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2"/>
  <workbookPr/>
  <mc:AlternateContent xmlns:mc="http://schemas.openxmlformats.org/markup-compatibility/2006">
    <mc:Choice Requires="x15">
      <x15ac:absPath xmlns:x15ac="http://schemas.microsoft.com/office/spreadsheetml/2010/11/ac" url="https://alcart-my.sharepoint.com/personal/calidad_cartagena_gov_co/Documents/1. MIPG/1. Talento Humano/3. Plan de Mejoramiento Formulado y Seguimiento/"/>
    </mc:Choice>
  </mc:AlternateContent>
  <xr:revisionPtr revIDLastSave="0" documentId="8_{9A408423-1D35-4C78-AB8A-4603892A47AC}" xr6:coauthVersionLast="47" xr6:coauthVersionMax="47" xr10:uidLastSave="{00000000-0000-0000-0000-000000000000}"/>
  <bookViews>
    <workbookView xWindow="-120" yWindow="-120" windowWidth="20730" windowHeight="11160" xr2:uid="{00000000-000D-0000-FFFF-FFFF00000000}"/>
  </bookViews>
  <sheets>
    <sheet name="CGCI02-F001 P. Mejoramiento " sheetId="3" r:id="rId1"/>
    <sheet name="Hoja1" sheetId="4" r:id="rId2"/>
    <sheet name="Hoja2" sheetId="5" r:id="rId3"/>
    <sheet name="Hoja3" sheetId="6" r:id="rId4"/>
  </sheets>
  <definedNames>
    <definedName name="OLE_LINK2" localSheetId="0">'CGCI02-F001 P. Mejoramiento '!#REF!</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5" l="1"/>
</calcChain>
</file>

<file path=xl/sharedStrings.xml><?xml version="1.0" encoding="utf-8"?>
<sst xmlns="http://schemas.openxmlformats.org/spreadsheetml/2006/main" count="213" uniqueCount="121">
  <si>
    <t>ALCALDÍA DISTRITAL DE CARTAGENA DE INDIAS</t>
  </si>
  <si>
    <t>Código: ECGCI02-F001</t>
  </si>
  <si>
    <t>MACROPROCESO :EVALUACIÓN Y CONTROL DE LA GESTIÓN PUBLICA</t>
  </si>
  <si>
    <t>Versión: 2.0</t>
  </si>
  <si>
    <t>PROCESO/ SUBPROCESO: CONTROL INTERNO / LIDERAZGO ESTRATÉGICO / ENFOQUE HACIA LA PREVENCIÓN</t>
  </si>
  <si>
    <t>Fecha:30-04-2018</t>
  </si>
  <si>
    <t>PLAN DE MEJORAMIENTO</t>
  </si>
  <si>
    <t>Páginas: 1 de 1</t>
  </si>
  <si>
    <t>Objetivo del Proceso / Plan de mejoramiento:</t>
  </si>
  <si>
    <t>MEDICIÓN DE LA GESTIÓN Y DESEMPEÑO INSTITUCIONAL: RESULTADOS FURAG - 2020. Política: Planeación Estrategica del Talento Humano</t>
  </si>
  <si>
    <t>Responsable Seguimiento:</t>
  </si>
  <si>
    <t>Oficina Asesora de Control Interno.</t>
  </si>
  <si>
    <t>Lider del Seguimiento</t>
  </si>
  <si>
    <t>Juan Carlos Frias Morales - Jefe Oficina Asesora de Control Interno</t>
  </si>
  <si>
    <t>Objetivo del plan de mejoramiento:</t>
  </si>
  <si>
    <t>Diseñar e implementar acciones concretas de mejora que permitan aumentar la efectividad de la política de Planeación Estrategica del Talento Humano del Modelo Integrado de Planeación y Gestión -MIPG, teniendo en cuenta los aspectos en los cuales se detectaron deficiencias en la medición FURAG 2020.</t>
  </si>
  <si>
    <t>Alcance del Seguimiento:</t>
  </si>
  <si>
    <t>Evaluar los resultados y acatar las recomendaciones efectuadas por el DAFP,  en  la medición de la  Gestión y Desempeño Institucional a través del FURAG, vigencia 2020, Política: Planeación Estrategica del Talento Humano</t>
  </si>
  <si>
    <t xml:space="preserve">Fecha  de suscripción </t>
  </si>
  <si>
    <t>30/06/2021</t>
  </si>
  <si>
    <t>Fecha de Seguimiento</t>
  </si>
  <si>
    <t>a 31/12/2021</t>
  </si>
  <si>
    <t>Ítem</t>
  </si>
  <si>
    <t>Descripción de las recomendaciones Departamento Administrativo de la Función Pública</t>
  </si>
  <si>
    <t>Acción de Mejora</t>
  </si>
  <si>
    <t>Indicador de Cumplimiento</t>
  </si>
  <si>
    <t>Descripción de Meta</t>
  </si>
  <si>
    <t>Fecha Inicio</t>
  </si>
  <si>
    <t>Fecha Final</t>
  </si>
  <si>
    <t>Area Responsable</t>
  </si>
  <si>
    <t>% Avance</t>
  </si>
  <si>
    <t>Cumplimiento / Observación</t>
  </si>
  <si>
    <t>VALIDACION DE EVIDENCIAS</t>
  </si>
  <si>
    <t>Ajustar el manual de funciones de la entidad de acuerdo con el Decreto 815 de 2018.</t>
  </si>
  <si>
    <t>Solicitar al equipo encargado del rediseño y modernización institucional que se esta adelantando en este momento tener en cuenta el Decreto 815 de 2018 en la actualización del manual de funciones.</t>
  </si>
  <si>
    <t>Manual de funciones y competencial laborales de los empleados de la Alcaldia de Cartagena Actualizado</t>
  </si>
  <si>
    <t>Actualización del  manual de funciones y competencial laborales de los empleados de la Alcaldia de Cartagena, de acuerdo con lo estipulado en el el Decreto 815 de 2018.</t>
  </si>
  <si>
    <t>Dirección Adminisrativa del Talento Humano</t>
  </si>
  <si>
    <t>Ejecutado.  
Anexo 1 - Se envio oficio AMC-OFI-0124944-2021 al Coordinador del Programa de Modernización y Rediseño Institucional</t>
  </si>
  <si>
    <t>Se verificó evidencia, la cual soporta la solicitud de inclusion del requerimiento en el proceso de rediseño , sin embargo, aun no se cuenta con el producto que es : 
Actualización del  manual de funciones y competencial laborales de los empleados de la Alcaldia de Cartagena, de acuerdo con lo estipulado en el el Decreto 815 de 2018.
CONCLUSION: Acción Correctiva NO Cerrada</t>
  </si>
  <si>
    <t>Diseñar y ejecutar un programa de desvinculación asistida para los pre-pensionados como actividad de la planeación del talento humano de la entidad.</t>
  </si>
  <si>
    <t>Programa de desvinculación asistida para los pre-pensionados y desvinculación por otras causales diseñado y aprobado</t>
  </si>
  <si>
    <t>Diseño y aprobación de un Programa de desvinculación asistida para el personal prepensionados y desvinculación  por otras causales</t>
  </si>
  <si>
    <t>Ejecutado.  
Anexo 11 - Programa de Desvinculación Asistida Prepensionados y por otras causales</t>
  </si>
  <si>
    <t>Acción Cerrada</t>
  </si>
  <si>
    <t>Diseñar y ejecutar un programa de desvinculación asistida por otras causales como actividad de la planeación del talento humano de la entidad.</t>
  </si>
  <si>
    <t>Realizar la inducción a los nuevos servidores que ingresan a la entidad.</t>
  </si>
  <si>
    <t>Cumplir con los tiempos establecidos en la Circular Externa 100-010 de 2014 del DAFP para realizar los procesos de inducción y reinducción.
Elaborar cronograma para realizar los procesos de inducción y reinducción en 2021.
 Actualizar procedimiento Inducción de los Servidores</t>
  </si>
  <si>
    <t>Cronograma para realizar inducción a los servidores 2021 Ejecutado
Procedimiento Inducción de los Servidores actualizado</t>
  </si>
  <si>
    <t>Cumplir con la ejecución del cronograma de inducción de los servidores.
Incluir dentro de las politicas del procedimiento de Inducción de los Servidores los mecanimos y tiempos para realizar la inducción a los servidores que ingresan nuevos a la entidad.</t>
  </si>
  <si>
    <t>En Proceso.  
Anexo 3 - Se recibio cronograma de inducción y reinducción para el 2021.
Se tiene programada la ultima jornada de inducción para el dia 28/12/2021.</t>
  </si>
  <si>
    <t>Acción Correctiva NO Cerrada</t>
  </si>
  <si>
    <t>Desarrollar jornadas de capacitación y/o divulgación a sus servidores y contratistas sobre seguridad digital.</t>
  </si>
  <si>
    <t>Modulo de competencias digitales del PIC (incluido tema de seguridad Digital) Ejecutado</t>
  </si>
  <si>
    <t>Capacitar a funcionarios y contratistas en seguridad digital</t>
  </si>
  <si>
    <t>Ejecutado
Anexo 8, 9 y 10.  
Dentro del Plan Institucional de Capacitaciones a desarrollarse entre los meses de octubre y noviembre tambien se desarrollara esta tematica - Anexo 4</t>
  </si>
  <si>
    <t>Implementar acciones de mejora con base en los resultados de medición del clima laboral y documentar el proceso. Desde el sistema de control interno efectuar su verificación.</t>
  </si>
  <si>
    <t>Realizar medición de Clima Organizacional correspondiente al periodo 2021.
Realizar e implementar plan de mejora en base a los resultados de la medición de clima organizacional correspondiente al periodo 2021</t>
  </si>
  <si>
    <t>Acciones de mejora de los resultados de medición del clima laboral implementadas y documentadas</t>
  </si>
  <si>
    <t xml:space="preserve">Implementación y documentación de las Acciones de mejora de los resultados de medición del clima laboral </t>
  </si>
  <si>
    <t>Proceso
Anexo 13 - Contratación de profesional para el desarrollo del proceso. 
Anexo 14 - Cronograma Proyecto Clima Organizacional.
Anexo 15 - Diseño del instrumento.
Anexo 16 - Informe de Avances.  Pendiente entrega de informe final y plan de mejora para la semana entrante.
Anexo 19 - Informe Medición Clima Laboral</t>
  </si>
  <si>
    <t>Modificar el manual de funciones de la entidad para dar cumplimiento a la Ley 1955 de 2019 y el Decreto 2365 de 2019 para facilitar el ingreso de los jóvenes a la administración pública.</t>
  </si>
  <si>
    <t>Solicitar al equipo encargado del rediseño y modernización institucional que se esta adelantando en este momento, tener en cuenta  la Ley 1955 de 2019 y el Decreto 2365 de 2019 para facilitar el ingreso de los jóvenes a la administración pública.</t>
  </si>
  <si>
    <t>Actualización del  manual de funciones y competencial laborales de los empleados de la Alcaldia de Cartagena, de acuerdo con lo estipulado en la Ley 1955 de 2019 y el Decreto 2365 de 2019 para facilitar el ingreso de los jóvenes a la administración pública.</t>
  </si>
  <si>
    <t>Se verificó evidencia, la cual soporta la solicitud de inclusion del requerimiento en el proceso de rediseño , sin embargo, aun no se cuenta con el producto que es : 
Actualización del  manual de funciones y competencial laborales de los empleados de la Alcaldia de Cartagena, de acuerdo con lo estipulado en la Ley 1955 de 2019 y el Decreto 2365 de 2019 para facilitar el ingreso de los jóvenes a la administración pública.
CONCLUSION: Acción Correctiva NO Cerrada</t>
  </si>
  <si>
    <t>Elaborar un protocolo de atención a los servidores públicos frente a los casos de acoso laboral y sexual.</t>
  </si>
  <si>
    <t>Elaborar y socializar protocolo de atención a los servidores públicos frente a los casos de acoso laboral y sexual.</t>
  </si>
  <si>
    <t xml:space="preserve"> Protocolo de atención a los servidores públicos frente a los casos de acoso laboral y sexual elaborado y socializado.</t>
  </si>
  <si>
    <t xml:space="preserve">Elaboración y socialización de un  protocolo de atención a los servidores públicos frente a los casos de acoso laboral y sexual </t>
  </si>
  <si>
    <t>Ejecutado
Anexo 12 - Protocolo de atención a los servidores públicos frente a los casos de acoso laboral y sexual.</t>
  </si>
  <si>
    <t>Implementar en la entidad una estrategia de exposición a factores de riesgo psicosocial en el trabajo, por medio de la cual se realice la identificación, evaluación, prevención, intervención y monitoreo de dichos factores, asignando para ello un responsable de la estrategia.</t>
  </si>
  <si>
    <t>Elaborar  un Programa de Vigilancia Epidemiologica- PVE para los  factores de riesgo psicosocial de los funcionarios de la Alcaldia de Cartagena.
Definir cronograma de implementación del Programa de Vigilancia Epidemiologica- PVE para los  factores de riesgo psicosocial
Asignar responsable para la implementación del Programa de Vigilancia Epidemiologica- PVE para los  factores de riesgo psicosocial de los funcionarios de la Alcaldia de Cartagena</t>
  </si>
  <si>
    <t>Programa de Vigilancia Epidemiologica- PVE para los  factores de riesgo psicosocial de los funcionarios de la Alcaldia de Cartagena elaborado.</t>
  </si>
  <si>
    <t>Elaboración  del Programa de Vigilancia Epidemiologica- PVE para los  factores de riesgo psicosocial de los funcionarios de la Alcaldia de Cartagena</t>
  </si>
  <si>
    <t>Ejecutado
Anexo 18 - Programa de  riesgo psicosocial</t>
  </si>
  <si>
    <t>Establecer incentivos especiales para el personal de servicio al ciudadano, de acuerdo con lo previsto en el marco normativo vigente (Decreto 1567 de 1998, Ley 909 de 2004, Decreto 894 de 2017) y otros estímulos para quienes se encuentren con distinto tipo de vinculación (provisionales, contratistas, etc.) en la entidad.</t>
  </si>
  <si>
    <t>Incentivos especiales para el personal de servicio al ciudadano, de acuerdo con lo previsto en el marco normativo vigente (Decreto 1567 de 1998, Ley 909 de 2004, Decreto 894 de 2017) y otros estímulos para quienes se encuentren con distinto tipo de vinculación (provisionales, contratistas, etc.) en la entidad, establecidos.</t>
  </si>
  <si>
    <t>Establecimiento de incentivos especiales para el personal de servicio al ciudadano, de acuerdo con lo previsto en el marco normativo vigente (Decreto 1567 de 1998, Ley 909 de 2004, Decreto 894 de 2017) y otros estímulos para quienes se encuentren con distinto tipo de vinculación (provisionales, contratistas, etc.) en la entidad.</t>
  </si>
  <si>
    <t>En proceso
Anexo 17 - Acta Mesa de Trabajo Atensión al Ciudadano - DATH</t>
  </si>
  <si>
    <t>Accion Correctiva No Cerrada</t>
  </si>
  <si>
    <t>Fecha de ejecución de la Auditoria:</t>
  </si>
  <si>
    <t>N.A</t>
  </si>
  <si>
    <t>Fecha de elaboración del Plan:</t>
  </si>
  <si>
    <t>Fecha de presentación del Plan:</t>
  </si>
  <si>
    <t>23/12/2021</t>
  </si>
  <si>
    <t>JUAN CARLOS FRIAS M.</t>
  </si>
  <si>
    <t>LUIS ENRIQUE ROA MERCHAN</t>
  </si>
  <si>
    <t>MARIA EUGENIA GARCIA MONTES</t>
  </si>
  <si>
    <t>Jefe Oficina de Control Interno</t>
  </si>
  <si>
    <t>Secretaria General</t>
  </si>
  <si>
    <t>Director de Talento Humano</t>
  </si>
  <si>
    <t xml:space="preserve"> </t>
  </si>
  <si>
    <t>Descripción de la observación / Condición  o Causa</t>
  </si>
  <si>
    <t>Se evidencia que de los 32 Sistemas existentes en la Alcaldía Distrital y Administrados por la Oficina Asesora de Informática solo se le ha brindado capacitación a las dependencias sobre el Sistema Sigob, de los 31 sistemas restantes no se observa documentos que acredite lo Contrario.</t>
  </si>
  <si>
    <t>Desarrollar Plan de capacitaciones en los distintos sistemas de informacion idoneos para el desempeño de la funciones criticas de los distintos procesos</t>
  </si>
  <si>
    <t>Número de funcionarios capacitados por sistema de informacion utilzados</t>
  </si>
  <si>
    <t>Capacitar al mayor numero de funcionarios en los 31 distintos sisitemas de información ,dependiendo de los necesarios para el desempeño de sus funciones  de forma optima</t>
  </si>
  <si>
    <t>Oficina Asesora Informatica</t>
  </si>
  <si>
    <t>Se pudo evidenciar que los Procesos y Procedimientos de la Oficina Asesora de Informática se encuentran actualizados, pero los formatos carecen de datos tales como: vigencia, fecha etc., en el control de cambios se debe establecer la última versión de actualización.</t>
  </si>
  <si>
    <t>Revisar Procesos y procedimientos, mediante lista de chequeo para verificar el formato es el vigente, con su respectiva version actualizada, si no trasladarlo al formato actual</t>
  </si>
  <si>
    <t>Numero de Procedimientos y procesos actualizados con el formato vigente</t>
  </si>
  <si>
    <t>Estandarizar y normalizar los procedimientos y procesos en los formatos aprobados y vigentes</t>
  </si>
  <si>
    <t>No se evidencia análisis de la  valoración del riesgo, ni los estudios económicos del sector.</t>
  </si>
  <si>
    <t>Revisar  Contratos de orden de prestacion de servicios para determinar cuales carecen de la documentacion reglamentaria (analisis de valoracion de riesgo , estudios economicos) y aportarla</t>
  </si>
  <si>
    <t>Numero de Contratos de prestacion de servicios con la informacion vigente, reglamentaria y de ley completa</t>
  </si>
  <si>
    <t>contratos con documentos reglametarios completos y en orden</t>
  </si>
  <si>
    <t>Se evidencia que el ciudadano no se encuentra en el sistema de comando de reclutamiento y control de reservas del ejército nacional.</t>
  </si>
  <si>
    <t>solicitarle al contratista dicho documento que soporte dicho requisito</t>
  </si>
  <si>
    <t xml:space="preserve">Evidencia del documento solicitado </t>
  </si>
  <si>
    <t>cumplir con el lleno de requisitos establecidos por la ley para ser contratista de Estado</t>
  </si>
  <si>
    <t>En las Carpetas contractuales se evidenciaron las siguientes falencias: Documentos sin firma, sin orden cronológica el expediente, examen de salud ocupacional vencido, sin  examen pre ocupacional.</t>
  </si>
  <si>
    <t>Revisar  Contratos de orden de prestacion de servicios para determinar cuales carecen de la documentacion reglamentaria  y aportarla</t>
  </si>
  <si>
    <t>Observación sobre los informes de actividades de los contratistas: Se evidencian los informes de actividades sin el formato establecido; Sin evidencias de las actividades realizadas; se repiten los resultados de las obligaciones contractuales en los informes; sin informes de actividades.</t>
  </si>
  <si>
    <t>Revisar  Contratos de orden de prestacion de servicios para determinar cuales carecen de la documentacion reglamentaria (informes de actividades en formato estandar establecido), aportarla</t>
  </si>
  <si>
    <t>No se evidencias certificados laborales, si no que se aportan los contratos</t>
  </si>
  <si>
    <t>Revisar  Contratos de orden de prestacion de servicios para determinar cuales carecen de la documentacion reglamentaria (certificados laborales), aportarla</t>
  </si>
  <si>
    <t xml:space="preserve">Se Evidencia que los 32 Programas que se encuentran Administrados por Contratistas y personal de planta no se encuentran Documentados, lo cual dificultaría en algún caso fortuito en el que falte esta persona, dar solución a los inconvenientes que se llegaran a presentar con alguno de estos sistemas. </t>
  </si>
  <si>
    <t>Estado Actual</t>
  </si>
  <si>
    <t>Bienestar social</t>
  </si>
  <si>
    <t>En dias anteriores recibi propuesta enviada para el programa de desvinculación asistida por prepensión y otras causales al cual se le realice algunas observaciones y modificaciones.  Nos encontraamos a la espera de que se trabaje sobre las observaciones y se presente a la Dirección de talento Humano para su aprobación.</t>
  </si>
  <si>
    <t>Se elaboró cronograma de inducción y reinducción 2021 con las siguientes fechas (de acuerdo a lo establecido en la Circular Externa 100-010 de 2014 del DAFP): Abril 19 de 2021, Octubre 20 de 2021,  Noviembre 4,11,18, 23. Diciembre 2,9.
Se requiere evidencias del cumplimiento del cronograma y actualizar procedimiento de inducción para incluir politica para cumplir con lo establecido en la circular antes mencionada.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</si>
</sst>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b/>
      <sz val="11"/>
      <color theme="1"/>
      <name val="Arial"/>
      <family val="2"/>
    </font>
    <font>
      <sz val="11"/>
      <color theme="1"/>
      <name val="Arial"/>
      <family val="2"/>
    </font>
    <font>
      <sz val="12"/>
      <color theme="1"/>
      <name val="Arial"/>
      <family val="2"/>
    </font>
    <font>
      <b/>
      <sz val="11"/>
      <name val="Arial"/>
      <family val="2"/>
    </font>
    <font>
      <sz val="10"/>
      <color theme="1"/>
      <name val="Arial"/>
      <family val="2"/>
    </font>
    <font>
      <b/>
      <sz val="10"/>
      <color theme="1"/>
      <name val="Arial"/>
      <family val="2"/>
    </font>
    <font>
      <sz val="10"/>
      <color theme="1"/>
      <name val="Calibri"/>
      <family val="2"/>
      <scheme val="minor"/>
    </font>
    <font>
      <u/>
      <sz val="11"/>
      <color theme="10"/>
      <name val="Calibri"/>
      <family val="2"/>
      <scheme val="minor"/>
    </font>
    <font>
      <sz val="11"/>
      <name val="Arial"/>
      <family val="2"/>
    </font>
    <font>
      <b/>
      <sz val="10"/>
      <name val="Arial"/>
      <family val="2"/>
    </font>
    <font>
      <sz val="10"/>
      <name val="Arial"/>
      <family val="2"/>
    </font>
    <font>
      <sz val="10"/>
      <name val="Calibri"/>
      <family val="2"/>
      <scheme val="minor"/>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s>
  <cellStyleXfs count="2">
    <xf numFmtId="0" fontId="0" fillId="0" borderId="0"/>
    <xf numFmtId="0" fontId="8" fillId="0" borderId="0" applyNumberFormat="0" applyFill="0" applyBorder="0" applyAlignment="0" applyProtection="0"/>
  </cellStyleXfs>
  <cellXfs count="108">
    <xf numFmtId="0" fontId="0" fillId="0" borderId="0" xfId="0"/>
    <xf numFmtId="0" fontId="1" fillId="0" borderId="2" xfId="0" applyFont="1" applyBorder="1" applyAlignment="1">
      <alignment horizontal="justify" vertical="center" wrapText="1"/>
    </xf>
    <xf numFmtId="0" fontId="1" fillId="0" borderId="14" xfId="0" applyFont="1" applyBorder="1" applyAlignment="1">
      <alignment horizontal="center" vertical="center" wrapText="1"/>
    </xf>
    <xf numFmtId="0" fontId="4" fillId="0" borderId="10" xfId="0" applyFont="1" applyBorder="1" applyAlignment="1">
      <alignment horizontal="left"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1" fillId="0" borderId="0" xfId="0" applyFont="1" applyAlignment="1">
      <alignment wrapText="1"/>
    </xf>
    <xf numFmtId="0" fontId="2" fillId="0" borderId="0" xfId="0" applyFont="1"/>
    <xf numFmtId="0" fontId="5" fillId="0" borderId="1" xfId="0" applyFont="1" applyBorder="1" applyAlignment="1">
      <alignment vertical="center" wrapText="1"/>
    </xf>
    <xf numFmtId="14" fontId="5"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2" fillId="0" borderId="0" xfId="0" applyFont="1" applyAlignment="1">
      <alignment horizontal="center"/>
    </xf>
    <xf numFmtId="0" fontId="1" fillId="0" borderId="0" xfId="0" applyFont="1" applyAlignment="1">
      <alignment horizontal="center" wrapText="1"/>
    </xf>
    <xf numFmtId="9" fontId="5" fillId="0" borderId="1" xfId="0" applyNumberFormat="1" applyFont="1" applyBorder="1" applyAlignment="1">
      <alignment horizontal="center" vertical="center" wrapText="1"/>
    </xf>
    <xf numFmtId="0" fontId="1" fillId="0" borderId="7" xfId="0" applyFont="1" applyBorder="1" applyAlignment="1">
      <alignment horizontal="left" vertical="center" wrapText="1"/>
    </xf>
    <xf numFmtId="0" fontId="1" fillId="0" borderId="10" xfId="0" applyFont="1" applyBorder="1" applyAlignment="1">
      <alignment horizontal="left" vertical="center" wrapText="1"/>
    </xf>
    <xf numFmtId="0" fontId="1" fillId="0" borderId="13" xfId="0" applyFont="1" applyBorder="1" applyAlignment="1">
      <alignment horizontal="left" vertical="center" wrapText="1"/>
    </xf>
    <xf numFmtId="0" fontId="6" fillId="0" borderId="2" xfId="0" applyFont="1" applyBorder="1" applyAlignment="1">
      <alignment horizontal="justify" vertical="center" wrapText="1"/>
    </xf>
    <xf numFmtId="0" fontId="5" fillId="0" borderId="0" xfId="0" applyFont="1"/>
    <xf numFmtId="0" fontId="7" fillId="0" borderId="0" xfId="0" applyFont="1"/>
    <xf numFmtId="0" fontId="7" fillId="0" borderId="0" xfId="0" applyFont="1" applyAlignment="1">
      <alignment horizontal="justify" vertical="center" wrapText="1"/>
    </xf>
    <xf numFmtId="0" fontId="5" fillId="0" borderId="0" xfId="0" applyFont="1" applyAlignment="1">
      <alignment horizontal="justify" vertical="center"/>
    </xf>
    <xf numFmtId="14" fontId="11" fillId="0" borderId="1" xfId="0" applyNumberFormat="1" applyFont="1" applyBorder="1" applyAlignment="1">
      <alignment horizontal="center" vertical="center" wrapText="1"/>
    </xf>
    <xf numFmtId="0" fontId="12" fillId="0" borderId="0" xfId="0" applyFont="1"/>
    <xf numFmtId="0" fontId="12" fillId="0" borderId="0" xfId="0" applyFont="1" applyAlignment="1">
      <alignment horizontal="justify" vertical="center" wrapText="1"/>
    </xf>
    <xf numFmtId="0" fontId="11" fillId="0" borderId="0" xfId="0" applyFont="1" applyAlignment="1">
      <alignment horizontal="justify" vertical="center"/>
    </xf>
    <xf numFmtId="0" fontId="6" fillId="0" borderId="5" xfId="0" applyFont="1" applyBorder="1" applyAlignment="1">
      <alignment horizontal="justify" vertical="center" wrapText="1"/>
    </xf>
    <xf numFmtId="14" fontId="5" fillId="0" borderId="16" xfId="0" applyNumberFormat="1" applyFont="1" applyBorder="1" applyAlignment="1">
      <alignment horizontal="center" vertical="center"/>
    </xf>
    <xf numFmtId="0" fontId="1" fillId="0" borderId="0" xfId="0" applyFont="1"/>
    <xf numFmtId="0" fontId="1" fillId="0" borderId="15" xfId="0" applyFont="1" applyBorder="1" applyAlignment="1">
      <alignment horizontal="center"/>
    </xf>
    <xf numFmtId="0" fontId="2" fillId="0" borderId="0" xfId="0" applyFont="1" applyAlignment="1">
      <alignment horizontal="center" wrapText="1"/>
    </xf>
    <xf numFmtId="9" fontId="11" fillId="0" borderId="1" xfId="0" applyNumberFormat="1" applyFont="1" applyBorder="1" applyAlignment="1">
      <alignment horizontal="center" vertical="center" wrapText="1"/>
    </xf>
    <xf numFmtId="0" fontId="6" fillId="0" borderId="20" xfId="0" applyFont="1" applyBorder="1" applyAlignment="1">
      <alignment horizontal="center" vertical="center" wrapText="1"/>
    </xf>
    <xf numFmtId="0" fontId="5" fillId="0" borderId="18"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xf numFmtId="0" fontId="8" fillId="0" borderId="1" xfId="1" applyFill="1" applyBorder="1" applyAlignment="1">
      <alignment wrapText="1"/>
    </xf>
    <xf numFmtId="0" fontId="5" fillId="0" borderId="18" xfId="0" applyFont="1" applyBorder="1" applyAlignment="1">
      <alignment horizontal="justify" vertical="center" wrapText="1"/>
    </xf>
    <xf numFmtId="0" fontId="5" fillId="0" borderId="19" xfId="0" applyFont="1" applyBorder="1" applyAlignment="1">
      <alignment horizontal="justify" vertical="center" wrapText="1"/>
    </xf>
    <xf numFmtId="0" fontId="11" fillId="0" borderId="18" xfId="0" applyFont="1" applyBorder="1" applyAlignment="1">
      <alignment horizontal="justify" vertical="center" wrapText="1"/>
    </xf>
    <xf numFmtId="0" fontId="11" fillId="0" borderId="19"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3" fillId="0" borderId="2" xfId="0" applyFont="1" applyBorder="1" applyAlignment="1">
      <alignment horizontal="center"/>
    </xf>
    <xf numFmtId="0" fontId="3" fillId="0" borderId="3"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1" fillId="0" borderId="2" xfId="0" applyFont="1" applyBorder="1" applyAlignment="1">
      <alignment horizontal="center" vertical="center"/>
    </xf>
    <xf numFmtId="0" fontId="1" fillId="0" borderId="20" xfId="0" applyFont="1" applyBorder="1" applyAlignment="1">
      <alignment horizontal="center" vertical="center"/>
    </xf>
    <xf numFmtId="0" fontId="1" fillId="0" borderId="3" xfId="0" applyFont="1" applyBorder="1" applyAlignment="1">
      <alignment horizontal="center" vertical="center"/>
    </xf>
    <xf numFmtId="0" fontId="1" fillId="0" borderId="8" xfId="0" applyFont="1" applyBorder="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2" xfId="0" applyFont="1" applyBorder="1" applyAlignment="1">
      <alignment horizontal="center" vertical="center" wrapText="1"/>
    </xf>
    <xf numFmtId="0" fontId="5" fillId="0" borderId="1" xfId="0" applyFont="1" applyBorder="1" applyAlignment="1">
      <alignment horizontal="justify" vertical="center" wrapText="1"/>
    </xf>
    <xf numFmtId="0" fontId="2" fillId="0" borderId="5" xfId="0" applyFont="1" applyBorder="1" applyAlignment="1">
      <alignment horizontal="center"/>
    </xf>
    <xf numFmtId="0" fontId="2" fillId="0" borderId="4"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6" xfId="0" applyFont="1" applyBorder="1" applyAlignment="1">
      <alignment horizontal="justify" vertical="center" wrapText="1"/>
    </xf>
    <xf numFmtId="0" fontId="4" fillId="0" borderId="4" xfId="0" applyFont="1" applyBorder="1" applyAlignment="1">
      <alignment horizontal="justify" vertical="center"/>
    </xf>
    <xf numFmtId="0" fontId="4" fillId="0" borderId="6" xfId="0" applyFont="1" applyBorder="1" applyAlignment="1">
      <alignment horizontal="justify" vertical="center"/>
    </xf>
    <xf numFmtId="0" fontId="4" fillId="0" borderId="4" xfId="0" applyFont="1" applyBorder="1" applyAlignment="1">
      <alignment vertical="center" wrapText="1"/>
    </xf>
    <xf numFmtId="0" fontId="4" fillId="0" borderId="6" xfId="0" applyFont="1" applyBorder="1" applyAlignment="1">
      <alignment vertical="center" wrapText="1"/>
    </xf>
    <xf numFmtId="14" fontId="2" fillId="0" borderId="4" xfId="0" applyNumberFormat="1"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9" fillId="0" borderId="4" xfId="0" applyFont="1" applyBorder="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6" xfId="0" applyFont="1" applyBorder="1" applyAlignment="1">
      <alignment vertical="center" wrapText="1"/>
    </xf>
    <xf numFmtId="14" fontId="2" fillId="0" borderId="4"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1" fillId="0" borderId="15" xfId="0" applyFont="1" applyBorder="1" applyAlignment="1">
      <alignment horizontal="center" wrapText="1"/>
    </xf>
    <xf numFmtId="0" fontId="2" fillId="0" borderId="0" xfId="0" applyFont="1" applyAlignment="1">
      <alignment horizontal="center"/>
    </xf>
    <xf numFmtId="14" fontId="5" fillId="0" borderId="11" xfId="0" applyNumberFormat="1" applyFont="1" applyBorder="1" applyAlignment="1">
      <alignment horizontal="center" vertical="center"/>
    </xf>
    <xf numFmtId="0" fontId="5" fillId="0" borderId="12" xfId="0" applyFont="1" applyBorder="1" applyAlignment="1">
      <alignment horizontal="center" vertical="center"/>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2" borderId="18" xfId="0" applyFont="1" applyFill="1" applyBorder="1" applyAlignment="1">
      <alignment horizontal="left" vertical="center" wrapText="1"/>
    </xf>
    <xf numFmtId="0" fontId="5" fillId="2" borderId="19"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341841</xdr:colOff>
      <xdr:row>0</xdr:row>
      <xdr:rowOff>0</xdr:rowOff>
    </xdr:from>
    <xdr:to>
      <xdr:col>2</xdr:col>
      <xdr:colOff>828675</xdr:colOff>
      <xdr:row>3</xdr:row>
      <xdr:rowOff>142875</xdr:rowOff>
    </xdr:to>
    <xdr:pic>
      <xdr:nvPicPr>
        <xdr:cNvPr id="2" name="Imagen 3">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42041" y="0"/>
          <a:ext cx="886884"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30"/>
  <sheetViews>
    <sheetView showGridLines="0" tabSelected="1" topLeftCell="A5" zoomScaleNormal="100" zoomScalePageLayoutView="70" workbookViewId="0">
      <selection activeCell="M12" sqref="M12"/>
    </sheetView>
  </sheetViews>
  <sheetFormatPr defaultColWidth="11.42578125" defaultRowHeight="14.25"/>
  <cols>
    <col min="1" max="1" width="5.42578125" style="11" customWidth="1"/>
    <col min="2" max="2" width="6" style="11" customWidth="1"/>
    <col min="3" max="3" width="29.140625" style="11" customWidth="1"/>
    <col min="4" max="4" width="26.5703125" style="11" customWidth="1"/>
    <col min="5" max="5" width="41.85546875" style="11" customWidth="1"/>
    <col min="6" max="7" width="30.7109375" style="11" customWidth="1"/>
    <col min="8" max="8" width="25.42578125" style="11" bestFit="1" customWidth="1"/>
    <col min="9" max="9" width="11.7109375" style="11" bestFit="1" customWidth="1"/>
    <col min="10" max="10" width="30.7109375" style="11" customWidth="1"/>
    <col min="11" max="11" width="7.85546875" style="11" customWidth="1"/>
    <col min="12" max="12" width="27.5703125" style="11" customWidth="1"/>
    <col min="13" max="13" width="39.140625" style="11" customWidth="1"/>
    <col min="14" max="16384" width="11.42578125" style="11"/>
  </cols>
  <sheetData>
    <row r="1" spans="2:16" ht="15">
      <c r="B1" s="51"/>
      <c r="C1" s="52"/>
      <c r="D1" s="57" t="s">
        <v>0</v>
      </c>
      <c r="E1" s="58"/>
      <c r="F1" s="58"/>
      <c r="G1" s="58"/>
      <c r="H1" s="58"/>
      <c r="I1" s="58"/>
      <c r="J1" s="58"/>
      <c r="K1" s="59"/>
      <c r="L1" s="22" t="s">
        <v>1</v>
      </c>
    </row>
    <row r="2" spans="2:16" ht="15.75" customHeight="1">
      <c r="B2" s="53"/>
      <c r="C2" s="54"/>
      <c r="D2" s="60" t="s">
        <v>2</v>
      </c>
      <c r="E2" s="61"/>
      <c r="F2" s="61"/>
      <c r="G2" s="61"/>
      <c r="H2" s="61"/>
      <c r="I2" s="61"/>
      <c r="J2" s="61"/>
      <c r="K2" s="62"/>
      <c r="L2" s="23" t="s">
        <v>3</v>
      </c>
    </row>
    <row r="3" spans="2:16" ht="15.75" customHeight="1">
      <c r="B3" s="53"/>
      <c r="C3" s="54"/>
      <c r="D3" s="63" t="s">
        <v>4</v>
      </c>
      <c r="E3" s="64"/>
      <c r="F3" s="64"/>
      <c r="G3" s="64"/>
      <c r="H3" s="64"/>
      <c r="I3" s="64"/>
      <c r="J3" s="64"/>
      <c r="K3" s="65"/>
      <c r="L3" s="3" t="s">
        <v>5</v>
      </c>
    </row>
    <row r="4" spans="2:16" ht="15.75" customHeight="1" thickBot="1">
      <c r="B4" s="55"/>
      <c r="C4" s="56"/>
      <c r="D4" s="66" t="s">
        <v>6</v>
      </c>
      <c r="E4" s="67"/>
      <c r="F4" s="67"/>
      <c r="G4" s="67"/>
      <c r="H4" s="67"/>
      <c r="I4" s="67"/>
      <c r="J4" s="67"/>
      <c r="K4" s="68"/>
      <c r="L4" s="24" t="s">
        <v>7</v>
      </c>
    </row>
    <row r="5" spans="2:16" ht="8.25" customHeight="1" thickBot="1">
      <c r="B5" s="70"/>
      <c r="C5" s="70"/>
      <c r="D5" s="70"/>
      <c r="E5" s="70"/>
      <c r="F5" s="70"/>
      <c r="G5" s="70"/>
      <c r="H5" s="70"/>
      <c r="I5" s="70"/>
      <c r="J5" s="70"/>
      <c r="K5" s="70"/>
      <c r="L5" s="70"/>
    </row>
    <row r="6" spans="2:16" ht="40.5" customHeight="1" thickBot="1">
      <c r="B6" s="76" t="s">
        <v>8</v>
      </c>
      <c r="C6" s="77"/>
      <c r="D6" s="81" t="s">
        <v>9</v>
      </c>
      <c r="E6" s="82"/>
      <c r="F6" s="82"/>
      <c r="G6" s="82"/>
      <c r="H6" s="82"/>
      <c r="I6" s="82"/>
      <c r="J6" s="82"/>
      <c r="K6" s="82"/>
      <c r="L6" s="83"/>
    </row>
    <row r="7" spans="2:16" ht="42" customHeight="1" thickBot="1">
      <c r="B7" s="76" t="s">
        <v>10</v>
      </c>
      <c r="C7" s="77"/>
      <c r="D7" s="71" t="s">
        <v>11</v>
      </c>
      <c r="E7" s="72"/>
      <c r="F7" s="73"/>
      <c r="G7" s="74" t="s">
        <v>12</v>
      </c>
      <c r="H7" s="75"/>
      <c r="I7" s="71" t="s">
        <v>13</v>
      </c>
      <c r="J7" s="72"/>
      <c r="K7" s="72"/>
      <c r="L7" s="73"/>
    </row>
    <row r="8" spans="2:16" ht="42" customHeight="1" thickBot="1">
      <c r="B8" s="76" t="s">
        <v>14</v>
      </c>
      <c r="C8" s="77"/>
      <c r="D8" s="84" t="s">
        <v>15</v>
      </c>
      <c r="E8" s="85"/>
      <c r="F8" s="85"/>
      <c r="G8" s="85"/>
      <c r="H8" s="85"/>
      <c r="I8" s="85"/>
      <c r="J8" s="85"/>
      <c r="K8" s="85"/>
      <c r="L8" s="86"/>
    </row>
    <row r="9" spans="2:16" ht="33" customHeight="1" thickBot="1">
      <c r="B9" s="76" t="s">
        <v>16</v>
      </c>
      <c r="C9" s="77"/>
      <c r="D9" s="82" t="s">
        <v>17</v>
      </c>
      <c r="E9" s="82"/>
      <c r="F9" s="82"/>
      <c r="G9" s="82"/>
      <c r="H9" s="82"/>
      <c r="I9" s="82"/>
      <c r="J9" s="82"/>
      <c r="K9" s="82"/>
      <c r="L9" s="83"/>
    </row>
    <row r="10" spans="2:16" ht="15.75" thickBot="1">
      <c r="B10" s="89" t="s">
        <v>18</v>
      </c>
      <c r="C10" s="90"/>
      <c r="D10" s="91" t="s">
        <v>19</v>
      </c>
      <c r="E10" s="92"/>
      <c r="F10" s="93"/>
      <c r="G10" s="49" t="s">
        <v>20</v>
      </c>
      <c r="H10" s="50"/>
      <c r="I10" s="78" t="s">
        <v>21</v>
      </c>
      <c r="J10" s="79"/>
      <c r="K10" s="79"/>
      <c r="L10" s="80"/>
    </row>
    <row r="11" spans="2:16" s="26" customFormat="1" ht="41.25" customHeight="1">
      <c r="B11" s="25" t="s">
        <v>22</v>
      </c>
      <c r="C11" s="87" t="s">
        <v>23</v>
      </c>
      <c r="D11" s="88"/>
      <c r="E11" s="8" t="s">
        <v>24</v>
      </c>
      <c r="F11" s="8" t="s">
        <v>25</v>
      </c>
      <c r="G11" s="8" t="s">
        <v>26</v>
      </c>
      <c r="H11" s="8" t="s">
        <v>27</v>
      </c>
      <c r="I11" s="8" t="s">
        <v>28</v>
      </c>
      <c r="J11" s="8" t="s">
        <v>29</v>
      </c>
      <c r="K11" s="9" t="s">
        <v>30</v>
      </c>
      <c r="L11" s="40" t="s">
        <v>31</v>
      </c>
      <c r="M11" s="17" t="s">
        <v>32</v>
      </c>
    </row>
    <row r="12" spans="2:16" s="27" customFormat="1" ht="127.5">
      <c r="B12" s="4">
        <v>1</v>
      </c>
      <c r="C12" s="69" t="s">
        <v>33</v>
      </c>
      <c r="D12" s="69"/>
      <c r="E12" s="14" t="s">
        <v>34</v>
      </c>
      <c r="F12" s="4" t="s">
        <v>35</v>
      </c>
      <c r="G12" s="4" t="s">
        <v>36</v>
      </c>
      <c r="H12" s="13">
        <v>44378</v>
      </c>
      <c r="I12" s="13">
        <v>44561</v>
      </c>
      <c r="J12" s="4" t="s">
        <v>37</v>
      </c>
      <c r="K12" s="21">
        <v>1</v>
      </c>
      <c r="L12" s="41" t="s">
        <v>38</v>
      </c>
      <c r="M12" s="42" t="s">
        <v>39</v>
      </c>
      <c r="N12" s="28"/>
      <c r="P12" s="29"/>
    </row>
    <row r="13" spans="2:16" s="27" customFormat="1" ht="63.75">
      <c r="B13" s="4">
        <v>2</v>
      </c>
      <c r="C13" s="45" t="s">
        <v>40</v>
      </c>
      <c r="D13" s="46"/>
      <c r="E13" s="12" t="s">
        <v>40</v>
      </c>
      <c r="F13" s="4" t="s">
        <v>41</v>
      </c>
      <c r="G13" s="4" t="s">
        <v>42</v>
      </c>
      <c r="H13" s="13">
        <v>44378</v>
      </c>
      <c r="I13" s="13">
        <v>44561</v>
      </c>
      <c r="J13" s="4" t="s">
        <v>37</v>
      </c>
      <c r="K13" s="21">
        <v>1</v>
      </c>
      <c r="L13" s="41" t="s">
        <v>43</v>
      </c>
      <c r="M13" s="43" t="s">
        <v>44</v>
      </c>
      <c r="N13" s="28"/>
      <c r="P13" s="29"/>
    </row>
    <row r="14" spans="2:16" s="27" customFormat="1" ht="63.75">
      <c r="B14" s="4">
        <v>3</v>
      </c>
      <c r="C14" s="45" t="s">
        <v>45</v>
      </c>
      <c r="D14" s="46"/>
      <c r="E14" s="14" t="s">
        <v>45</v>
      </c>
      <c r="F14" s="4" t="s">
        <v>41</v>
      </c>
      <c r="G14" s="4" t="s">
        <v>42</v>
      </c>
      <c r="H14" s="13">
        <v>44378</v>
      </c>
      <c r="I14" s="13">
        <v>44561</v>
      </c>
      <c r="J14" s="4" t="s">
        <v>37</v>
      </c>
      <c r="K14" s="21">
        <v>1</v>
      </c>
      <c r="L14" s="41" t="s">
        <v>43</v>
      </c>
      <c r="M14" s="43" t="s">
        <v>44</v>
      </c>
      <c r="N14" s="28"/>
      <c r="P14" s="29"/>
    </row>
    <row r="15" spans="2:16" s="27" customFormat="1" ht="127.5">
      <c r="B15" s="4">
        <v>4</v>
      </c>
      <c r="C15" s="45" t="s">
        <v>46</v>
      </c>
      <c r="D15" s="46"/>
      <c r="E15" s="14" t="s">
        <v>47</v>
      </c>
      <c r="F15" s="4" t="s">
        <v>48</v>
      </c>
      <c r="G15" s="4" t="s">
        <v>49</v>
      </c>
      <c r="H15" s="13">
        <v>44378</v>
      </c>
      <c r="I15" s="13">
        <v>44561</v>
      </c>
      <c r="J15" s="4" t="s">
        <v>37</v>
      </c>
      <c r="K15" s="21">
        <v>0.5</v>
      </c>
      <c r="L15" s="41" t="s">
        <v>50</v>
      </c>
      <c r="M15" s="44" t="s">
        <v>51</v>
      </c>
      <c r="N15" s="28"/>
      <c r="P15" s="29"/>
    </row>
    <row r="16" spans="2:16" s="27" customFormat="1" ht="102">
      <c r="B16" s="4">
        <v>5</v>
      </c>
      <c r="C16" s="45" t="s">
        <v>52</v>
      </c>
      <c r="D16" s="46"/>
      <c r="E16" s="14" t="s">
        <v>52</v>
      </c>
      <c r="F16" s="4" t="s">
        <v>53</v>
      </c>
      <c r="G16" s="4" t="s">
        <v>54</v>
      </c>
      <c r="H16" s="13">
        <v>44378</v>
      </c>
      <c r="I16" s="13">
        <v>44561</v>
      </c>
      <c r="J16" s="4" t="s">
        <v>37</v>
      </c>
      <c r="K16" s="21">
        <v>1</v>
      </c>
      <c r="L16" s="41" t="s">
        <v>55</v>
      </c>
      <c r="M16" s="43" t="s">
        <v>44</v>
      </c>
      <c r="N16" s="28"/>
      <c r="P16" s="29"/>
    </row>
    <row r="17" spans="2:16" s="27" customFormat="1" ht="204">
      <c r="B17" s="4">
        <v>6</v>
      </c>
      <c r="C17" s="45" t="s">
        <v>56</v>
      </c>
      <c r="D17" s="46"/>
      <c r="E17" s="14" t="s">
        <v>57</v>
      </c>
      <c r="F17" s="4" t="s">
        <v>58</v>
      </c>
      <c r="G17" s="4" t="s">
        <v>59</v>
      </c>
      <c r="H17" s="13">
        <v>44378</v>
      </c>
      <c r="I17" s="13">
        <v>44561</v>
      </c>
      <c r="J17" s="4" t="s">
        <v>37</v>
      </c>
      <c r="K17" s="21">
        <v>1</v>
      </c>
      <c r="L17" s="41" t="s">
        <v>60</v>
      </c>
      <c r="M17" s="43" t="s">
        <v>44</v>
      </c>
      <c r="N17" s="28"/>
      <c r="P17" s="29"/>
    </row>
    <row r="18" spans="2:16" s="27" customFormat="1" ht="153">
      <c r="B18" s="4">
        <v>7</v>
      </c>
      <c r="C18" s="45" t="s">
        <v>61</v>
      </c>
      <c r="D18" s="46"/>
      <c r="E18" s="14" t="s">
        <v>62</v>
      </c>
      <c r="F18" s="4" t="s">
        <v>35</v>
      </c>
      <c r="G18" s="4" t="s">
        <v>63</v>
      </c>
      <c r="H18" s="13">
        <v>44378</v>
      </c>
      <c r="I18" s="13">
        <v>44561</v>
      </c>
      <c r="J18" s="4" t="s">
        <v>37</v>
      </c>
      <c r="K18" s="21">
        <v>1</v>
      </c>
      <c r="L18" s="41" t="s">
        <v>38</v>
      </c>
      <c r="M18" s="42" t="s">
        <v>64</v>
      </c>
      <c r="N18" s="28"/>
      <c r="P18" s="29"/>
    </row>
    <row r="19" spans="2:16" s="27" customFormat="1" ht="63.75">
      <c r="B19" s="4">
        <v>8</v>
      </c>
      <c r="C19" s="45" t="s">
        <v>65</v>
      </c>
      <c r="D19" s="46"/>
      <c r="E19" s="12" t="s">
        <v>66</v>
      </c>
      <c r="F19" s="4" t="s">
        <v>67</v>
      </c>
      <c r="G19" s="4" t="s">
        <v>68</v>
      </c>
      <c r="H19" s="13">
        <v>44378</v>
      </c>
      <c r="I19" s="13">
        <v>44561</v>
      </c>
      <c r="J19" s="4" t="s">
        <v>37</v>
      </c>
      <c r="K19" s="21">
        <v>1</v>
      </c>
      <c r="L19" s="41" t="s">
        <v>69</v>
      </c>
      <c r="M19" s="43" t="s">
        <v>44</v>
      </c>
      <c r="N19" s="28"/>
      <c r="P19" s="29"/>
    </row>
    <row r="20" spans="2:16" s="31" customFormat="1" ht="165.75">
      <c r="B20" s="15">
        <v>9</v>
      </c>
      <c r="C20" s="47" t="s">
        <v>70</v>
      </c>
      <c r="D20" s="48"/>
      <c r="E20" s="16" t="s">
        <v>71</v>
      </c>
      <c r="F20" s="15" t="s">
        <v>72</v>
      </c>
      <c r="G20" s="15" t="s">
        <v>73</v>
      </c>
      <c r="H20" s="30">
        <v>44378</v>
      </c>
      <c r="I20" s="30">
        <v>44561</v>
      </c>
      <c r="J20" s="15" t="s">
        <v>37</v>
      </c>
      <c r="K20" s="39">
        <v>1</v>
      </c>
      <c r="L20" s="41" t="s">
        <v>74</v>
      </c>
      <c r="M20" s="43" t="s">
        <v>44</v>
      </c>
      <c r="N20" s="32"/>
      <c r="P20" s="33"/>
    </row>
    <row r="21" spans="2:16" s="27" customFormat="1" ht="141" thickBot="1">
      <c r="B21" s="4">
        <v>10</v>
      </c>
      <c r="C21" s="45" t="s">
        <v>75</v>
      </c>
      <c r="D21" s="46"/>
      <c r="E21" s="4" t="s">
        <v>75</v>
      </c>
      <c r="F21" s="4" t="s">
        <v>76</v>
      </c>
      <c r="G21" s="4" t="s">
        <v>77</v>
      </c>
      <c r="H21" s="13">
        <v>44378</v>
      </c>
      <c r="I21" s="13">
        <v>44561</v>
      </c>
      <c r="J21" s="4" t="s">
        <v>37</v>
      </c>
      <c r="K21" s="21">
        <v>0.75</v>
      </c>
      <c r="L21" s="41" t="s">
        <v>78</v>
      </c>
      <c r="M21" s="43" t="s">
        <v>79</v>
      </c>
      <c r="N21" s="28"/>
      <c r="P21" s="29"/>
    </row>
    <row r="22" spans="2:16" ht="38.25" customHeight="1" thickBot="1">
      <c r="B22" s="94" t="s">
        <v>80</v>
      </c>
      <c r="C22" s="95"/>
      <c r="D22" s="98" t="s">
        <v>81</v>
      </c>
      <c r="E22" s="99"/>
      <c r="F22" s="34" t="s">
        <v>82</v>
      </c>
      <c r="G22" s="35" t="s">
        <v>19</v>
      </c>
      <c r="H22" s="34" t="s">
        <v>83</v>
      </c>
      <c r="I22" s="35" t="s">
        <v>19</v>
      </c>
      <c r="J22" s="34" t="s">
        <v>20</v>
      </c>
      <c r="K22" s="34"/>
      <c r="L22" s="35" t="s">
        <v>84</v>
      </c>
    </row>
    <row r="26" spans="2:16" ht="15" customHeight="1">
      <c r="B26" s="36"/>
      <c r="C26" s="37" t="s">
        <v>85</v>
      </c>
      <c r="D26" s="36"/>
      <c r="E26" s="96" t="s">
        <v>86</v>
      </c>
      <c r="F26" s="96"/>
      <c r="G26" s="10"/>
      <c r="H26" s="96" t="s">
        <v>87</v>
      </c>
      <c r="I26" s="96"/>
      <c r="J26" s="96"/>
      <c r="K26" s="20"/>
    </row>
    <row r="27" spans="2:16" ht="14.25" customHeight="1">
      <c r="C27" s="11" t="s">
        <v>88</v>
      </c>
      <c r="D27" s="38"/>
      <c r="E27" s="97" t="s">
        <v>89</v>
      </c>
      <c r="F27" s="97"/>
      <c r="H27" s="97" t="s">
        <v>90</v>
      </c>
      <c r="I27" s="97"/>
      <c r="J27" s="97"/>
      <c r="K27" s="19"/>
    </row>
    <row r="29" spans="2:16">
      <c r="I29" s="11" t="s">
        <v>91</v>
      </c>
    </row>
    <row r="30" spans="2:16" ht="15">
      <c r="D30" s="36"/>
    </row>
  </sheetData>
  <sheetProtection formatRows="0" insertRows="0" deleteRows="0"/>
  <protectedRanges>
    <protectedRange sqref="G7 G6:H6 D6:D9 G8:H11 B6:C11 I6:L11 F6:F11 D10:E11" name="Rango1"/>
    <protectedRange sqref="B22:D22 F22:L22" name="Rango1_1"/>
    <protectedRange sqref="E20 E21:G21 L18:L21 L12:L14 E19:G19 E12:E14 E15:G17 J15:L17 E18 B12:B21" name="Rango1_3_3"/>
    <protectedRange sqref="C12:D21" name="Rango1_4_3"/>
    <protectedRange sqref="F12:K12 H13:I17 H19:K19 H20:I21 F18:K18" name="Rango1_3_1"/>
    <protectedRange sqref="F13:G14 J13:K14" name="Rango1_3_4"/>
    <protectedRange sqref="F20:G20 J20:K21" name="Rango1_3_5"/>
  </protectedRanges>
  <mergeCells count="37">
    <mergeCell ref="B22:C22"/>
    <mergeCell ref="H26:J26"/>
    <mergeCell ref="H27:J27"/>
    <mergeCell ref="E26:F26"/>
    <mergeCell ref="E27:F27"/>
    <mergeCell ref="D22:E22"/>
    <mergeCell ref="C11:D11"/>
    <mergeCell ref="B10:C10"/>
    <mergeCell ref="B9:C9"/>
    <mergeCell ref="D9:L9"/>
    <mergeCell ref="D10:F10"/>
    <mergeCell ref="B8:C8"/>
    <mergeCell ref="I10:L10"/>
    <mergeCell ref="D6:L6"/>
    <mergeCell ref="D7:F7"/>
    <mergeCell ref="D8:L8"/>
    <mergeCell ref="B5:L5"/>
    <mergeCell ref="I7:L7"/>
    <mergeCell ref="G7:H7"/>
    <mergeCell ref="B6:C6"/>
    <mergeCell ref="B7:C7"/>
    <mergeCell ref="C19:D19"/>
    <mergeCell ref="C20:D20"/>
    <mergeCell ref="C21:D21"/>
    <mergeCell ref="G10:H10"/>
    <mergeCell ref="B1:C4"/>
    <mergeCell ref="D1:K1"/>
    <mergeCell ref="D2:K2"/>
    <mergeCell ref="D3:K3"/>
    <mergeCell ref="D4:K4"/>
    <mergeCell ref="C17:D17"/>
    <mergeCell ref="C16:D16"/>
    <mergeCell ref="C18:D18"/>
    <mergeCell ref="C13:D13"/>
    <mergeCell ref="C15:D15"/>
    <mergeCell ref="C14:D14"/>
    <mergeCell ref="C12:D12"/>
  </mergeCells>
  <pageMargins left="0.98425196850393704" right="0" top="0.98425196850393704" bottom="1.0236220472440944" header="0.78740157480314965" footer="0.43307086614173229"/>
  <pageSetup paperSize="5"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9"/>
  <sheetViews>
    <sheetView topLeftCell="A2" workbookViewId="0">
      <selection activeCell="D2" sqref="D2:I9"/>
    </sheetView>
  </sheetViews>
  <sheetFormatPr defaultColWidth="11.42578125" defaultRowHeight="15"/>
  <sheetData>
    <row r="1" spans="1:10" ht="60">
      <c r="A1" s="1" t="s">
        <v>22</v>
      </c>
      <c r="B1" s="102" t="s">
        <v>92</v>
      </c>
      <c r="C1" s="103"/>
      <c r="D1" s="2" t="s">
        <v>24</v>
      </c>
      <c r="E1" s="2" t="s">
        <v>25</v>
      </c>
      <c r="F1" s="2" t="s">
        <v>26</v>
      </c>
      <c r="G1" s="2" t="s">
        <v>27</v>
      </c>
      <c r="H1" s="2" t="s">
        <v>28</v>
      </c>
      <c r="I1" s="2" t="s">
        <v>29</v>
      </c>
      <c r="J1" s="6" t="s">
        <v>31</v>
      </c>
    </row>
    <row r="2" spans="1:10" ht="330">
      <c r="A2" s="4">
        <v>1</v>
      </c>
      <c r="B2" s="104" t="s">
        <v>93</v>
      </c>
      <c r="C2" s="104"/>
      <c r="D2" s="5" t="s">
        <v>94</v>
      </c>
      <c r="E2" s="5" t="s">
        <v>95</v>
      </c>
      <c r="F2" s="5" t="s">
        <v>96</v>
      </c>
      <c r="G2" s="7">
        <v>43864</v>
      </c>
      <c r="H2" s="7">
        <v>44195</v>
      </c>
      <c r="I2" s="5" t="s">
        <v>97</v>
      </c>
      <c r="J2" s="5"/>
    </row>
    <row r="3" spans="1:10" ht="330">
      <c r="A3" s="4">
        <v>2</v>
      </c>
      <c r="B3" s="100" t="s">
        <v>98</v>
      </c>
      <c r="C3" s="101"/>
      <c r="D3" s="5" t="s">
        <v>99</v>
      </c>
      <c r="E3" s="5" t="s">
        <v>100</v>
      </c>
      <c r="F3" s="5" t="s">
        <v>101</v>
      </c>
      <c r="G3" s="7">
        <v>43864</v>
      </c>
      <c r="H3" s="7">
        <v>43903</v>
      </c>
      <c r="I3" s="5" t="s">
        <v>97</v>
      </c>
      <c r="J3" s="5"/>
    </row>
    <row r="4" spans="1:10" ht="375">
      <c r="A4" s="4">
        <v>3</v>
      </c>
      <c r="B4" s="105" t="s">
        <v>102</v>
      </c>
      <c r="C4" s="105"/>
      <c r="D4" s="5" t="s">
        <v>103</v>
      </c>
      <c r="E4" s="5" t="s">
        <v>104</v>
      </c>
      <c r="F4" s="5" t="s">
        <v>105</v>
      </c>
      <c r="G4" s="7">
        <v>43864</v>
      </c>
      <c r="H4" s="7">
        <v>43903</v>
      </c>
      <c r="I4" s="5" t="s">
        <v>97</v>
      </c>
      <c r="J4" s="5"/>
    </row>
    <row r="5" spans="1:10" ht="165">
      <c r="A5" s="4">
        <v>4</v>
      </c>
      <c r="B5" s="106" t="s">
        <v>106</v>
      </c>
      <c r="C5" s="107"/>
      <c r="D5" s="5" t="s">
        <v>107</v>
      </c>
      <c r="E5" s="5" t="s">
        <v>108</v>
      </c>
      <c r="F5" s="5" t="s">
        <v>109</v>
      </c>
      <c r="G5" s="7">
        <v>43864</v>
      </c>
      <c r="H5" s="7">
        <v>43903</v>
      </c>
      <c r="I5" s="5" t="s">
        <v>97</v>
      </c>
      <c r="J5" s="5"/>
    </row>
    <row r="6" spans="1:10" ht="255">
      <c r="A6" s="4">
        <v>5</v>
      </c>
      <c r="B6" s="100" t="s">
        <v>110</v>
      </c>
      <c r="C6" s="101"/>
      <c r="D6" s="5" t="s">
        <v>111</v>
      </c>
      <c r="E6" s="5" t="s">
        <v>104</v>
      </c>
      <c r="F6" s="5" t="s">
        <v>105</v>
      </c>
      <c r="G6" s="7">
        <v>43864</v>
      </c>
      <c r="H6" s="7">
        <v>43903</v>
      </c>
      <c r="I6" s="5" t="s">
        <v>97</v>
      </c>
      <c r="J6" s="5"/>
    </row>
    <row r="7" spans="1:10" ht="375">
      <c r="A7" s="4">
        <v>6</v>
      </c>
      <c r="B7" s="100" t="s">
        <v>112</v>
      </c>
      <c r="C7" s="101"/>
      <c r="D7" s="5" t="s">
        <v>113</v>
      </c>
      <c r="E7" s="5" t="s">
        <v>104</v>
      </c>
      <c r="F7" s="5" t="s">
        <v>105</v>
      </c>
      <c r="G7" s="7">
        <v>43864</v>
      </c>
      <c r="H7" s="7">
        <v>43903</v>
      </c>
      <c r="I7" s="5" t="s">
        <v>97</v>
      </c>
      <c r="J7" s="5"/>
    </row>
    <row r="8" spans="1:10" ht="300">
      <c r="A8" s="4">
        <v>7</v>
      </c>
      <c r="B8" s="100" t="s">
        <v>114</v>
      </c>
      <c r="C8" s="101"/>
      <c r="D8" s="5" t="s">
        <v>115</v>
      </c>
      <c r="E8" s="5" t="s">
        <v>104</v>
      </c>
      <c r="F8" s="5" t="s">
        <v>105</v>
      </c>
      <c r="G8" s="7">
        <v>43864</v>
      </c>
      <c r="H8" s="7">
        <v>43903</v>
      </c>
      <c r="I8" s="5" t="s">
        <v>97</v>
      </c>
      <c r="J8" s="5"/>
    </row>
    <row r="9" spans="1:10">
      <c r="A9" s="4">
        <v>8</v>
      </c>
      <c r="B9" s="100" t="s">
        <v>116</v>
      </c>
      <c r="C9" s="101"/>
      <c r="D9" s="5"/>
      <c r="E9" s="5"/>
      <c r="F9" s="5"/>
      <c r="G9" s="5"/>
      <c r="H9" s="5"/>
      <c r="I9" s="5"/>
      <c r="J9" s="5"/>
    </row>
  </sheetData>
  <protectedRanges>
    <protectedRange sqref="A1:J1" name="Rango1"/>
    <protectedRange sqref="A2:A9 D2:J9" name="Rango1_3"/>
    <protectedRange sqref="B2:C9" name="Rango1_4"/>
  </protectedRanges>
  <mergeCells count="9">
    <mergeCell ref="B7:C7"/>
    <mergeCell ref="B8:C8"/>
    <mergeCell ref="B9:C9"/>
    <mergeCell ref="B1:C1"/>
    <mergeCell ref="B2:C2"/>
    <mergeCell ref="B3:C3"/>
    <mergeCell ref="B4:C4"/>
    <mergeCell ref="B5:C5"/>
    <mergeCell ref="B6:C6"/>
  </mergeCells>
  <pageMargins left="0.7" right="0.7" top="0.75" bottom="0.75" header="0.3" footer="0.3"/>
  <pageSetup scale="23"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D6"/>
  <sheetViews>
    <sheetView workbookViewId="0">
      <selection activeCell="G6" sqref="G6"/>
    </sheetView>
  </sheetViews>
  <sheetFormatPr defaultColWidth="11.42578125" defaultRowHeight="15"/>
  <cols>
    <col min="1" max="1" width="41" customWidth="1"/>
    <col min="2" max="2" width="34.85546875" customWidth="1"/>
    <col min="3" max="3" width="21.140625" customWidth="1"/>
    <col min="4" max="4" width="24.28515625" customWidth="1"/>
  </cols>
  <sheetData>
    <row r="2" spans="1:4">
      <c r="B2">
        <v>4</v>
      </c>
      <c r="C2">
        <v>5</v>
      </c>
      <c r="D2">
        <f>+B2+C2</f>
        <v>9</v>
      </c>
    </row>
    <row r="5" spans="1:4" ht="51" customHeight="1">
      <c r="A5" s="18" t="s">
        <v>23</v>
      </c>
      <c r="B5" s="17" t="s">
        <v>24</v>
      </c>
      <c r="C5" s="17" t="s">
        <v>25</v>
      </c>
      <c r="D5" s="17" t="s">
        <v>26</v>
      </c>
    </row>
    <row r="6" spans="1:4" ht="229.5" customHeight="1">
      <c r="A6" s="16" t="s">
        <v>70</v>
      </c>
      <c r="B6" s="16" t="s">
        <v>71</v>
      </c>
      <c r="C6" s="15" t="s">
        <v>72</v>
      </c>
      <c r="D6" s="15" t="s">
        <v>73</v>
      </c>
    </row>
  </sheetData>
  <protectedRanges>
    <protectedRange sqref="A5:D5" name="Rango1"/>
    <protectedRange sqref="B6" name="Rango1_3_3"/>
    <protectedRange sqref="A6" name="Rango1_4_3"/>
    <protectedRange sqref="C6:D6" name="Rango1_3_5"/>
  </protectedRange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4D5BE-3F1A-44A7-8B93-8DAA0DF75EBC}">
  <dimension ref="A3:G11"/>
  <sheetViews>
    <sheetView topLeftCell="A5" workbookViewId="0">
      <selection activeCell="G7" sqref="G7"/>
    </sheetView>
  </sheetViews>
  <sheetFormatPr defaultColWidth="11.42578125" defaultRowHeight="15"/>
  <cols>
    <col min="1" max="1" width="36.85546875" customWidth="1"/>
    <col min="2" max="2" width="22.5703125" customWidth="1"/>
    <col min="3" max="3" width="25.42578125" customWidth="1"/>
    <col min="4" max="4" width="13" customWidth="1"/>
    <col min="5" max="5" width="13.140625" customWidth="1"/>
    <col min="6" max="6" width="15.28515625" customWidth="1"/>
    <col min="7" max="7" width="35.85546875" customWidth="1"/>
  </cols>
  <sheetData>
    <row r="3" spans="1:7" ht="25.5">
      <c r="A3" s="17" t="s">
        <v>24</v>
      </c>
      <c r="B3" s="17" t="s">
        <v>25</v>
      </c>
      <c r="C3" s="17" t="s">
        <v>26</v>
      </c>
      <c r="D3" s="17" t="s">
        <v>27</v>
      </c>
      <c r="E3" s="17" t="s">
        <v>28</v>
      </c>
      <c r="F3" s="17" t="s">
        <v>29</v>
      </c>
      <c r="G3" s="17" t="s">
        <v>117</v>
      </c>
    </row>
    <row r="4" spans="1:7" ht="114.75">
      <c r="A4" s="12" t="s">
        <v>40</v>
      </c>
      <c r="B4" s="4" t="s">
        <v>41</v>
      </c>
      <c r="C4" s="4" t="s">
        <v>42</v>
      </c>
      <c r="D4" s="13">
        <v>44378</v>
      </c>
      <c r="E4" s="13">
        <v>44561</v>
      </c>
      <c r="F4" s="4" t="s">
        <v>118</v>
      </c>
      <c r="G4" s="4" t="s">
        <v>119</v>
      </c>
    </row>
    <row r="5" spans="1:7" ht="114.75">
      <c r="A5" s="14" t="s">
        <v>45</v>
      </c>
      <c r="B5" s="4" t="s">
        <v>41</v>
      </c>
      <c r="C5" s="4" t="s">
        <v>42</v>
      </c>
      <c r="D5" s="13">
        <v>44378</v>
      </c>
      <c r="E5" s="13">
        <v>44561</v>
      </c>
      <c r="F5" s="4" t="s">
        <v>37</v>
      </c>
      <c r="G5" s="4" t="s">
        <v>119</v>
      </c>
    </row>
    <row r="6" spans="1:7" ht="165.75">
      <c r="A6" s="14" t="s">
        <v>47</v>
      </c>
      <c r="B6" s="4" t="s">
        <v>48</v>
      </c>
      <c r="C6" s="4" t="s">
        <v>49</v>
      </c>
      <c r="D6" s="13">
        <v>44378</v>
      </c>
      <c r="E6" s="13">
        <v>44561</v>
      </c>
      <c r="F6" s="4" t="s">
        <v>37</v>
      </c>
      <c r="G6" s="4" t="s">
        <v>120</v>
      </c>
    </row>
    <row r="7" spans="1:7" ht="102">
      <c r="A7" s="14" t="s">
        <v>57</v>
      </c>
      <c r="B7" s="4" t="s">
        <v>58</v>
      </c>
      <c r="C7" s="4" t="s">
        <v>59</v>
      </c>
      <c r="D7" s="13">
        <v>44378</v>
      </c>
      <c r="E7" s="13">
        <v>44561</v>
      </c>
      <c r="F7" s="4" t="s">
        <v>37</v>
      </c>
      <c r="G7" s="4"/>
    </row>
    <row r="8" spans="1:7" ht="127.5">
      <c r="A8" s="14" t="s">
        <v>62</v>
      </c>
      <c r="B8" s="4" t="s">
        <v>35</v>
      </c>
      <c r="C8" s="4" t="s">
        <v>63</v>
      </c>
      <c r="D8" s="13">
        <v>44378</v>
      </c>
      <c r="E8" s="13">
        <v>44561</v>
      </c>
      <c r="F8" s="4" t="s">
        <v>37</v>
      </c>
      <c r="G8" s="4"/>
    </row>
    <row r="9" spans="1:7" ht="63.75">
      <c r="A9" s="12" t="s">
        <v>66</v>
      </c>
      <c r="B9" s="4" t="s">
        <v>67</v>
      </c>
      <c r="C9" s="4" t="s">
        <v>68</v>
      </c>
      <c r="D9" s="13">
        <v>44378</v>
      </c>
      <c r="E9" s="13">
        <v>44561</v>
      </c>
      <c r="F9" s="4" t="s">
        <v>37</v>
      </c>
      <c r="G9" s="4"/>
    </row>
    <row r="10" spans="1:7" ht="191.25">
      <c r="A10" s="16" t="s">
        <v>71</v>
      </c>
      <c r="B10" s="15" t="s">
        <v>72</v>
      </c>
      <c r="C10" s="15" t="s">
        <v>73</v>
      </c>
      <c r="D10" s="30">
        <v>44378</v>
      </c>
      <c r="E10" s="30">
        <v>44561</v>
      </c>
      <c r="F10" s="15" t="s">
        <v>37</v>
      </c>
      <c r="G10" s="4"/>
    </row>
    <row r="11" spans="1:7" ht="178.5">
      <c r="A11" s="4" t="s">
        <v>75</v>
      </c>
      <c r="B11" s="4" t="s">
        <v>76</v>
      </c>
      <c r="C11" s="4" t="s">
        <v>77</v>
      </c>
      <c r="D11" s="13">
        <v>44378</v>
      </c>
      <c r="E11" s="13">
        <v>44561</v>
      </c>
      <c r="F11" s="4" t="s">
        <v>37</v>
      </c>
      <c r="G11" s="4"/>
    </row>
  </sheetData>
  <protectedRanges>
    <protectedRange sqref="A3:G3" name="Rango1"/>
    <protectedRange sqref="A9:C9 A4:A5 A7:C7 A8 A10 A11:C11 G8:G11 F7:G7 G4:G5 F6:G6 A6:C6" name="Rango1_3_3"/>
    <protectedRange sqref="D10:E11 D9:F9 B8:F8 D4:E7" name="Rango1_3_1"/>
    <protectedRange sqref="B4:C5 F4:F5" name="Rango1_3_4"/>
    <protectedRange sqref="B10:C10 F10:F11" name="Rango1_3_5"/>
  </protectedRange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Hewlett-Packard Company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Fortich Villero</dc:creator>
  <cp:keywords/>
  <dc:description/>
  <cp:lastModifiedBy>Calidad</cp:lastModifiedBy>
  <cp:revision/>
  <dcterms:created xsi:type="dcterms:W3CDTF">2018-03-23T16:23:26Z</dcterms:created>
  <dcterms:modified xsi:type="dcterms:W3CDTF">2021-12-30T18:00:25Z</dcterms:modified>
  <cp:category/>
  <cp:contentStatus/>
</cp:coreProperties>
</file>