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https://alcart-my.sharepoint.com/personal/calidad_cartagena_gov_co/Documents/1. MIPG/10. Racionalización de Trámites/3. Plan de Mejoramiento Formulado y Seguimiento/PLAN DE MEJORAMIENTO 2021/EVIDENCIAS/"/>
    </mc:Choice>
  </mc:AlternateContent>
  <xr:revisionPtr revIDLastSave="86" documentId="8_{554F7E89-5E58-4083-959F-07A08D6E1309}" xr6:coauthVersionLast="47" xr6:coauthVersionMax="47" xr10:uidLastSave="{87D519F4-6DA2-48DB-BF9D-1771E3EB68F3}"/>
  <bookViews>
    <workbookView xWindow="-120" yWindow="-120" windowWidth="20730" windowHeight="11160" xr2:uid="{00000000-000D-0000-FFFF-FFFF00000000}"/>
  </bookViews>
  <sheets>
    <sheet name="CGCI02-F001 P. Mejoramiento " sheetId="3" r:id="rId1"/>
  </sheets>
  <definedNames>
    <definedName name="OLE_LINK2" localSheetId="0">'CGCI02-F001 P. Mejoramiento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8" i="3" l="1"/>
  <c r="I10" i="3" l="1"/>
</calcChain>
</file>

<file path=xl/sharedStrings.xml><?xml version="1.0" encoding="utf-8"?>
<sst xmlns="http://schemas.openxmlformats.org/spreadsheetml/2006/main" count="141" uniqueCount="112">
  <si>
    <t>ALCALDÍA DISTRITAL DE CARTAGENA DE INDIAS</t>
  </si>
  <si>
    <t>Código: ECGCI02-F001</t>
  </si>
  <si>
    <t>MACROPROCESO :EVALUACIÓN Y CONTROL DE LA GESTIÓN PUBLICA</t>
  </si>
  <si>
    <t>Versión: 2.0</t>
  </si>
  <si>
    <t>PROCESO/ SUBPROCESO: CONTROL INTERNO / LIDERAZGO ESTRATÉGICO / ENFOQUE HACIA LA PREVENCIÓN</t>
  </si>
  <si>
    <t>Fecha:30-04-2018</t>
  </si>
  <si>
    <t>PLAN DE MEJORAMIENTO</t>
  </si>
  <si>
    <t>Páginas: 1 de 1</t>
  </si>
  <si>
    <t>Objetivo del Proceso / Plan de mejoramiento:</t>
  </si>
  <si>
    <t>MEDICIÓN DE LA GESTIÓN Y DESEMPEÑO INSTITUCIONAL: RESULTADOS FURAG - 2020. Política: Racionalización de trámites.</t>
  </si>
  <si>
    <t>Responsable Seguimiento:</t>
  </si>
  <si>
    <t>Oficina Asesora de Control Interno.</t>
  </si>
  <si>
    <t>Lider del Seguimiento</t>
  </si>
  <si>
    <t>Juan Carlos Frias Morales - Jefe Oficina Asesora de Control Interno</t>
  </si>
  <si>
    <t>Objetivo del plan de mejoramiento:</t>
  </si>
  <si>
    <t>Diseñar e implementar acciones concretas de mejora que permitan aumentar la efectividad de la política Racionalización de trámites del Modelo Integrado de Planeación y Gestión -MIPG, teniendo en cuenta los aspectos en los cuales se detectaron deficiencias en la medición FURAG 2020.</t>
  </si>
  <si>
    <t>Alcance del Seguimiento:</t>
  </si>
  <si>
    <t xml:space="preserve">Fecha  de suscripción </t>
  </si>
  <si>
    <t>Fecha de Seguimiento</t>
  </si>
  <si>
    <t>Ítem</t>
  </si>
  <si>
    <t>Descripción de las recomendaciones Departamento Administrativo de la Función Pública</t>
  </si>
  <si>
    <t>Acción de Mejora</t>
  </si>
  <si>
    <t>Indicador de Cumplimiento</t>
  </si>
  <si>
    <t>Descripción de Meta</t>
  </si>
  <si>
    <t>Fecha Inicio</t>
  </si>
  <si>
    <t>Fecha Final</t>
  </si>
  <si>
    <t>Area Responsable</t>
  </si>
  <si>
    <t>Cumplimiento / Observación</t>
  </si>
  <si>
    <t>Establecer una estructura organizacional que facilite tener claridad en la asignación de responsabilidades.</t>
  </si>
  <si>
    <t>1. Solicitar formalmente por medio de un oficio, el nombre y cargo de responsables  de los tramites de cada secretaria</t>
  </si>
  <si>
    <t>Respuestas a Oficio remisorio.</t>
  </si>
  <si>
    <t>listado de las personas que conformaran la mesa de tramites.</t>
  </si>
  <si>
    <t>Secretaria General - Oficina de Calidad</t>
  </si>
  <si>
    <t xml:space="preserve">Actualizar la base de datos de los Lìderes Suit.(Listado Word ó Excel) 
Solicitar mediante oficio el Lìder Suit Secretaría/Jefes de Oficina/Direcciònes para la vigencia 2021. </t>
  </si>
  <si>
    <t xml:space="preserve">2. Coformada la mesa de trabajo de tramites, con las personas asignadas se protocoliza con un acto administrativo para la formalizacion de la mesa de tramites de la Alcaldia de Cartagena de Indias </t>
  </si>
  <si>
    <t>Acto Administrativo</t>
  </si>
  <si>
    <t>Dejar protocolarizado el Acto administrativo</t>
  </si>
  <si>
    <t>Incluir como anexo en la Declaratoria de la Politica para luego ser validado mediante el comité de planeación y gestión.</t>
  </si>
  <si>
    <t>Garantizar que se lleve a cabo la racionalización de los OPAS que se planeó hacer para la vigencia.</t>
  </si>
  <si>
    <t>Racionalizar los 5 OPAS que tiene la Alcaldia de Cartagena de Indias.</t>
  </si>
  <si>
    <t>Numero de OPAS racionalizados.</t>
  </si>
  <si>
    <t>Al final de la Vigencia se tendra la Racionalizacion de 2  OPAS de la entidad</t>
  </si>
  <si>
    <t>1. Identificar los OPAS con que cuenta el Distrito. 
2. Establecer priorizaciòn de los OPAS identificados para proceder a racionalizarlos.</t>
  </si>
  <si>
    <t>Divulgar información sobre los productos y servicios de la entidad en los ejercicios de rendición de cuentas.</t>
  </si>
  <si>
    <t>Oficina de Prensa</t>
  </si>
  <si>
    <t>Divulgar información sobre los trámites de la entidad en los ejercicios de rendición de cuentas.</t>
  </si>
  <si>
    <t xml:space="preserve">Incluir en el plan de Rendicion de cuentas de la entidad la divulgacion de los tramites  de la Alcaldia de Cartagena de Indias </t>
  </si>
  <si>
    <t>Número de divulgaciones realizadas</t>
  </si>
  <si>
    <t xml:space="preserve">Cantidad de divulgaciones  realizadas 2 boletines de prensa y 2 publicaciones de redes </t>
  </si>
  <si>
    <t>Integrar dentro del ejercicio de rendición de cuenta un espacio especifico para divulgar la oferta de servicio del Distrito. 2021
En la página web de la Alcaldía cuenta con un link de consulta: https://www.funcionpublica.gov.co/dafpIndexerBT/?find=FindNext&amp;query=&amp;filtroEntidad=&amp;filtroSector=00&amp;filtroDepartamento=&amp;filtroMunicipio=13001&amp;bloquearFiltroEntidad=&amp;bloquearFiltroSector=&amp;bloquearFiltroDepartamento=&amp;bloquearFiltroMunicipio=&amp;offset=280&amp;max=10</t>
  </si>
  <si>
    <t>Dar a conocer a los grupos de valor los beneficios que obtuvieron gracias a las acciones de racionalización de los trámites / otros procedimientos administrativos que implementó la entidad.</t>
  </si>
  <si>
    <t>Publicar con el acompañamiento de la oficina de informatica en la pagina web de la Alcaldia de Cartagena de Indias (www.cartagena.gov.co) los beneficios de los tramites racionalizados.</t>
  </si>
  <si>
    <t xml:space="preserve">Publicacion de Beneficios de los tramites Racionalizados </t>
  </si>
  <si>
    <t>1 publicacion de beneficios de los tramites racionalizados.</t>
  </si>
  <si>
    <t xml:space="preserve">Enviar a la Oficina Asesora de Informática para publicar la Estrategia de Racionalización de Trámites 2021 con sus respectivos beneficios en la página web.
</t>
  </si>
  <si>
    <t>Disponer en línea los trámites / otros procedimientos administrativos de la entidad para disminuir la presencia de los ciudadanos en las ventanillas de la entidad.</t>
  </si>
  <si>
    <t>Realizar una mesa de trabajo con la oficina de informatica con el fin de  disponer la mayor parte de los tramites en linea.</t>
  </si>
  <si>
    <t xml:space="preserve">Numero de tramites en Linea </t>
  </si>
  <si>
    <t xml:space="preserve">10 tramites en linea </t>
  </si>
  <si>
    <t>Establecer en lìnea los tramites que se encuentran priorizados en la Estrategia de Racionalización 2021 - SUIT.</t>
  </si>
  <si>
    <t>Aumentar los mecanismos y controles para evitar posibles riesgos de corrupción, mediante acciones de racionalización de trámites /otros procedimientos administrativos de la entidad.</t>
  </si>
  <si>
    <t xml:space="preserve">Implementar nuevos mecanismos de control que reduzcan los posibles riesgos de corrupcion. </t>
  </si>
  <si>
    <t>Numero de mecanismos de control implementados.</t>
  </si>
  <si>
    <t>Implementar un mecanismo de control.</t>
  </si>
  <si>
    <t>Dentro de la Hoja de Vida del Tràmite se tiene que especificar los riesgos asociados para cada Trámite.</t>
  </si>
  <si>
    <t>Talento Humano</t>
  </si>
  <si>
    <t>Incluir en los informes y acciones de difusión para la rendición de cuentas el tema de productos y/o servicios institucionales.</t>
  </si>
  <si>
    <t>Suministrar Trimestralmente reporte sobre los temas de productos y/o servicios institucionales al Líder del Proceso de Rendición de Cuenta (Oficina de Prensa), para su divulgación.</t>
  </si>
  <si>
    <t>Reportes productos y/o servicios institucionales suministrados.</t>
  </si>
  <si>
    <t xml:space="preserve">2 Reportes realizados en la Vigencia 2021 </t>
  </si>
  <si>
    <t>Área de Calidad - Oficina Asesora de Comunicación y Prensa.
Secretaria General</t>
  </si>
  <si>
    <t>Recopilar y organizar información que permita a la entidad identificar y caracterizar sus grupos de valor, para diseñar estrategias de intervención ajustadas a cada grupo.</t>
  </si>
  <si>
    <t xml:space="preserve">Secretaria de Planeación </t>
  </si>
  <si>
    <t>Solicitar a la Sec. de  Planeación la Estrategia para caracterizar los grupos de valor.</t>
  </si>
  <si>
    <t>Analizar la información recopilada sobre los grupos de valor para determinar sus características sociales, geográficas, económicas o las que la entidad considere de acuerdo con su misión y así poder diseñar estrategias de intervención ajustadas a cada grupo.</t>
  </si>
  <si>
    <t>Actualizar la información recopilada sobre los grupos de valor para determinar sus características sociales, geográficas, económicas o las que la entidad considere de acuerdo con su misión y así poder diseñar estrategias de intervención ajustadas a cada grupo.</t>
  </si>
  <si>
    <t>Reducir los costos de los trámites, mediante las acciones de racionalización de trámites /otros procedimientos administrativos implementados por la entidad.</t>
  </si>
  <si>
    <t xml:space="preserve">Realizar  revision de  los tramites de la entidad para actualizarlos y estudiar según la normatividad vigente que pasos se pueden reducir. </t>
  </si>
  <si>
    <t xml:space="preserve">Numero de tramites con acciones para reduccion de pasos </t>
  </si>
  <si>
    <t>5 tramites con acciones para reduccion de pasos.</t>
  </si>
  <si>
    <t>1. Permanente se realiza acompañamiento técnico para la actualización de los tramites y servicios/ OPA.
2. Creación de Usuarios Operativos para l administración de los trámites de las dependencias de orden Cenrtral en la plataforma SUIT.
3. Capacitaciones por parte  del Departamento de Función Pública a los Líderes Suit administración de los trámites de las dependencias de orden Cenrtral en la plataforma SUIT.
4. Formulación y Públkicación de la Estrategia de Racionalización de Trámites 2021-</t>
  </si>
  <si>
    <t>Reducir los requisitos de los trámites /otros procedimientos administrativos, mediante las acciones de racionalización de trámites /otros procedimientos administrativos implementados por la entidad.</t>
  </si>
  <si>
    <t>Reducir los tiempos de respuesta de los trámites /otros procedimientos administrativos, mediante las acciones de racionalización de trámites /otros procedimientos administrativos implementados por la entidad.</t>
  </si>
  <si>
    <t>Fecha de ejecución de la Auditoria:</t>
  </si>
  <si>
    <t>Aumentar los mecanismos y controles para evitar posibles riesgos de corrupción, mediante las acciones de racionalización de trámites /otros procedimientos administrativos implementados por la entidad.</t>
  </si>
  <si>
    <t>N.A</t>
  </si>
  <si>
    <t>Fecha de elaboración del Plan:</t>
  </si>
  <si>
    <t>Fecha de presentación del Plan:</t>
  </si>
  <si>
    <t>JUAN CARLOS FRIAS M.</t>
  </si>
  <si>
    <t xml:space="preserve">LUIS ENRIQUE ROA MERCHÁN </t>
  </si>
  <si>
    <t>Jefe Oficina de Control Interno</t>
  </si>
  <si>
    <t>Secretaria General</t>
  </si>
  <si>
    <t xml:space="preserve"> </t>
  </si>
  <si>
    <t>Gráfico: Indice de Desempeño Institucional.</t>
  </si>
  <si>
    <t>Fuente: Medición de desempeño institucional. DAFP</t>
  </si>
  <si>
    <t>Cumplimiento / Observación 30 Sept 2021</t>
  </si>
  <si>
    <t xml:space="preserve">Se encuentra lista la Estrategia de declaratoria de la Política de Gestión y Desempeño  de Racionalización de Trámites, la cual fue incluida para su aprobación en el orden del dia del comité institucional que se realizó el día 14 de septiembre, sin embargo este Tema no pudo ser agotado debido al tiempo, por lo tanto ya fue incluido dentro del orden del día del proximo comite institucional  el 1 de octubre de 2021. Este documento tiene como anexo el listado de los Gestores de Trámites, el cual luego de  ser aprobado en el comite quedara formalizado. </t>
  </si>
  <si>
    <t>Ya se cuenta con un primer  inventario, donde se identifica los OPA, es importante aclarar que este inventario sigue en actualziación, por tanto puede tener cambios, estos trámites y Opa estan publicados en la plataforma SUIT  de la Funcion Publica. Anexo Inventario</t>
  </si>
  <si>
    <t>La audiencia Pública de Rendición de Cuentas se encuentra programada para el dia Lunes, 27 de septiembre de 2021.</t>
  </si>
  <si>
    <t>Actualmente se esta realziando una campaña de comunicación "El ABC de Trámites" (desde la oficina de Comunicaciones) a traves de medios digitales y redes sociales</t>
  </si>
  <si>
    <t>https://www.cartagena.gov.co/Documentos/2021/Transparencia/Planeacion/PLyManuales/PAAC/05072021/Estrategia%20de%20Racionalizacio%CC%81n%20de%20Tra%CC%81mites%202021.pdf</t>
  </si>
  <si>
    <t xml:space="preserve">En la Estrategia se pretende Racionalizar 2 Trámites, que quedarían en linea, que son: 
- Permiso Espectaculos Públicos. (Ventanilla Única de Espectaculos Públicos). 
- Impuesto de Industria y Comercio ICA.
De otro lado se esta a la espera de la actualziacion de SIGOB, el cual trae incorparado un modulo denominado TRE, el cual permitela digitalziación del seguimiento de los Trámites.
</t>
  </si>
  <si>
    <t>1. Permanente se realiza acompañamiento técnico para la actualización de los tramites y servicios/ OPA.
2. Creación de Usuarios Operativos para l administración de los trámites de las dependencias de orden Cenrtral en la plataforma SUIT.
3. Capacitaciones por parte  del Departamento de Función Pública a los Líderes Suit administración de los trámites de las dependencias de orden Cenrtral en la plataforma SUIT.
4. Formulación y Públicación de la Estrategia de Racionalización de Trámites 2021-</t>
  </si>
  <si>
    <t>El area de Calidad esta a la espera de los lineamientos por parte de la Secretaria de Planeación, para la administración de los riesgos.</t>
  </si>
  <si>
    <t>Se esta formulando el portafolio de Productos y Servicios del Distrito de Cartagena.</t>
  </si>
  <si>
    <t>Mediante oficio AMC-OFI-0023528-2021, se soliciTó a cada lider de política el enlace para el manejo de todos los temas relacionados con MIPG.  Anexa listado gestores MIPG.</t>
  </si>
  <si>
    <r>
      <t xml:space="preserve">Evaluar los resultados y acatar las recomendaciones efectuadas por el DAFP,  en  la medición de la  Gestión y Desempeño Institucional a través del FURAG, vigencia 2020, Política: </t>
    </r>
    <r>
      <rPr>
        <b/>
        <sz val="9"/>
        <rFont val="Arial"/>
        <family val="2"/>
      </rPr>
      <t>Racionalización de trámites.</t>
    </r>
  </si>
  <si>
    <t>Seguimiento Dic 15 de 2021</t>
  </si>
  <si>
    <t>Cumplido</t>
  </si>
  <si>
    <t>Cumpido</t>
  </si>
  <si>
    <t>Cerrar la estrategia</t>
  </si>
  <si>
    <t>cumplido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</si>
</sst>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10"/>
      <name val="Arial"/>
      <family val="2"/>
    </font>
    <font>
      <u/>
      <sz val="11"/>
      <color theme="10"/>
      <name val="Calibri"/>
      <family val="2"/>
      <scheme val="minor"/>
    </font>
    <font>
      <sz val="9"/>
      <color theme="1"/>
      <name val="Arial"/>
      <family val="2"/>
    </font>
    <font>
      <b/>
      <sz val="9"/>
      <color theme="1"/>
      <name val="Arial"/>
      <family val="2"/>
    </font>
    <font>
      <b/>
      <sz val="9"/>
      <name val="Arial"/>
      <family val="2"/>
    </font>
    <font>
      <sz val="9"/>
      <name val="Arial"/>
      <family val="2"/>
    </font>
    <font>
      <sz val="9"/>
      <color indexed="72"/>
      <name val="SansSerif"/>
    </font>
    <font>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s>
  <cellStyleXfs count="3">
    <xf numFmtId="0" fontId="0" fillId="0" borderId="0"/>
    <xf numFmtId="0" fontId="1" fillId="0" borderId="0" applyNumberFormat="0" applyFont="0" applyFill="0" applyBorder="0" applyAlignment="0" applyProtection="0"/>
    <xf numFmtId="0" fontId="2" fillId="0" borderId="0" applyNumberFormat="0" applyFill="0" applyBorder="0" applyAlignment="0" applyProtection="0"/>
  </cellStyleXfs>
  <cellXfs count="104">
    <xf numFmtId="0" fontId="0" fillId="0" borderId="0" xfId="0"/>
    <xf numFmtId="0" fontId="4" fillId="0" borderId="7" xfId="0" applyFont="1" applyBorder="1" applyAlignment="1">
      <alignment horizontal="left" vertical="center" wrapText="1"/>
    </xf>
    <xf numFmtId="0" fontId="3" fillId="0" borderId="0" xfId="0" applyFont="1"/>
    <xf numFmtId="0" fontId="4" fillId="0" borderId="10" xfId="0" applyFont="1" applyBorder="1" applyAlignment="1">
      <alignment horizontal="left" vertical="center" wrapText="1"/>
    </xf>
    <xf numFmtId="0" fontId="5" fillId="0" borderId="10" xfId="0" applyFont="1" applyFill="1" applyBorder="1" applyAlignment="1">
      <alignment horizontal="left" vertical="center" wrapText="1"/>
    </xf>
    <xf numFmtId="0" fontId="4" fillId="0" borderId="13" xfId="0" applyFont="1" applyBorder="1" applyAlignment="1">
      <alignment horizontal="left" vertical="center" wrapText="1"/>
    </xf>
    <xf numFmtId="0" fontId="4"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22" xfId="0" applyFont="1" applyBorder="1" applyAlignment="1">
      <alignment horizontal="center" vertical="center" wrapText="1"/>
    </xf>
    <xf numFmtId="0" fontId="3" fillId="0" borderId="21" xfId="0" applyFont="1" applyFill="1" applyBorder="1" applyAlignment="1">
      <alignment horizontal="center" vertical="center" wrapText="1"/>
    </xf>
    <xf numFmtId="14" fontId="3" fillId="0" borderId="21" xfId="0" applyNumberFormat="1" applyFont="1" applyFill="1" applyBorder="1" applyAlignment="1">
      <alignment horizontal="center" vertical="center" wrapText="1"/>
    </xf>
    <xf numFmtId="0" fontId="3" fillId="0" borderId="21" xfId="0" applyFont="1" applyFill="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Fill="1"/>
    <xf numFmtId="0" fontId="3" fillId="0" borderId="15" xfId="0"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8" fillId="0" borderId="0" xfId="0" applyFont="1" applyFill="1" applyAlignment="1">
      <alignment horizontal="justify" vertical="center" wrapText="1"/>
    </xf>
    <xf numFmtId="0" fontId="8" fillId="0" borderId="0" xfId="0" applyFont="1" applyFill="1"/>
    <xf numFmtId="0" fontId="3" fillId="0" borderId="0" xfId="0" applyFont="1" applyFill="1" applyAlignment="1">
      <alignment horizontal="justify" vertical="center"/>
    </xf>
    <xf numFmtId="0" fontId="3"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3" fillId="3" borderId="1" xfId="0" applyFont="1" applyFill="1" applyBorder="1" applyAlignment="1">
      <alignment horizontal="left" vertical="center" wrapText="1"/>
    </xf>
    <xf numFmtId="0" fontId="8" fillId="0" borderId="0" xfId="0" applyFont="1" applyFill="1" applyAlignment="1">
      <alignment wrapText="1"/>
    </xf>
    <xf numFmtId="0" fontId="3" fillId="0" borderId="17" xfId="0" applyFont="1" applyFill="1" applyBorder="1" applyAlignment="1">
      <alignment horizontal="center" vertical="center" wrapText="1"/>
    </xf>
    <xf numFmtId="0" fontId="3" fillId="0" borderId="17" xfId="0" applyFont="1" applyFill="1" applyBorder="1" applyAlignment="1">
      <alignment horizontal="left" vertical="center" wrapText="1"/>
    </xf>
    <xf numFmtId="0" fontId="3" fillId="3" borderId="17" xfId="0" applyFont="1" applyFill="1" applyBorder="1" applyAlignment="1">
      <alignment horizontal="center" vertical="center" wrapText="1"/>
    </xf>
    <xf numFmtId="14" fontId="3" fillId="3" borderId="17" xfId="0" applyNumberFormat="1" applyFont="1" applyFill="1" applyBorder="1" applyAlignment="1">
      <alignment horizontal="center" vertical="center" wrapText="1"/>
    </xf>
    <xf numFmtId="0" fontId="8" fillId="0" borderId="0" xfId="0" applyFont="1"/>
    <xf numFmtId="0" fontId="8" fillId="0" borderId="0" xfId="0" applyFont="1" applyAlignment="1">
      <alignment horizontal="justify" vertical="center" wrapText="1"/>
    </xf>
    <xf numFmtId="0" fontId="3" fillId="0" borderId="0" xfId="0" applyFont="1" applyAlignment="1">
      <alignment horizontal="justify" vertical="center"/>
    </xf>
    <xf numFmtId="14" fontId="3" fillId="0" borderId="17" xfId="0" applyNumberFormat="1" applyFont="1" applyFill="1" applyBorder="1" applyAlignment="1">
      <alignment horizontal="center" vertical="center" wrapText="1"/>
    </xf>
    <xf numFmtId="0" fontId="4" fillId="0" borderId="1" xfId="0" applyFont="1" applyBorder="1" applyAlignment="1">
      <alignment vertical="center" wrapText="1"/>
    </xf>
    <xf numFmtId="0" fontId="7" fillId="0" borderId="1" xfId="1" applyNumberFormat="1" applyFont="1" applyFill="1" applyBorder="1" applyAlignment="1" applyProtection="1">
      <alignment horizontal="left" vertical="center" wrapText="1"/>
    </xf>
    <xf numFmtId="14"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4" fillId="0" borderId="18" xfId="0" applyFont="1" applyBorder="1" applyAlignment="1">
      <alignment horizontal="justify" vertical="center" wrapText="1"/>
    </xf>
    <xf numFmtId="14" fontId="3" fillId="2" borderId="19" xfId="0" applyNumberFormat="1" applyFont="1" applyFill="1" applyBorder="1" applyAlignment="1">
      <alignment horizontal="center" vertical="center"/>
    </xf>
    <xf numFmtId="0" fontId="4" fillId="2" borderId="18" xfId="0" applyFont="1" applyFill="1" applyBorder="1" applyAlignment="1">
      <alignment horizontal="justify" vertical="center" wrapText="1"/>
    </xf>
    <xf numFmtId="0" fontId="3" fillId="0" borderId="0" xfId="0" applyFont="1" applyBorder="1"/>
    <xf numFmtId="0" fontId="4" fillId="0" borderId="0" xfId="0" applyFont="1" applyBorder="1" applyAlignment="1"/>
    <xf numFmtId="0" fontId="4" fillId="0" borderId="14" xfId="0" applyFont="1" applyBorder="1" applyAlignment="1">
      <alignment horizontal="center"/>
    </xf>
    <xf numFmtId="0" fontId="4" fillId="0" borderId="0" xfId="0" applyFont="1" applyBorder="1"/>
    <xf numFmtId="0" fontId="4" fillId="0" borderId="0" xfId="0" applyFont="1" applyFill="1" applyBorder="1" applyAlignment="1">
      <alignment wrapText="1"/>
    </xf>
    <xf numFmtId="0" fontId="3" fillId="0" borderId="0" xfId="0" applyFont="1" applyAlignment="1"/>
    <xf numFmtId="0" fontId="3" fillId="0" borderId="0" xfId="0" applyFont="1" applyAlignment="1">
      <alignment horizontal="center" wrapText="1"/>
    </xf>
    <xf numFmtId="0" fontId="3" fillId="0" borderId="0" xfId="0" applyFont="1" applyFill="1" applyAlignment="1"/>
    <xf numFmtId="0" fontId="4" fillId="0" borderId="0" xfId="0" applyFont="1"/>
    <xf numFmtId="0" fontId="4" fillId="0" borderId="15"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3" borderId="23" xfId="0" applyFont="1" applyFill="1" applyBorder="1" applyAlignment="1">
      <alignment horizontal="center" vertical="center" wrapText="1"/>
    </xf>
    <xf numFmtId="14" fontId="3" fillId="2" borderId="12" xfId="0" applyNumberFormat="1" applyFont="1" applyFill="1" applyBorder="1" applyAlignment="1">
      <alignment horizontal="center" vertical="center"/>
    </xf>
    <xf numFmtId="0" fontId="7" fillId="0" borderId="1" xfId="0" applyNumberFormat="1" applyFont="1" applyFill="1" applyBorder="1" applyAlignment="1" applyProtection="1">
      <alignment horizontal="justify" vertical="center" wrapText="1"/>
    </xf>
    <xf numFmtId="0" fontId="4" fillId="0" borderId="0" xfId="0" applyFont="1" applyFill="1" applyBorder="1" applyAlignment="1">
      <alignment horizontal="center" wrapText="1"/>
    </xf>
    <xf numFmtId="0" fontId="3" fillId="0" borderId="0" xfId="0" applyFont="1" applyFill="1" applyBorder="1" applyAlignment="1">
      <alignment horizontal="center"/>
    </xf>
    <xf numFmtId="0" fontId="4" fillId="0" borderId="14" xfId="0" applyFont="1" applyFill="1" applyBorder="1" applyAlignment="1">
      <alignment horizontal="center" wrapText="1"/>
    </xf>
    <xf numFmtId="0" fontId="3" fillId="0" borderId="0" xfId="0" applyFont="1" applyFill="1" applyAlignment="1">
      <alignment horizontal="center"/>
    </xf>
    <xf numFmtId="0" fontId="7" fillId="3" borderId="1" xfId="0" applyNumberFormat="1" applyFont="1" applyFill="1" applyBorder="1" applyAlignment="1" applyProtection="1">
      <alignment horizontal="justify" vertical="center" wrapText="1"/>
    </xf>
    <xf numFmtId="0" fontId="3" fillId="0" borderId="5" xfId="0" applyFont="1" applyBorder="1" applyAlignment="1">
      <alignment horizontal="center"/>
    </xf>
    <xf numFmtId="0" fontId="3" fillId="0" borderId="4" xfId="0" applyFont="1" applyBorder="1" applyAlignment="1">
      <alignment horizontal="justify" vertical="center" wrapText="1"/>
    </xf>
    <xf numFmtId="0" fontId="3" fillId="0" borderId="5" xfId="0" applyFont="1" applyBorder="1" applyAlignment="1">
      <alignment horizontal="justify" vertical="center" wrapText="1"/>
    </xf>
    <xf numFmtId="0" fontId="3" fillId="0" borderId="6" xfId="0" applyFont="1" applyBorder="1" applyAlignment="1">
      <alignment horizontal="justify" vertical="center" wrapText="1"/>
    </xf>
    <xf numFmtId="0" fontId="5" fillId="0" borderId="4" xfId="0" applyFont="1" applyBorder="1" applyAlignment="1">
      <alignment horizontal="justify" vertical="center"/>
    </xf>
    <xf numFmtId="0" fontId="5" fillId="0" borderId="6" xfId="0" applyFont="1" applyBorder="1" applyAlignment="1">
      <alignment horizontal="justify" vertical="center"/>
    </xf>
    <xf numFmtId="0" fontId="5" fillId="0" borderId="4" xfId="0" applyFont="1" applyBorder="1" applyAlignment="1">
      <alignment vertical="center" wrapText="1"/>
    </xf>
    <xf numFmtId="0" fontId="5" fillId="0" borderId="6"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14" fontId="3" fillId="0" borderId="2" xfId="0" applyNumberFormat="1" applyFont="1" applyFill="1" applyBorder="1" applyAlignment="1">
      <alignment horizontal="center" vertical="center"/>
    </xf>
    <xf numFmtId="0" fontId="3" fillId="0" borderId="20"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5" fillId="0" borderId="1" xfId="0" applyFont="1" applyFill="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14" fontId="3" fillId="0" borderId="2"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2" fillId="0" borderId="22" xfId="2" applyBorder="1" applyAlignment="1">
      <alignment horizontal="left" vertical="center" wrapText="1"/>
    </xf>
  </cellXfs>
  <cellStyles count="3">
    <cellStyle name="Hipervínculo" xfId="2" builtinId="8"/>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95249</xdr:colOff>
      <xdr:row>0</xdr:row>
      <xdr:rowOff>1</xdr:rowOff>
    </xdr:from>
    <xdr:to>
      <xdr:col>2</xdr:col>
      <xdr:colOff>885824</xdr:colOff>
      <xdr:row>5</xdr:row>
      <xdr:rowOff>982</xdr:rowOff>
    </xdr:to>
    <xdr:pic>
      <xdr:nvPicPr>
        <xdr:cNvPr id="2" name="Imagen 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299" y="1"/>
          <a:ext cx="790575" cy="721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107950</xdr:colOff>
      <xdr:row>33</xdr:row>
      <xdr:rowOff>156331</xdr:rowOff>
    </xdr:from>
    <xdr:to>
      <xdr:col>5</xdr:col>
      <xdr:colOff>3175</xdr:colOff>
      <xdr:row>43</xdr:row>
      <xdr:rowOff>11720</xdr:rowOff>
    </xdr:to>
    <xdr:pic>
      <xdr:nvPicPr>
        <xdr:cNvPr id="5" name="4 Imagen" descr="Captura de pantalla 2020-06-18 15.50.28.pn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stretch>
          <a:fillRect/>
        </a:stretch>
      </xdr:blipFill>
      <xdr:spPr>
        <a:xfrm>
          <a:off x="3886200" y="24108531"/>
          <a:ext cx="2266950" cy="1328589"/>
        </a:xfrm>
        <a:prstGeom prst="rect">
          <a:avLst/>
        </a:prstGeom>
        <a:ln>
          <a:solidFill>
            <a:sysClr val="windowText" lastClr="000000"/>
          </a:solid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artagena.gov.co/Documentos/2021/Transparencia/Planeacion/PLyManuales/PAAC/05072021/Estrategia%20de%20Racionalizacio%CC%81n%20de%20Tra%CC%81mites%20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41"/>
  <sheetViews>
    <sheetView tabSelected="1" topLeftCell="A8" zoomScaleNormal="100" zoomScalePageLayoutView="70" workbookViewId="0">
      <selection activeCell="A8" sqref="A8"/>
    </sheetView>
  </sheetViews>
  <sheetFormatPr baseColWidth="10" defaultColWidth="11.42578125" defaultRowHeight="12"/>
  <cols>
    <col min="1" max="1" width="15.140625" style="2" customWidth="1"/>
    <col min="2" max="2" width="6.42578125" style="2" customWidth="1"/>
    <col min="3" max="3" width="18.42578125" style="2" customWidth="1"/>
    <col min="4" max="4" width="17.42578125" style="2" customWidth="1"/>
    <col min="5" max="5" width="34.42578125" style="2" customWidth="1"/>
    <col min="6" max="6" width="21.28515625" style="2" customWidth="1"/>
    <col min="7" max="7" width="22" style="2" customWidth="1"/>
    <col min="8" max="8" width="12.85546875" style="2" customWidth="1"/>
    <col min="9" max="9" width="10.42578125" style="2" customWidth="1"/>
    <col min="10" max="10" width="15.85546875" style="2" customWidth="1"/>
    <col min="11" max="11" width="36.5703125" style="2" customWidth="1"/>
    <col min="12" max="12" width="34.5703125" style="2" customWidth="1"/>
    <col min="13" max="13" width="28.140625" style="2" customWidth="1"/>
    <col min="14" max="16384" width="11.42578125" style="2"/>
  </cols>
  <sheetData>
    <row r="1" spans="2:15" ht="12.75" thickBot="1">
      <c r="B1" s="89"/>
      <c r="C1" s="90"/>
      <c r="D1" s="95" t="s">
        <v>0</v>
      </c>
      <c r="E1" s="96"/>
      <c r="F1" s="96"/>
      <c r="G1" s="96"/>
      <c r="H1" s="96"/>
      <c r="I1" s="96"/>
      <c r="J1" s="97"/>
      <c r="K1" s="1" t="s">
        <v>1</v>
      </c>
    </row>
    <row r="2" spans="2:15" ht="12.75" thickBot="1">
      <c r="B2" s="91"/>
      <c r="C2" s="92"/>
      <c r="D2" s="98" t="s">
        <v>2</v>
      </c>
      <c r="E2" s="99"/>
      <c r="F2" s="99"/>
      <c r="G2" s="99"/>
      <c r="H2" s="99"/>
      <c r="I2" s="99"/>
      <c r="J2" s="100"/>
      <c r="K2" s="3" t="s">
        <v>3</v>
      </c>
    </row>
    <row r="3" spans="2:15" ht="12.75" thickBot="1">
      <c r="B3" s="91"/>
      <c r="C3" s="92"/>
      <c r="D3" s="101" t="s">
        <v>4</v>
      </c>
      <c r="E3" s="101"/>
      <c r="F3" s="101"/>
      <c r="G3" s="101"/>
      <c r="H3" s="101"/>
      <c r="I3" s="101"/>
      <c r="J3" s="102"/>
      <c r="K3" s="4" t="s">
        <v>5</v>
      </c>
    </row>
    <row r="4" spans="2:15" ht="12.75" thickBot="1">
      <c r="B4" s="93"/>
      <c r="C4" s="94"/>
      <c r="D4" s="98" t="s">
        <v>6</v>
      </c>
      <c r="E4" s="99"/>
      <c r="F4" s="99"/>
      <c r="G4" s="99"/>
      <c r="H4" s="99"/>
      <c r="I4" s="99"/>
      <c r="J4" s="100"/>
      <c r="K4" s="5" t="s">
        <v>7</v>
      </c>
    </row>
    <row r="5" spans="2:15" ht="5.0999999999999996" customHeight="1" thickBot="1">
      <c r="B5" s="62"/>
      <c r="C5" s="62"/>
      <c r="D5" s="62"/>
      <c r="E5" s="62"/>
      <c r="F5" s="62"/>
      <c r="G5" s="62"/>
      <c r="H5" s="62"/>
      <c r="I5" s="62"/>
      <c r="J5" s="62"/>
      <c r="K5" s="62"/>
    </row>
    <row r="6" spans="2:15" ht="37.5" customHeight="1" thickBot="1">
      <c r="B6" s="68" t="s">
        <v>8</v>
      </c>
      <c r="C6" s="69"/>
      <c r="D6" s="70" t="s">
        <v>9</v>
      </c>
      <c r="E6" s="71"/>
      <c r="F6" s="71"/>
      <c r="G6" s="71"/>
      <c r="H6" s="71"/>
      <c r="I6" s="71"/>
      <c r="J6" s="71"/>
      <c r="K6" s="72"/>
    </row>
    <row r="7" spans="2:15" ht="42" customHeight="1" thickBot="1">
      <c r="B7" s="68" t="s">
        <v>10</v>
      </c>
      <c r="C7" s="69"/>
      <c r="D7" s="63" t="s">
        <v>11</v>
      </c>
      <c r="E7" s="64"/>
      <c r="F7" s="65"/>
      <c r="G7" s="66" t="s">
        <v>12</v>
      </c>
      <c r="H7" s="67"/>
      <c r="I7" s="63" t="s">
        <v>13</v>
      </c>
      <c r="J7" s="64"/>
      <c r="K7" s="65"/>
    </row>
    <row r="8" spans="2:15" ht="42" customHeight="1" thickBot="1">
      <c r="B8" s="68" t="s">
        <v>14</v>
      </c>
      <c r="C8" s="69"/>
      <c r="D8" s="80" t="s">
        <v>15</v>
      </c>
      <c r="E8" s="81"/>
      <c r="F8" s="81"/>
      <c r="G8" s="81"/>
      <c r="H8" s="81"/>
      <c r="I8" s="81"/>
      <c r="J8" s="81"/>
      <c r="K8" s="82"/>
    </row>
    <row r="9" spans="2:15" ht="33" customHeight="1" thickBot="1">
      <c r="B9" s="68" t="s">
        <v>16</v>
      </c>
      <c r="C9" s="69"/>
      <c r="D9" s="71" t="s">
        <v>106</v>
      </c>
      <c r="E9" s="71"/>
      <c r="F9" s="71"/>
      <c r="G9" s="71"/>
      <c r="H9" s="71"/>
      <c r="I9" s="71"/>
      <c r="J9" s="71"/>
      <c r="K9" s="72"/>
    </row>
    <row r="10" spans="2:15">
      <c r="B10" s="84" t="s">
        <v>17</v>
      </c>
      <c r="C10" s="85"/>
      <c r="D10" s="86">
        <v>44391</v>
      </c>
      <c r="E10" s="87"/>
      <c r="F10" s="88"/>
      <c r="G10" s="76" t="s">
        <v>18</v>
      </c>
      <c r="H10" s="77"/>
      <c r="I10" s="73">
        <f>+D10+120</f>
        <v>44511</v>
      </c>
      <c r="J10" s="74"/>
      <c r="K10" s="75"/>
    </row>
    <row r="11" spans="2:15" ht="41.25" customHeight="1">
      <c r="B11" s="6" t="s">
        <v>19</v>
      </c>
      <c r="C11" s="83" t="s">
        <v>20</v>
      </c>
      <c r="D11" s="83"/>
      <c r="E11" s="7" t="s">
        <v>21</v>
      </c>
      <c r="F11" s="8" t="s">
        <v>22</v>
      </c>
      <c r="G11" s="50" t="s">
        <v>23</v>
      </c>
      <c r="H11" s="7" t="s">
        <v>24</v>
      </c>
      <c r="I11" s="7" t="s">
        <v>25</v>
      </c>
      <c r="J11" s="8" t="s">
        <v>26</v>
      </c>
      <c r="K11" s="8" t="s">
        <v>27</v>
      </c>
      <c r="L11" s="9" t="s">
        <v>95</v>
      </c>
      <c r="M11" s="8" t="s">
        <v>107</v>
      </c>
    </row>
    <row r="12" spans="2:15" s="14" customFormat="1" ht="60">
      <c r="B12" s="78">
        <v>1</v>
      </c>
      <c r="C12" s="79" t="s">
        <v>28</v>
      </c>
      <c r="D12" s="79"/>
      <c r="E12" s="16" t="s">
        <v>29</v>
      </c>
      <c r="F12" s="16" t="s">
        <v>30</v>
      </c>
      <c r="G12" s="51" t="s">
        <v>31</v>
      </c>
      <c r="H12" s="11">
        <v>44389</v>
      </c>
      <c r="I12" s="11">
        <v>44561</v>
      </c>
      <c r="J12" s="10" t="s">
        <v>32</v>
      </c>
      <c r="K12" s="12" t="s">
        <v>33</v>
      </c>
      <c r="L12" s="13" t="s">
        <v>105</v>
      </c>
      <c r="M12" s="14" t="s">
        <v>108</v>
      </c>
    </row>
    <row r="13" spans="2:15" s="20" customFormat="1" ht="180">
      <c r="B13" s="78"/>
      <c r="C13" s="79"/>
      <c r="D13" s="79"/>
      <c r="E13" s="16" t="s">
        <v>34</v>
      </c>
      <c r="F13" s="16" t="s">
        <v>35</v>
      </c>
      <c r="G13" s="15" t="s">
        <v>36</v>
      </c>
      <c r="H13" s="17">
        <v>44394</v>
      </c>
      <c r="I13" s="17">
        <v>44561</v>
      </c>
      <c r="J13" s="16" t="s">
        <v>32</v>
      </c>
      <c r="K13" s="18" t="s">
        <v>37</v>
      </c>
      <c r="L13" s="13" t="s">
        <v>96</v>
      </c>
      <c r="M13" s="19" t="s">
        <v>108</v>
      </c>
      <c r="O13" s="21"/>
    </row>
    <row r="14" spans="2:15" s="20" customFormat="1" ht="84">
      <c r="B14" s="16">
        <v>2</v>
      </c>
      <c r="C14" s="56" t="s">
        <v>38</v>
      </c>
      <c r="D14" s="56"/>
      <c r="E14" s="16" t="s">
        <v>39</v>
      </c>
      <c r="F14" s="16" t="s">
        <v>40</v>
      </c>
      <c r="G14" s="15" t="s">
        <v>41</v>
      </c>
      <c r="H14" s="17">
        <v>44073</v>
      </c>
      <c r="I14" s="17">
        <v>44195</v>
      </c>
      <c r="J14" s="16" t="s">
        <v>32</v>
      </c>
      <c r="K14" s="18" t="s">
        <v>42</v>
      </c>
      <c r="L14" s="13" t="s">
        <v>97</v>
      </c>
      <c r="M14" s="19" t="s">
        <v>108</v>
      </c>
      <c r="O14" s="21"/>
    </row>
    <row r="15" spans="2:15" s="20" customFormat="1" ht="58.5" hidden="1" customHeight="1">
      <c r="B15" s="22">
        <v>3</v>
      </c>
      <c r="C15" s="61" t="s">
        <v>43</v>
      </c>
      <c r="D15" s="61"/>
      <c r="E15" s="22"/>
      <c r="F15" s="22"/>
      <c r="G15" s="52"/>
      <c r="H15" s="23"/>
      <c r="I15" s="23"/>
      <c r="J15" s="22" t="s">
        <v>44</v>
      </c>
      <c r="K15" s="24"/>
      <c r="L15" s="25" t="s">
        <v>98</v>
      </c>
      <c r="M15" s="19"/>
      <c r="O15" s="21"/>
    </row>
    <row r="16" spans="2:15" s="20" customFormat="1" ht="144">
      <c r="B16" s="16">
        <v>4</v>
      </c>
      <c r="C16" s="56" t="s">
        <v>45</v>
      </c>
      <c r="D16" s="56"/>
      <c r="E16" s="16" t="s">
        <v>46</v>
      </c>
      <c r="F16" s="16" t="s">
        <v>47</v>
      </c>
      <c r="G16" s="15" t="s">
        <v>48</v>
      </c>
      <c r="H16" s="17">
        <v>44394</v>
      </c>
      <c r="I16" s="17">
        <v>44561</v>
      </c>
      <c r="J16" s="16" t="s">
        <v>32</v>
      </c>
      <c r="K16" s="18" t="s">
        <v>49</v>
      </c>
      <c r="L16" s="13" t="s">
        <v>99</v>
      </c>
      <c r="M16" s="19"/>
      <c r="O16" s="21"/>
    </row>
    <row r="17" spans="2:15" s="20" customFormat="1" ht="90">
      <c r="B17" s="16">
        <v>5</v>
      </c>
      <c r="C17" s="56" t="s">
        <v>50</v>
      </c>
      <c r="D17" s="56"/>
      <c r="E17" s="16" t="s">
        <v>51</v>
      </c>
      <c r="F17" s="16" t="s">
        <v>52</v>
      </c>
      <c r="G17" s="15" t="s">
        <v>53</v>
      </c>
      <c r="H17" s="17">
        <v>44394</v>
      </c>
      <c r="I17" s="17">
        <v>44561</v>
      </c>
      <c r="J17" s="16" t="s">
        <v>32</v>
      </c>
      <c r="K17" s="18" t="s">
        <v>54</v>
      </c>
      <c r="L17" s="103" t="s">
        <v>100</v>
      </c>
      <c r="M17" s="19" t="s">
        <v>109</v>
      </c>
      <c r="O17" s="21"/>
    </row>
    <row r="18" spans="2:15" s="20" customFormat="1" ht="156">
      <c r="B18" s="16">
        <v>6</v>
      </c>
      <c r="C18" s="56" t="s">
        <v>55</v>
      </c>
      <c r="D18" s="56"/>
      <c r="E18" s="16" t="s">
        <v>56</v>
      </c>
      <c r="F18" s="16" t="s">
        <v>57</v>
      </c>
      <c r="G18" s="15" t="s">
        <v>58</v>
      </c>
      <c r="H18" s="17">
        <v>44394</v>
      </c>
      <c r="I18" s="17">
        <v>44561</v>
      </c>
      <c r="J18" s="16" t="s">
        <v>32</v>
      </c>
      <c r="K18" s="18" t="s">
        <v>59</v>
      </c>
      <c r="L18" s="13" t="s">
        <v>101</v>
      </c>
      <c r="M18" s="19" t="s">
        <v>110</v>
      </c>
      <c r="O18" s="21"/>
    </row>
    <row r="19" spans="2:15" s="20" customFormat="1" ht="64.5" customHeight="1">
      <c r="B19" s="16">
        <v>7</v>
      </c>
      <c r="C19" s="56" t="s">
        <v>60</v>
      </c>
      <c r="D19" s="56"/>
      <c r="E19" s="16" t="s">
        <v>61</v>
      </c>
      <c r="F19" s="16" t="s">
        <v>62</v>
      </c>
      <c r="G19" s="53" t="s">
        <v>63</v>
      </c>
      <c r="H19" s="17">
        <v>44394</v>
      </c>
      <c r="I19" s="17">
        <v>44561</v>
      </c>
      <c r="J19" s="26" t="s">
        <v>32</v>
      </c>
      <c r="K19" s="27" t="s">
        <v>64</v>
      </c>
      <c r="L19" s="13" t="s">
        <v>103</v>
      </c>
      <c r="M19" s="19"/>
      <c r="O19" s="21"/>
    </row>
    <row r="20" spans="2:15" s="30" customFormat="1" ht="64.5" hidden="1" customHeight="1">
      <c r="B20" s="22">
        <v>8</v>
      </c>
      <c r="C20" s="61" t="s">
        <v>28</v>
      </c>
      <c r="D20" s="61"/>
      <c r="E20" s="22"/>
      <c r="F20" s="22"/>
      <c r="G20" s="54"/>
      <c r="H20" s="29"/>
      <c r="I20" s="29"/>
      <c r="J20" s="28" t="s">
        <v>65</v>
      </c>
      <c r="K20" s="28"/>
      <c r="M20" s="31"/>
      <c r="O20" s="32"/>
    </row>
    <row r="21" spans="2:15" s="20" customFormat="1" ht="60">
      <c r="B21" s="16">
        <v>9</v>
      </c>
      <c r="C21" s="56" t="s">
        <v>66</v>
      </c>
      <c r="D21" s="56"/>
      <c r="E21" s="16" t="s">
        <v>67</v>
      </c>
      <c r="F21" s="16" t="s">
        <v>68</v>
      </c>
      <c r="G21" s="53" t="s">
        <v>69</v>
      </c>
      <c r="H21" s="33">
        <v>44389</v>
      </c>
      <c r="I21" s="33">
        <v>44561</v>
      </c>
      <c r="J21" s="26" t="s">
        <v>70</v>
      </c>
      <c r="K21" s="26"/>
      <c r="L21" s="13" t="s">
        <v>104</v>
      </c>
      <c r="M21" s="19"/>
      <c r="O21" s="21"/>
    </row>
    <row r="22" spans="2:15" s="30" customFormat="1" ht="64.5" hidden="1" customHeight="1">
      <c r="B22" s="22">
        <v>11</v>
      </c>
      <c r="C22" s="61" t="s">
        <v>71</v>
      </c>
      <c r="D22" s="61"/>
      <c r="E22" s="22"/>
      <c r="F22" s="22"/>
      <c r="G22" s="54"/>
      <c r="H22" s="29"/>
      <c r="I22" s="29"/>
      <c r="J22" s="28" t="s">
        <v>72</v>
      </c>
      <c r="K22" s="28" t="s">
        <v>73</v>
      </c>
      <c r="M22" s="31"/>
      <c r="O22" s="32"/>
    </row>
    <row r="23" spans="2:15" s="30" customFormat="1" ht="64.5" hidden="1" customHeight="1">
      <c r="B23" s="22">
        <v>12</v>
      </c>
      <c r="C23" s="61" t="s">
        <v>74</v>
      </c>
      <c r="D23" s="61"/>
      <c r="E23" s="22"/>
      <c r="F23" s="22"/>
      <c r="G23" s="54"/>
      <c r="H23" s="29"/>
      <c r="I23" s="29"/>
      <c r="J23" s="28" t="s">
        <v>72</v>
      </c>
      <c r="K23" s="28" t="s">
        <v>73</v>
      </c>
      <c r="M23" s="31"/>
      <c r="O23" s="32"/>
    </row>
    <row r="24" spans="2:15" s="30" customFormat="1" ht="64.5" hidden="1" customHeight="1">
      <c r="B24" s="22">
        <v>13</v>
      </c>
      <c r="C24" s="61" t="s">
        <v>75</v>
      </c>
      <c r="D24" s="61"/>
      <c r="E24" s="22"/>
      <c r="F24" s="22"/>
      <c r="G24" s="54"/>
      <c r="H24" s="29"/>
      <c r="I24" s="29"/>
      <c r="J24" s="28" t="s">
        <v>72</v>
      </c>
      <c r="K24" s="28" t="s">
        <v>73</v>
      </c>
      <c r="M24" s="31"/>
      <c r="O24" s="32"/>
    </row>
    <row r="25" spans="2:15" s="20" customFormat="1" ht="192">
      <c r="B25" s="16">
        <v>14</v>
      </c>
      <c r="C25" s="56" t="s">
        <v>76</v>
      </c>
      <c r="D25" s="56"/>
      <c r="E25" s="16" t="s">
        <v>77</v>
      </c>
      <c r="F25" s="16" t="s">
        <v>78</v>
      </c>
      <c r="G25" s="15" t="s">
        <v>79</v>
      </c>
      <c r="H25" s="17">
        <v>44389</v>
      </c>
      <c r="I25" s="17">
        <v>44561</v>
      </c>
      <c r="J25" s="16" t="s">
        <v>32</v>
      </c>
      <c r="K25" s="18" t="s">
        <v>102</v>
      </c>
      <c r="L25" s="18" t="s">
        <v>102</v>
      </c>
      <c r="M25" s="19" t="s">
        <v>111</v>
      </c>
      <c r="O25" s="21"/>
    </row>
    <row r="26" spans="2:15" s="20" customFormat="1" ht="192">
      <c r="B26" s="16">
        <v>15</v>
      </c>
      <c r="C26" s="56" t="s">
        <v>81</v>
      </c>
      <c r="D26" s="56"/>
      <c r="E26" s="16" t="s">
        <v>77</v>
      </c>
      <c r="F26" s="16" t="s">
        <v>78</v>
      </c>
      <c r="G26" s="15" t="s">
        <v>79</v>
      </c>
      <c r="H26" s="17">
        <v>44389</v>
      </c>
      <c r="I26" s="17">
        <v>44561</v>
      </c>
      <c r="J26" s="16" t="s">
        <v>32</v>
      </c>
      <c r="K26" s="18" t="s">
        <v>80</v>
      </c>
      <c r="L26" s="18" t="s">
        <v>80</v>
      </c>
      <c r="M26" s="19" t="s">
        <v>111</v>
      </c>
      <c r="O26" s="21"/>
    </row>
    <row r="27" spans="2:15" s="20" customFormat="1" ht="192">
      <c r="B27" s="16">
        <v>16</v>
      </c>
      <c r="C27" s="56" t="s">
        <v>82</v>
      </c>
      <c r="D27" s="56"/>
      <c r="E27" s="16" t="s">
        <v>77</v>
      </c>
      <c r="F27" s="16" t="s">
        <v>78</v>
      </c>
      <c r="G27" s="15" t="s">
        <v>79</v>
      </c>
      <c r="H27" s="17">
        <v>44394</v>
      </c>
      <c r="I27" s="17">
        <v>44561</v>
      </c>
      <c r="J27" s="16" t="s">
        <v>32</v>
      </c>
      <c r="K27" s="18" t="s">
        <v>80</v>
      </c>
      <c r="L27" s="18" t="s">
        <v>80</v>
      </c>
      <c r="M27" s="19" t="s">
        <v>111</v>
      </c>
      <c r="O27" s="21"/>
    </row>
    <row r="28" spans="2:15" ht="144.75" thickBot="1">
      <c r="B28" s="34" t="s">
        <v>83</v>
      </c>
      <c r="C28" s="35" t="s">
        <v>84</v>
      </c>
      <c r="D28" s="36" t="s">
        <v>85</v>
      </c>
      <c r="E28" s="37"/>
      <c r="F28" s="6" t="s">
        <v>86</v>
      </c>
      <c r="G28" s="55">
        <v>44389</v>
      </c>
      <c r="H28" s="38" t="s">
        <v>87</v>
      </c>
      <c r="I28" s="39">
        <v>44391</v>
      </c>
      <c r="J28" s="40" t="s">
        <v>18</v>
      </c>
      <c r="K28" s="39">
        <f>+I28+120</f>
        <v>44511</v>
      </c>
    </row>
    <row r="31" spans="2:15">
      <c r="H31" s="41"/>
      <c r="I31" s="41"/>
      <c r="J31" s="41"/>
    </row>
    <row r="32" spans="2:15" ht="15" customHeight="1">
      <c r="B32" s="42"/>
      <c r="C32" s="43" t="s">
        <v>88</v>
      </c>
      <c r="D32" s="44"/>
      <c r="E32" s="59" t="s">
        <v>89</v>
      </c>
      <c r="F32" s="59"/>
      <c r="G32" s="45"/>
      <c r="H32" s="57"/>
      <c r="I32" s="57"/>
      <c r="J32" s="57"/>
    </row>
    <row r="33" spans="2:10" ht="14.25" customHeight="1">
      <c r="B33" s="46"/>
      <c r="C33" s="46" t="s">
        <v>90</v>
      </c>
      <c r="D33" s="47"/>
      <c r="E33" s="60" t="s">
        <v>91</v>
      </c>
      <c r="F33" s="60"/>
      <c r="G33" s="48"/>
      <c r="H33" s="58"/>
      <c r="I33" s="58"/>
      <c r="J33" s="58"/>
    </row>
    <row r="35" spans="2:10">
      <c r="I35" s="2" t="s">
        <v>92</v>
      </c>
    </row>
    <row r="36" spans="2:10">
      <c r="C36" s="49" t="s">
        <v>93</v>
      </c>
    </row>
    <row r="41" spans="2:10">
      <c r="F41" s="2" t="s">
        <v>94</v>
      </c>
    </row>
  </sheetData>
  <sheetProtection formatRows="0" insertRows="0" deleteRows="0"/>
  <protectedRanges>
    <protectedRange sqref="G7 G6:H6 D6:D9 G8:H11 D10:E12 I6:K12 F6:F12 B6:C11 G12" name="Rango1"/>
    <protectedRange sqref="B28:D28 F28:K28" name="Rango1_1"/>
    <protectedRange sqref="B12 H12 H27:I27 B14:B27 E13:K24" name="Rango1_3"/>
    <protectedRange sqref="C12 C14:C27 D13:D27" name="Rango1_4"/>
    <protectedRange sqref="E27:G27 E25:L26 J27:L27" name="Rango1_3_1"/>
    <protectedRange sqref="L11" name="Rango1_2"/>
  </protectedRanges>
  <mergeCells count="41">
    <mergeCell ref="B1:C4"/>
    <mergeCell ref="D1:J1"/>
    <mergeCell ref="D2:J2"/>
    <mergeCell ref="D3:J3"/>
    <mergeCell ref="D4:J4"/>
    <mergeCell ref="B8:C8"/>
    <mergeCell ref="I10:K10"/>
    <mergeCell ref="C16:D16"/>
    <mergeCell ref="C15:D15"/>
    <mergeCell ref="C14:D14"/>
    <mergeCell ref="G10:H10"/>
    <mergeCell ref="B12:B13"/>
    <mergeCell ref="C12:D13"/>
    <mergeCell ref="D8:K8"/>
    <mergeCell ref="C11:D11"/>
    <mergeCell ref="B10:C10"/>
    <mergeCell ref="B9:C9"/>
    <mergeCell ref="D9:K9"/>
    <mergeCell ref="D10:F10"/>
    <mergeCell ref="B5:K5"/>
    <mergeCell ref="I7:K7"/>
    <mergeCell ref="G7:H7"/>
    <mergeCell ref="B6:C6"/>
    <mergeCell ref="B7:C7"/>
    <mergeCell ref="D6:K6"/>
    <mergeCell ref="D7:F7"/>
    <mergeCell ref="C18:D18"/>
    <mergeCell ref="C17:D17"/>
    <mergeCell ref="C19:D19"/>
    <mergeCell ref="H32:J32"/>
    <mergeCell ref="H33:J33"/>
    <mergeCell ref="E32:F32"/>
    <mergeCell ref="E33:F33"/>
    <mergeCell ref="C20:D20"/>
    <mergeCell ref="C21:D21"/>
    <mergeCell ref="C22:D22"/>
    <mergeCell ref="C24:D24"/>
    <mergeCell ref="C25:D25"/>
    <mergeCell ref="C26:D26"/>
    <mergeCell ref="C23:D23"/>
    <mergeCell ref="C27:D27"/>
  </mergeCells>
  <hyperlinks>
    <hyperlink ref="L17" r:id="rId1" xr:uid="{B0007D42-7C62-4416-B86D-5840EBD25C8A}"/>
  </hyperlinks>
  <pageMargins left="0.25" right="0.25" top="0.75" bottom="0.75" header="0.3" footer="0.3"/>
  <pageSetup paperSize="5" scale="7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CGCI02-F001 P. Mejoramiento </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OACI</dc:creator>
  <cp:keywords/>
  <dc:description/>
  <cp:lastModifiedBy>UNE EPM TELECOMUNICACIONES S.A.</cp:lastModifiedBy>
  <cp:revision/>
  <cp:lastPrinted>2021-10-04T15:11:38Z</cp:lastPrinted>
  <dcterms:created xsi:type="dcterms:W3CDTF">2018-03-23T16:23:26Z</dcterms:created>
  <dcterms:modified xsi:type="dcterms:W3CDTF">2021-12-09T22:22:51Z</dcterms:modified>
  <cp:category/>
  <cp:contentStatus/>
</cp:coreProperties>
</file>