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mariapaula/Documents/15. ALCALDIA/4. PROCESOS/1. GESTIÓN DEL TALENTO HUMANO/8. OFICIOS/8. OFICIO/PIC/"/>
    </mc:Choice>
  </mc:AlternateContent>
  <xr:revisionPtr revIDLastSave="0" documentId="13_ncr:1_{183EDBE7-3CFF-4546-941A-81AD7927E07E}" xr6:coauthVersionLast="47" xr6:coauthVersionMax="47" xr10:uidLastSave="{00000000-0000-0000-0000-000000000000}"/>
  <bookViews>
    <workbookView xWindow="0" yWindow="500" windowWidth="23260" windowHeight="12460" xr2:uid="{00000000-000D-0000-FFFF-FFFF00000000}"/>
  </bookViews>
  <sheets>
    <sheet name="CGCI02-F001 P. Mejora. 2021" sheetId="6" r:id="rId1"/>
  </sheets>
  <definedNames>
    <definedName name="OLE_LINK2" localSheetId="0">'CGCI02-F001 P. Mejora. 2021'!#REF!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6" l="1"/>
  <c r="J17" i="6"/>
</calcChain>
</file>

<file path=xl/sharedStrings.xml><?xml version="1.0" encoding="utf-8"?>
<sst xmlns="http://schemas.openxmlformats.org/spreadsheetml/2006/main" count="81" uniqueCount="71">
  <si>
    <t>ALCALDÍA DISTRITAL DE CARTAGENA DE INDIAS</t>
  </si>
  <si>
    <t>Código: ECGCI02-F001</t>
  </si>
  <si>
    <t>MACROPROCESO :EVALUACIÓN Y CONTROL DE LA GESTIÓN PUBLICA</t>
  </si>
  <si>
    <t>Versión: 2.0</t>
  </si>
  <si>
    <t>PROCESO/ SUBPROCESO: CONTROL INTERNO / LIDERAZGO ESTRATÉGICO / ENFOQUE HACIA LA PREVENCIÓN</t>
  </si>
  <si>
    <t>Fecha:30-04-2018</t>
  </si>
  <si>
    <t>PLAN DE MEJORAMIENTO</t>
  </si>
  <si>
    <t>Páginas: 1 de 1</t>
  </si>
  <si>
    <t>Objetivo del Proceso / Plan de mejoramiento:</t>
  </si>
  <si>
    <t>Gestionar el conocimiento originado en la Alcaldía de Cartagena mediante su identificación, generación, producción o construcción; sistematización o documentación; disposición, difusión y socialización, para generar procesos de aprendizaje y mejoramiento organizacional, así como la innovación en la ejecución de los procesos, la solución de problemas y la prestación de servicios.</t>
  </si>
  <si>
    <t>Responsable Seguimiento:</t>
  </si>
  <si>
    <t>Angel Uriel Villegas Diaz, Profesional Especializado Cód. 222 Grado 45</t>
  </si>
  <si>
    <t>Lider del Seguimiento</t>
  </si>
  <si>
    <t>Carlos Alberto La Rota- Secretario General</t>
  </si>
  <si>
    <t>Objetivo del plan de mejoramiento:</t>
  </si>
  <si>
    <t>Realizar las actividades pertinentes y necesarias de la politica de Gestión del Conocimiento y la Innovación conforme a las observaciones resultantes de la evaluacion del FURAG de la vigencia 2021.</t>
  </si>
  <si>
    <t>Alcance del Seguimiento:</t>
  </si>
  <si>
    <t>Formular el plan de mejoramiento FURAG 2021.</t>
  </si>
  <si>
    <t xml:space="preserve">Fecha  de suscripción </t>
  </si>
  <si>
    <t>Junio 8 de 2022</t>
  </si>
  <si>
    <t>Fecha de Seguimiento</t>
  </si>
  <si>
    <t>Ítem</t>
  </si>
  <si>
    <t>Descripción de las recomendaciones Departamento Administrativo de la Función Pública</t>
  </si>
  <si>
    <t>Acción de Mejora</t>
  </si>
  <si>
    <t>Indicador de Cumplimiento</t>
  </si>
  <si>
    <t>Descripción de Meta</t>
  </si>
  <si>
    <t>Fecha Inicio</t>
  </si>
  <si>
    <t>Fecha Final</t>
  </si>
  <si>
    <t>Area Responsable</t>
  </si>
  <si>
    <t>Cumplimiento / Observación</t>
  </si>
  <si>
    <t>Aprobar el plan de acción ante el comité institucional de gestión y desempeño para implementar la política de gestión del conocimiento y la innovación.</t>
  </si>
  <si>
    <t>Presentar el Plan de Accion de Gestión del Conocimiento diseñado y elaborado por el equipo catalizador, al Comité Institucional de Gestion y Desempeño para su aprobación.</t>
  </si>
  <si>
    <t xml:space="preserve">Un (1) plan de acción aprobado </t>
  </si>
  <si>
    <t>Un (1) plan de acción</t>
  </si>
  <si>
    <t>30 de junio de 2022</t>
  </si>
  <si>
    <t>Angel Uriel Villegas Diaz C222-G45</t>
  </si>
  <si>
    <t xml:space="preserve"> </t>
  </si>
  <si>
    <t>Realizar inventarios para identificar la ubicación del conocimiento explícito y evitar la pérdida de este conocimiento en la entidad.</t>
  </si>
  <si>
    <t>Crear mapa de conocimiento en las distintas dependencias e instancias del Distrito para hacer reconocimiento del conocimiento tácito y explícito.</t>
  </si>
  <si>
    <t>Un (1) mapa de conocimiento por cada dependencia elaborado</t>
  </si>
  <si>
    <t>Un (1) mapa de conocimiento</t>
  </si>
  <si>
    <t>1 de julio de 2022</t>
  </si>
  <si>
    <t>30 de diciembre de 2022</t>
  </si>
  <si>
    <t>El equipo catalizador se encuentra registrando el inventario de conocimiento explícito, en el formato GADAT02-F002
https://alcart-my.sharepoint.com/:f:/g/personal/talentohumano_cartagena_gov_co/EjxVNdJI-GxGmi-cz_aSUn0B7pjgK8QwbwElUNkoV-ZFLg?e=k7s54Z</t>
  </si>
  <si>
    <t>Contar con un repositorio de conocimiento explícito en la entidad para evitar su pérdida.</t>
  </si>
  <si>
    <t>Diseñar, crear e implementar un repositorio para guardar y almacenar todo el conocimiento explícito del Distrito.</t>
  </si>
  <si>
    <t xml:space="preserve">
Un (1) repositorio de Gestión de Conocimiento y la Innovación creado e implementado </t>
  </si>
  <si>
    <t>Un (1) repositorio de Gestión de Conocimiento y la Innovación</t>
  </si>
  <si>
    <t>1 de enero de 2022</t>
  </si>
  <si>
    <t>Se cuenta con el repositorio en el sharepoint.
https://alcart.sharepoint.com/sites/TalentoHumano2/GestionConocimiento/Forms/AllItems.aspx</t>
  </si>
  <si>
    <t>Realizar procesos de socialización y difusión del conocimiento explícito al interior de la entidad para evitar su pérdida.</t>
  </si>
  <si>
    <t xml:space="preserve">Crear canal de comunicación y difusión en las diferentes dependencias e instancias del Distrito de Cartagena para socializar el conocimiento explícito. </t>
  </si>
  <si>
    <t>Un (1) canal de comunicación que socialice y difunda el conocimiento explícito implementado</t>
  </si>
  <si>
    <t>Un (1) canal de comunicación</t>
  </si>
  <si>
    <t xml:space="preserve">01 de julio de 2022 </t>
  </si>
  <si>
    <t>Promover la cocreación para generar nuevas soluciones como contribución de la innovación en los procesos de la entidad.</t>
  </si>
  <si>
    <t>Implementar grupos operativos o grupos de trabajo en las diferentes dependencias e instancias del Distrito que desarrollen e implementen proyectos de innovacion.</t>
  </si>
  <si>
    <t>Dos (2) grupos operativos</t>
  </si>
  <si>
    <t xml:space="preserve">Dos (2)  grupos operativos que trabajen en proyecto de innovacion implementados </t>
  </si>
  <si>
    <t xml:space="preserve">REPORTE </t>
  </si>
  <si>
    <t>Fecha de ejecución de la Auditoria:</t>
  </si>
  <si>
    <t>Fecha de elaboración del Plan:</t>
  </si>
  <si>
    <t>Fecha de presentación del Plan:</t>
  </si>
  <si>
    <t xml:space="preserve">CARLOS ALBERTO LA ROTA </t>
  </si>
  <si>
    <t xml:space="preserve">Nombre: </t>
  </si>
  <si>
    <t>Secretario General</t>
  </si>
  <si>
    <r>
      <rPr>
        <b/>
        <sz val="11"/>
        <color theme="1"/>
        <rFont val="Arial"/>
        <family val="2"/>
      </rPr>
      <t>Cargo:</t>
    </r>
    <r>
      <rPr>
        <sz val="11"/>
        <color theme="1"/>
        <rFont val="Arial"/>
        <family val="2"/>
      </rPr>
      <t xml:space="preserve"> </t>
    </r>
  </si>
  <si>
    <t>Responsable Suscripción del Plan</t>
  </si>
  <si>
    <r>
      <t xml:space="preserve">NOTA: FRENTE A LA SOLICITUD HECHA POR USTEDES A LA Politica de Gestión del Conocimiento y la Innovacón 1. ítems 1 hasta 5 Columna I, Se recomienda ajustar el responsable colocar el cargo del responsable operativo de la acción. Les informamos que nosotros colocamos en la </t>
    </r>
    <r>
      <rPr>
        <b/>
        <sz val="11"/>
        <color theme="1"/>
        <rFont val="Arial"/>
        <family val="2"/>
      </rPr>
      <t>columna I,</t>
    </r>
    <r>
      <rPr>
        <sz val="11"/>
        <color theme="1"/>
        <rFont val="Arial"/>
        <family val="2"/>
      </rPr>
      <t xml:space="preserve"> Capacitación por ser en esta área donde se realizan dichas acciones, pues el Item de esta columna solicita relacionar el </t>
    </r>
    <r>
      <rPr>
        <b/>
        <sz val="11"/>
        <color theme="1"/>
        <rFont val="Arial"/>
        <family val="2"/>
      </rPr>
      <t>Area Responsable</t>
    </r>
    <r>
      <rPr>
        <sz val="11"/>
        <color theme="1"/>
        <rFont val="Arial"/>
        <family val="2"/>
      </rPr>
      <t xml:space="preserve"> y no los responsables operativos de gestión dichas acciones. No obstante referimos  el nombre del responsable operativo de las acciónes referidas: Angel Uriel Villegas Diaz Profesional Especializado, C222-G45</t>
    </r>
  </si>
  <si>
    <t>En cada dependencia e instancia del Distrito se han creado canales de difusión para comunicar el desarrollo de los procesos.
Se encuentra pendiente identificar los enlaces que permitan articular los diferentes canales.</t>
  </si>
  <si>
    <t>Nivel de Avance 
30- Dic-2022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</si>
</sst>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9" fontId="11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9" fontId="2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justify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398991</xdr:colOff>
      <xdr:row>0</xdr:row>
      <xdr:rowOff>1</xdr:rowOff>
    </xdr:from>
    <xdr:to>
      <xdr:col>1</xdr:col>
      <xdr:colOff>819150</xdr:colOff>
      <xdr:row>3</xdr:row>
      <xdr:rowOff>177259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7AC0908B-B3FF-4E4F-BBD6-C6AF9EA19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991" y="1"/>
          <a:ext cx="820209" cy="748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zoomScale="80" zoomScaleNormal="80" zoomScalePageLayoutView="70" workbookViewId="0">
      <selection activeCell="J12" sqref="J12"/>
    </sheetView>
  </sheetViews>
  <sheetFormatPr baseColWidth="10" defaultColWidth="11.5" defaultRowHeight="14" x14ac:dyDescent="0.15"/>
  <cols>
    <col min="1" max="1" width="6" style="1" customWidth="1"/>
    <col min="2" max="2" width="29.1640625" style="1" customWidth="1"/>
    <col min="3" max="3" width="26.5" style="1" customWidth="1"/>
    <col min="4" max="4" width="55.5" style="1" customWidth="1"/>
    <col min="5" max="5" width="19.83203125" style="1" customWidth="1"/>
    <col min="6" max="6" width="17.6640625" style="1" customWidth="1"/>
    <col min="7" max="7" width="12.5" style="1" customWidth="1"/>
    <col min="8" max="8" width="12.33203125" style="1" customWidth="1"/>
    <col min="9" max="10" width="16.83203125" style="1" customWidth="1"/>
    <col min="11" max="11" width="33.6640625" style="1" customWidth="1"/>
    <col min="12" max="12" width="14.5" style="1" customWidth="1"/>
    <col min="13" max="16384" width="11.5" style="1"/>
  </cols>
  <sheetData>
    <row r="1" spans="1:15" ht="15" x14ac:dyDescent="0.15">
      <c r="A1" s="36"/>
      <c r="B1" s="36"/>
      <c r="C1" s="37" t="s">
        <v>0</v>
      </c>
      <c r="D1" s="38"/>
      <c r="E1" s="38"/>
      <c r="F1" s="38"/>
      <c r="G1" s="38"/>
      <c r="H1" s="38"/>
      <c r="I1" s="38"/>
      <c r="J1" s="39"/>
      <c r="K1" s="14" t="s">
        <v>1</v>
      </c>
    </row>
    <row r="2" spans="1:15" ht="15" customHeight="1" x14ac:dyDescent="0.15">
      <c r="A2" s="36"/>
      <c r="B2" s="36"/>
      <c r="C2" s="40" t="s">
        <v>2</v>
      </c>
      <c r="D2" s="41"/>
      <c r="E2" s="41"/>
      <c r="F2" s="41"/>
      <c r="G2" s="41"/>
      <c r="H2" s="41"/>
      <c r="I2" s="41"/>
      <c r="J2" s="42"/>
      <c r="K2" s="14" t="s">
        <v>3</v>
      </c>
    </row>
    <row r="3" spans="1:15" ht="15" customHeight="1" x14ac:dyDescent="0.15">
      <c r="A3" s="36"/>
      <c r="B3" s="36"/>
      <c r="C3" s="43" t="s">
        <v>4</v>
      </c>
      <c r="D3" s="44"/>
      <c r="E3" s="44"/>
      <c r="F3" s="44"/>
      <c r="G3" s="44"/>
      <c r="H3" s="44"/>
      <c r="I3" s="44"/>
      <c r="J3" s="45"/>
      <c r="K3" s="15" t="s">
        <v>5</v>
      </c>
    </row>
    <row r="4" spans="1:15" ht="15" customHeight="1" x14ac:dyDescent="0.15">
      <c r="A4" s="36"/>
      <c r="B4" s="36"/>
      <c r="C4" s="40" t="s">
        <v>6</v>
      </c>
      <c r="D4" s="41"/>
      <c r="E4" s="41"/>
      <c r="F4" s="41"/>
      <c r="G4" s="41"/>
      <c r="H4" s="41"/>
      <c r="I4" s="41"/>
      <c r="J4" s="42"/>
      <c r="K4" s="14" t="s">
        <v>7</v>
      </c>
    </row>
    <row r="5" spans="1:15" ht="8.25" customHeight="1" x14ac:dyDescent="0.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5" ht="40.5" customHeight="1" x14ac:dyDescent="0.15">
      <c r="A6" s="30" t="s">
        <v>8</v>
      </c>
      <c r="B6" s="30"/>
      <c r="C6" s="32" t="s">
        <v>9</v>
      </c>
      <c r="D6" s="32"/>
      <c r="E6" s="32"/>
      <c r="F6" s="32"/>
      <c r="G6" s="32"/>
      <c r="H6" s="32"/>
      <c r="I6" s="32"/>
      <c r="J6" s="32"/>
      <c r="K6" s="32"/>
    </row>
    <row r="7" spans="1:15" ht="42" customHeight="1" x14ac:dyDescent="0.15">
      <c r="A7" s="30" t="s">
        <v>10</v>
      </c>
      <c r="B7" s="30"/>
      <c r="C7" s="33" t="s">
        <v>11</v>
      </c>
      <c r="D7" s="33"/>
      <c r="E7" s="33"/>
      <c r="F7" s="34" t="s">
        <v>12</v>
      </c>
      <c r="G7" s="34"/>
      <c r="H7" s="33" t="s">
        <v>13</v>
      </c>
      <c r="I7" s="33"/>
      <c r="J7" s="33"/>
      <c r="K7" s="33"/>
    </row>
    <row r="8" spans="1:15" ht="42" customHeight="1" x14ac:dyDescent="0.15">
      <c r="A8" s="30" t="s">
        <v>14</v>
      </c>
      <c r="B8" s="30"/>
      <c r="C8" s="31" t="s">
        <v>15</v>
      </c>
      <c r="D8" s="31"/>
      <c r="E8" s="31"/>
      <c r="F8" s="31"/>
      <c r="G8" s="31"/>
      <c r="H8" s="31"/>
      <c r="I8" s="31"/>
      <c r="J8" s="31"/>
      <c r="K8" s="31"/>
    </row>
    <row r="9" spans="1:15" ht="33" customHeight="1" x14ac:dyDescent="0.15">
      <c r="A9" s="30" t="s">
        <v>16</v>
      </c>
      <c r="B9" s="30"/>
      <c r="C9" s="32" t="s">
        <v>17</v>
      </c>
      <c r="D9" s="32"/>
      <c r="E9" s="32"/>
      <c r="F9" s="32"/>
      <c r="G9" s="32"/>
      <c r="H9" s="32"/>
      <c r="I9" s="32"/>
      <c r="J9" s="32"/>
      <c r="K9" s="32"/>
    </row>
    <row r="10" spans="1:15" x14ac:dyDescent="0.15">
      <c r="A10" s="46" t="s">
        <v>18</v>
      </c>
      <c r="B10" s="46"/>
      <c r="C10" s="47" t="s">
        <v>19</v>
      </c>
      <c r="D10" s="48"/>
      <c r="E10" s="48"/>
      <c r="F10" s="49" t="s">
        <v>20</v>
      </c>
      <c r="G10" s="49"/>
      <c r="H10" s="50"/>
      <c r="I10" s="51"/>
      <c r="J10" s="51"/>
      <c r="K10" s="51"/>
    </row>
    <row r="11" spans="1:15" s="4" customFormat="1" ht="41.25" customHeight="1" x14ac:dyDescent="0.15">
      <c r="A11" s="16" t="s">
        <v>21</v>
      </c>
      <c r="B11" s="52" t="s">
        <v>22</v>
      </c>
      <c r="C11" s="52"/>
      <c r="D11" s="17" t="s">
        <v>23</v>
      </c>
      <c r="E11" s="17" t="s">
        <v>24</v>
      </c>
      <c r="F11" s="17" t="s">
        <v>25</v>
      </c>
      <c r="G11" s="17" t="s">
        <v>26</v>
      </c>
      <c r="H11" s="17" t="s">
        <v>27</v>
      </c>
      <c r="I11" s="17" t="s">
        <v>28</v>
      </c>
      <c r="J11" s="17" t="s">
        <v>70</v>
      </c>
      <c r="K11" s="17" t="s">
        <v>29</v>
      </c>
    </row>
    <row r="12" spans="1:15" s="5" customFormat="1" ht="133.5" customHeight="1" x14ac:dyDescent="0.2">
      <c r="A12" s="18">
        <v>1</v>
      </c>
      <c r="B12" s="53" t="s">
        <v>30</v>
      </c>
      <c r="C12" s="53"/>
      <c r="D12" s="19" t="s">
        <v>31</v>
      </c>
      <c r="E12" s="19" t="s">
        <v>32</v>
      </c>
      <c r="F12" s="19" t="s">
        <v>33</v>
      </c>
      <c r="G12" s="20">
        <v>44562</v>
      </c>
      <c r="H12" s="20" t="s">
        <v>34</v>
      </c>
      <c r="I12" s="19" t="s">
        <v>35</v>
      </c>
      <c r="J12" s="29">
        <v>0</v>
      </c>
      <c r="K12" s="26" t="s">
        <v>36</v>
      </c>
      <c r="L12" s="9"/>
      <c r="M12" s="10"/>
      <c r="O12" s="6"/>
    </row>
    <row r="13" spans="1:15" s="5" customFormat="1" ht="156.75" customHeight="1" x14ac:dyDescent="0.2">
      <c r="A13" s="18">
        <v>2</v>
      </c>
      <c r="B13" s="53" t="s">
        <v>37</v>
      </c>
      <c r="C13" s="53"/>
      <c r="D13" s="19" t="s">
        <v>38</v>
      </c>
      <c r="E13" s="19" t="s">
        <v>39</v>
      </c>
      <c r="F13" s="19" t="s">
        <v>40</v>
      </c>
      <c r="G13" s="20" t="s">
        <v>41</v>
      </c>
      <c r="H13" s="20" t="s">
        <v>42</v>
      </c>
      <c r="I13" s="19" t="s">
        <v>35</v>
      </c>
      <c r="J13" s="29">
        <f>8/12</f>
        <v>0.66666666666666663</v>
      </c>
      <c r="K13" s="27" t="s">
        <v>43</v>
      </c>
      <c r="L13" s="9"/>
      <c r="M13" s="10"/>
      <c r="O13" s="6"/>
    </row>
    <row r="14" spans="1:15" s="5" customFormat="1" ht="156.75" customHeight="1" x14ac:dyDescent="0.2">
      <c r="A14" s="18">
        <v>3</v>
      </c>
      <c r="B14" s="53" t="s">
        <v>44</v>
      </c>
      <c r="C14" s="57"/>
      <c r="D14" s="19" t="s">
        <v>45</v>
      </c>
      <c r="E14" s="19" t="s">
        <v>46</v>
      </c>
      <c r="F14" s="19" t="s">
        <v>47</v>
      </c>
      <c r="G14" s="20" t="s">
        <v>48</v>
      </c>
      <c r="H14" s="20" t="s">
        <v>34</v>
      </c>
      <c r="I14" s="19" t="s">
        <v>35</v>
      </c>
      <c r="J14" s="29">
        <v>1</v>
      </c>
      <c r="K14" s="27" t="s">
        <v>49</v>
      </c>
      <c r="L14" s="9"/>
      <c r="M14" s="10"/>
      <c r="O14" s="6"/>
    </row>
    <row r="15" spans="1:15" s="5" customFormat="1" ht="156.75" customHeight="1" x14ac:dyDescent="0.2">
      <c r="A15" s="18">
        <v>4</v>
      </c>
      <c r="B15" s="53" t="s">
        <v>50</v>
      </c>
      <c r="C15" s="57"/>
      <c r="D15" s="19" t="s">
        <v>51</v>
      </c>
      <c r="E15" s="19" t="s">
        <v>52</v>
      </c>
      <c r="F15" s="19" t="s">
        <v>53</v>
      </c>
      <c r="G15" s="20" t="s">
        <v>54</v>
      </c>
      <c r="H15" s="20" t="s">
        <v>42</v>
      </c>
      <c r="I15" s="19" t="s">
        <v>35</v>
      </c>
      <c r="J15" s="29">
        <v>0.6</v>
      </c>
      <c r="K15" s="27" t="s">
        <v>69</v>
      </c>
      <c r="L15" s="9"/>
      <c r="M15" s="10"/>
      <c r="O15" s="6"/>
    </row>
    <row r="16" spans="1:15" s="5" customFormat="1" ht="133.5" customHeight="1" x14ac:dyDescent="0.2">
      <c r="A16" s="18">
        <v>5</v>
      </c>
      <c r="B16" s="53" t="s">
        <v>55</v>
      </c>
      <c r="C16" s="53"/>
      <c r="D16" s="21" t="s">
        <v>56</v>
      </c>
      <c r="E16" s="21" t="s">
        <v>57</v>
      </c>
      <c r="F16" s="21" t="s">
        <v>58</v>
      </c>
      <c r="G16" s="20" t="s">
        <v>41</v>
      </c>
      <c r="H16" s="20" t="s">
        <v>42</v>
      </c>
      <c r="I16" s="21" t="s">
        <v>35</v>
      </c>
      <c r="J16" s="29">
        <v>0</v>
      </c>
      <c r="K16" s="28"/>
      <c r="L16" s="11"/>
      <c r="M16" s="10"/>
      <c r="O16" s="6"/>
    </row>
    <row r="17" spans="1:15" s="5" customFormat="1" ht="73.5" customHeight="1" x14ac:dyDescent="0.2">
      <c r="A17" s="58" t="s">
        <v>59</v>
      </c>
      <c r="B17" s="58"/>
      <c r="C17" s="58"/>
      <c r="D17" s="58"/>
      <c r="E17" s="58"/>
      <c r="F17" s="58"/>
      <c r="G17" s="58"/>
      <c r="H17" s="58"/>
      <c r="I17" s="58"/>
      <c r="J17" s="23">
        <f>SUM(J12:J16)/5</f>
        <v>0.45333333333333331</v>
      </c>
      <c r="K17" s="22"/>
      <c r="L17" s="11"/>
      <c r="M17" s="10"/>
      <c r="O17" s="6"/>
    </row>
    <row r="18" spans="1:15" ht="38.25" customHeight="1" x14ac:dyDescent="0.15">
      <c r="A18" s="54" t="s">
        <v>60</v>
      </c>
      <c r="B18" s="54"/>
      <c r="C18" s="55"/>
      <c r="D18" s="56"/>
      <c r="E18" s="16" t="s">
        <v>61</v>
      </c>
      <c r="F18" s="24"/>
      <c r="G18" s="16" t="s">
        <v>62</v>
      </c>
      <c r="H18" s="24"/>
      <c r="I18" s="25" t="s">
        <v>20</v>
      </c>
      <c r="J18" s="25"/>
      <c r="K18" s="24">
        <v>44834</v>
      </c>
    </row>
    <row r="22" spans="1:15" ht="15" customHeight="1" x14ac:dyDescent="0.15">
      <c r="A22" s="2"/>
      <c r="B22" s="8" t="s">
        <v>63</v>
      </c>
      <c r="C22" s="2"/>
      <c r="D22" s="60" t="s">
        <v>64</v>
      </c>
      <c r="E22" s="60"/>
      <c r="F22" s="7"/>
      <c r="G22" s="61"/>
      <c r="H22" s="61"/>
      <c r="I22" s="61"/>
      <c r="J22" s="12"/>
    </row>
    <row r="23" spans="1:15" ht="14.25" customHeight="1" x14ac:dyDescent="0.15">
      <c r="B23" s="1" t="s">
        <v>65</v>
      </c>
      <c r="C23" s="3"/>
      <c r="D23" s="62" t="s">
        <v>66</v>
      </c>
      <c r="E23" s="62"/>
      <c r="G23" s="62"/>
      <c r="H23" s="62"/>
      <c r="I23" s="62"/>
      <c r="J23" s="13"/>
    </row>
    <row r="24" spans="1:15" x14ac:dyDescent="0.15">
      <c r="D24" s="62" t="s">
        <v>67</v>
      </c>
      <c r="E24" s="62"/>
    </row>
    <row r="25" spans="1:15" x14ac:dyDescent="0.15">
      <c r="H25" s="1" t="s">
        <v>36</v>
      </c>
    </row>
    <row r="26" spans="1:15" ht="156.75" customHeight="1" x14ac:dyDescent="0.15">
      <c r="C26" s="59" t="s">
        <v>68</v>
      </c>
      <c r="D26" s="59"/>
      <c r="E26" s="59"/>
      <c r="F26" s="59"/>
      <c r="G26" s="59"/>
    </row>
  </sheetData>
  <sheetProtection formatRows="0" insertRows="0" deleteRows="0"/>
  <protectedRanges>
    <protectedRange sqref="F7 F6:G6 C6:C9 F8:G11 A6:B11 H6:K11 E6:E11 C10:D11" name="Rango1"/>
    <protectedRange sqref="A18:C18 E18:K18" name="Rango1_1"/>
    <protectedRange sqref="A12:A17 G16:H17 D12:K15 J16" name="Rango1_3_2"/>
    <protectedRange sqref="B12:C17" name="Rango1_4_2"/>
    <protectedRange sqref="D16:F17 I17:J17 I16" name="Rango1_3_2_2"/>
    <protectedRange sqref="K16:K17" name="Rango1_3_2_1"/>
  </protectedRanges>
  <mergeCells count="35">
    <mergeCell ref="C26:G26"/>
    <mergeCell ref="D22:E22"/>
    <mergeCell ref="G22:I22"/>
    <mergeCell ref="D23:E23"/>
    <mergeCell ref="G23:I23"/>
    <mergeCell ref="D24:E24"/>
    <mergeCell ref="B12:C12"/>
    <mergeCell ref="B13:C13"/>
    <mergeCell ref="B16:C16"/>
    <mergeCell ref="A18:B18"/>
    <mergeCell ref="C18:D18"/>
    <mergeCell ref="B14:C14"/>
    <mergeCell ref="B15:C15"/>
    <mergeCell ref="A17:I17"/>
    <mergeCell ref="A10:B10"/>
    <mergeCell ref="C10:E10"/>
    <mergeCell ref="F10:G10"/>
    <mergeCell ref="H10:K10"/>
    <mergeCell ref="B11:C11"/>
    <mergeCell ref="A5:K5"/>
    <mergeCell ref="A1:B4"/>
    <mergeCell ref="C1:J1"/>
    <mergeCell ref="C2:J2"/>
    <mergeCell ref="C3:J3"/>
    <mergeCell ref="C4:J4"/>
    <mergeCell ref="A8:B8"/>
    <mergeCell ref="C8:K8"/>
    <mergeCell ref="A9:B9"/>
    <mergeCell ref="A6:B6"/>
    <mergeCell ref="C6:K6"/>
    <mergeCell ref="A7:B7"/>
    <mergeCell ref="C7:E7"/>
    <mergeCell ref="F7:G7"/>
    <mergeCell ref="H7:K7"/>
    <mergeCell ref="C9:K9"/>
  </mergeCells>
  <pageMargins left="0.98425196850393704" right="0" top="0.98425196850393704" bottom="1.0236220472440944" header="0.78740157480314965" footer="0.43307086614173229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CGCI02-F001 P. Mejora. 2021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Fortich Villero</dc:creator>
  <cp:keywords/>
  <dc:description/>
  <cp:lastModifiedBy>Maria Paula Frieri Romero</cp:lastModifiedBy>
  <cp:revision/>
  <dcterms:created xsi:type="dcterms:W3CDTF">2018-03-23T16:23:26Z</dcterms:created>
  <dcterms:modified xsi:type="dcterms:W3CDTF">2023-01-06T19:36:22Z</dcterms:modified>
  <cp:category/>
  <cp:contentStatus/>
</cp:coreProperties>
</file>