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defaultThemeVersion="124226"/>
  <xr:revisionPtr revIDLastSave="0" documentId="13_ncr:1_{A7644019-2DF9-47CA-A4B1-95667AF7AA65}" xr6:coauthVersionLast="47" xr6:coauthVersionMax="47" xr10:uidLastSave="{00000000-0000-0000-0000-000000000000}"/>
  <bookViews>
    <workbookView xWindow="-120" yWindow="-120" windowWidth="29040" windowHeight="15840" tabRatio="588" activeTab="4" xr2:uid="{00000000-000D-0000-FFFF-FFFF00000000}"/>
  </bookViews>
  <sheets>
    <sheet name="Indice" sheetId="28" r:id="rId1"/>
    <sheet name="CONTEXTO" sheetId="30" r:id="rId2"/>
    <sheet name="FORMU DE PLANES PARCIALES" sheetId="29" r:id="rId3"/>
    <sheet name="FORM Y SEGUI DEL POT" sheetId="31" r:id="rId4"/>
    <sheet name="PLUSVALIA" sheetId="32" r:id="rId5"/>
  </sheets>
  <externalReferences>
    <externalReference r:id="rId6"/>
    <externalReference r:id="rId7"/>
    <externalReference r:id="rId8"/>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 i="32" l="1"/>
  <c r="AC16" i="32"/>
  <c r="AB16" i="32"/>
  <c r="AI16" i="32" s="1"/>
  <c r="Z16" i="32"/>
  <c r="AE15" i="32"/>
  <c r="AI15" i="32" s="1"/>
  <c r="AC15" i="32"/>
  <c r="AB15" i="32"/>
  <c r="Z15" i="32"/>
  <c r="AE14" i="32"/>
  <c r="AI14" i="32" s="1"/>
  <c r="AC14" i="32"/>
  <c r="AB14" i="32"/>
  <c r="Z14" i="32"/>
  <c r="AE13" i="32"/>
  <c r="AI13" i="32" s="1"/>
  <c r="AC13" i="32"/>
  <c r="AB13" i="32"/>
  <c r="Z13" i="32"/>
  <c r="AE12" i="32"/>
  <c r="AI12" i="32" s="1"/>
  <c r="AC12" i="32"/>
  <c r="AB12" i="32"/>
  <c r="Z12" i="32"/>
  <c r="R12" i="32"/>
  <c r="Q12" i="32" s="1"/>
  <c r="N12" i="32"/>
  <c r="O12" i="32" s="1"/>
  <c r="K12" i="32"/>
  <c r="I12" i="32"/>
  <c r="E12" i="32"/>
  <c r="L12" i="32" l="1"/>
  <c r="T12" i="32"/>
  <c r="AJ12" i="32" l="1"/>
  <c r="AK12" i="32" s="1"/>
  <c r="AL12" i="32"/>
  <c r="AL13" i="32" s="1"/>
  <c r="AL14" i="32" s="1"/>
  <c r="AL15" i="32" s="1"/>
  <c r="AL16" i="32" s="1"/>
  <c r="AO12" i="32" s="1"/>
  <c r="AP12" i="32" s="1"/>
  <c r="S12" i="32"/>
  <c r="U12" i="32" s="1"/>
  <c r="AJ13" i="32" l="1"/>
  <c r="AK13" i="32" s="1"/>
  <c r="AJ14" i="32" l="1"/>
  <c r="AK14" i="32"/>
  <c r="AJ15" i="32" l="1"/>
  <c r="AK15" i="32" s="1"/>
  <c r="AJ16" i="32" l="1"/>
  <c r="AK16" i="32" s="1"/>
  <c r="AM12" i="32" s="1"/>
  <c r="AN12" i="32" s="1"/>
  <c r="AQ12" i="32" s="1"/>
  <c r="AE16" i="31"/>
  <c r="AC16" i="31"/>
  <c r="AB16" i="31"/>
  <c r="AI16" i="31" s="1"/>
  <c r="Z16" i="31"/>
  <c r="AI15" i="31"/>
  <c r="AE15" i="31"/>
  <c r="AC15" i="31"/>
  <c r="AB15" i="31"/>
  <c r="Z15" i="31"/>
  <c r="AE14" i="31"/>
  <c r="AC14" i="31"/>
  <c r="AB14" i="31"/>
  <c r="AI14" i="31" s="1"/>
  <c r="Z14" i="31"/>
  <c r="AE13" i="31"/>
  <c r="AC13" i="31"/>
  <c r="AB13" i="31"/>
  <c r="AI13" i="31" s="1"/>
  <c r="Z13" i="31"/>
  <c r="AE12" i="31"/>
  <c r="AC12" i="31"/>
  <c r="AB12" i="31"/>
  <c r="Z12" i="31"/>
  <c r="R12" i="31"/>
  <c r="Q12" i="31" s="1"/>
  <c r="N12" i="31"/>
  <c r="O12" i="31" s="1"/>
  <c r="L12" i="31"/>
  <c r="K12" i="31"/>
  <c r="I12" i="31"/>
  <c r="E12" i="31"/>
  <c r="AI12" i="31" l="1"/>
  <c r="AL12" i="31"/>
  <c r="AL13" i="31" s="1"/>
  <c r="AL14" i="31" s="1"/>
  <c r="AL15" i="31" s="1"/>
  <c r="AL16" i="31" s="1"/>
  <c r="AO12" i="31" s="1"/>
  <c r="AP12" i="31" s="1"/>
  <c r="AJ12" i="31"/>
  <c r="AK12" i="31" s="1"/>
  <c r="T12" i="31"/>
  <c r="S12" i="31" s="1"/>
  <c r="U12" i="31" s="1"/>
  <c r="AJ13" i="31" l="1"/>
  <c r="AK13" i="31" s="1"/>
  <c r="AJ14" i="31" l="1"/>
  <c r="AK14" i="31" s="1"/>
  <c r="AJ15" i="31" l="1"/>
  <c r="AK15" i="31" s="1"/>
  <c r="AJ16" i="31" l="1"/>
  <c r="AK16" i="31" s="1"/>
  <c r="AM12" i="31" s="1"/>
  <c r="AN12" i="31" s="1"/>
  <c r="AQ12" i="31" s="1"/>
  <c r="Z12" i="29" l="1"/>
  <c r="E12" i="29" l="1"/>
  <c r="Z14" i="29"/>
  <c r="Z15" i="29"/>
  <c r="Z16" i="29"/>
  <c r="AE16" i="29"/>
  <c r="AE15" i="29"/>
  <c r="AE14" i="29"/>
  <c r="I12" i="29"/>
  <c r="AC16" i="29"/>
  <c r="AB16" i="29"/>
  <c r="AI16" i="29" s="1"/>
  <c r="AC15" i="29"/>
  <c r="AB15" i="29"/>
  <c r="AI15" i="29" s="1"/>
  <c r="AB12" i="29"/>
  <c r="AI12" i="29" s="1"/>
  <c r="Z13" i="29"/>
  <c r="AB13" i="29"/>
  <c r="AC13" i="29"/>
  <c r="AE13" i="29"/>
  <c r="AE12" i="29"/>
  <c r="AC12" i="29"/>
  <c r="AB14" i="29"/>
  <c r="AI14" i="29" s="1"/>
  <c r="R12" i="29"/>
  <c r="Q12" i="29" s="1"/>
  <c r="N12" i="29"/>
  <c r="AI13" i="29"/>
  <c r="AC14" i="29"/>
  <c r="O12" i="29"/>
  <c r="K12" i="29"/>
  <c r="L12" i="29" s="1"/>
  <c r="T12" i="29" l="1"/>
  <c r="S12" i="29" s="1"/>
  <c r="U12" i="29" s="1"/>
  <c r="AL12" i="29"/>
  <c r="AL13" i="29" s="1"/>
  <c r="AL14" i="29" s="1"/>
  <c r="AL15" i="29" s="1"/>
  <c r="AL16" i="29" s="1"/>
  <c r="AO12" i="29" s="1"/>
  <c r="AP12" i="29" s="1"/>
  <c r="AJ12" i="29"/>
  <c r="AK12" i="29" s="1"/>
  <c r="AJ13" i="29" s="1"/>
  <c r="AK13" i="29" s="1"/>
  <c r="AJ14" i="29" l="1"/>
  <c r="AK14" i="29" s="1"/>
  <c r="AJ15" i="29" l="1"/>
  <c r="AK15" i="29" s="1"/>
  <c r="AJ16" i="29" l="1"/>
  <c r="AK16" i="29" s="1"/>
  <c r="AM12" i="29" s="1"/>
  <c r="AN12" i="29" l="1"/>
  <c r="AQ12"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12" authorId="0" shapeId="0" xr:uid="{00000000-0006-0000-0200-000001000000}">
      <text>
        <r>
          <rPr>
            <sz val="10"/>
            <color rgb="FF000000"/>
            <rFont val="Calibri"/>
            <family val="2"/>
          </rPr>
          <t xml:space="preserve">Autor:
</t>
        </r>
        <r>
          <rPr>
            <sz val="10"/>
            <color rgb="FF000000"/>
            <rFont val="Calibri"/>
            <family val="2"/>
          </rPr>
          <t xml:space="preserve">la descripción del riesgo corresponde a la lista desplegable que se encontraba en el formato de caracterización; sin embargo, sería posible que se pueda ajustar para que sea coherente con la formulación de las actividades de control?
</t>
        </r>
      </text>
    </comment>
    <comment ref="J12" authorId="0" shapeId="0" xr:uid="{00000000-0006-0000-0200-000002000000}">
      <text>
        <r>
          <rPr>
            <b/>
            <sz val="10"/>
            <color rgb="FF000000"/>
            <rFont val="Tahoma"/>
            <family val="2"/>
          </rPr>
          <t xml:space="preserve">Autor:
</t>
        </r>
        <r>
          <rPr>
            <sz val="10"/>
            <color rgb="FF000000"/>
            <rFont val="Tahoma"/>
            <family val="2"/>
          </rPr>
          <t>Se  sugiere que la medición se realice semestralmente como se encuentra en la columna de periodicidad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T10" authorId="0" shapeId="0" xr:uid="{00000000-0006-0000-0300-000001000000}">
      <text>
        <r>
          <rPr>
            <b/>
            <sz val="10"/>
            <color rgb="FF000000"/>
            <rFont val="Tahoma"/>
            <family val="2"/>
          </rPr>
          <t>Autor:</t>
        </r>
        <r>
          <rPr>
            <sz val="10"/>
            <color rgb="FF000000"/>
            <rFont val="Tahoma"/>
            <family val="2"/>
          </rPr>
          <t xml:space="preserve">
Se asume que el responsable de ésta casilla, es aquel encargado de desarrollar la actividad de la columna AS</t>
        </r>
      </text>
    </comment>
  </commentList>
</comments>
</file>

<file path=xl/sharedStrings.xml><?xml version="1.0" encoding="utf-8"?>
<sst xmlns="http://schemas.openxmlformats.org/spreadsheetml/2006/main" count="836" uniqueCount="348">
  <si>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</si>
  <si>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</si>
  <si>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</si>
  <si>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</si>
  <si>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</si>
  <si>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</si>
  <si>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</si>
  <si>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</si>
  <si>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</si>
  <si>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</si>
  <si>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</si>
  <si>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</si>
  <si>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</si>
  <si>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</si>
  <si>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</si>
  <si>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</si>
  <si>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</si>
  <si>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</si>
  <si>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</si>
  <si>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</si>
  <si>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</si>
  <si>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</si>
  <si>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</si>
  <si>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</si>
  <si>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</si>
  <si>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</si>
  <si>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</si>
  <si>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</si>
  <si>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</si>
  <si>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</si>
  <si>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</si>
  <si>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</si>
  <si>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</si>
  <si>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</si>
  <si>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</si>
  <si>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</si>
  <si>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</si>
  <si>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</si>
  <si>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</si>
  <si>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</si>
  <si>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</si>
  <si>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</si>
  <si>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</si>
  <si>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</si>
  <si>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</si>
  <si>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</si>
  <si>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</si>
  <si>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</si>
  <si>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</si>
  <si>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</si>
  <si>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</si>
  <si>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</si>
  <si>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</si>
  <si>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</si>
  <si>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</si>
  <si>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</si>
  <si>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</si>
  <si>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</si>
  <si>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</si>
  <si>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</si>
  <si>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</si>
  <si>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</si>
  <si>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</si>
  <si>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</si>
  <si>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</si>
  <si>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</si>
  <si>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</si>
  <si>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</si>
  <si>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</si>
  <si>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</si>
  <si>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</si>
  <si>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</si>
  <si>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</si>
  <si>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</si>
  <si>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</si>
  <si>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</si>
  <si>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</si>
  <si>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</si>
  <si>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</si>
  <si>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</si>
  <si>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</si>
  <si>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</si>
  <si>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</si>
  <si>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</si>
  <si>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</si>
  <si>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</si>
  <si>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</si>
  <si>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</si>
  <si>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</si>
  <si>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</si>
  <si>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</si>
  <si>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</si>
  <si>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</si>
  <si>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</si>
  <si>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</si>
  <si>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</si>
  <si>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</si>
  <si>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</si>
  <si>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</si>
  <si>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</si>
  <si>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</si>
  <si>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</si>
  <si>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</si>
  <si>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</si>
  <si>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</si>
  <si>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</si>
  <si>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</si>
  <si>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</si>
  <si>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</si>
  <si>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</si>
  <si>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</si>
  <si>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</si>
  <si>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</si>
  <si>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</si>
  <si>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</si>
  <si>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</si>
  <si>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</si>
  <si>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</si>
  <si>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</si>
  <si>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</si>
  <si>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</si>
  <si>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</si>
  <si>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</si>
  <si>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</si>
  <si>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</si>
  <si>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</si>
  <si>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</si>
  <si>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</si>
  <si>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</si>
  <si>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</si>
  <si>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</si>
  <si>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</si>
  <si>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</si>
  <si>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</si>
  <si>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</si>
  <si>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</si>
  <si>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</si>
  <si>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</si>
  <si>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</si>
  <si>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</si>
  <si>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</si>
  <si>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</si>
  <si>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</si>
  <si>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</si>
  <si>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</si>
  <si>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</si>
  <si>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</si>
  <si>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</si>
  <si>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</si>
  <si>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</si>
  <si>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</si>
  <si>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</si>
  <si>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</si>
  <si>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</si>
  <si>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</si>
  <si>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</si>
  <si>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</si>
  <si>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</si>
  <si>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</si>
  <si>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</si>
  <si>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</si>
  <si>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</si>
  <si>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</si>
  <si>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</si>
  <si>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</si>
  <si>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</si>
  <si>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</si>
  <si>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</si>
  <si>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</si>
  <si>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</si>
  <si>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</si>
  <si>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</si>
  <si>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</si>
  <si>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</si>
  <si>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</si>
  <si>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</si>
  <si>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</si>
  <si>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</si>
  <si>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</si>
  <si>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PROCESO:</t>
  </si>
  <si>
    <t>Elaboración o Actualización:</t>
  </si>
  <si>
    <t>OBJETIVO DEL PROCESO:</t>
  </si>
  <si>
    <t>Vigencia del:</t>
  </si>
  <si>
    <t xml:space="preserve"> </t>
  </si>
  <si>
    <t>Tipo de control</t>
  </si>
  <si>
    <t>Peso del Control</t>
  </si>
  <si>
    <t>Afectación o Desplazamiento en la Matriz</t>
  </si>
  <si>
    <t>Implementación</t>
  </si>
  <si>
    <t>Peso de la implementación</t>
  </si>
  <si>
    <t>Documentación</t>
  </si>
  <si>
    <t>Frecuencia</t>
  </si>
  <si>
    <t>Evidencia</t>
  </si>
  <si>
    <t>R1</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</si>
  <si>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</si>
  <si>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</si>
  <si>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</si>
  <si>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</si>
  <si>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</si>
  <si>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</si>
  <si>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</si>
  <si>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</si>
  <si>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</si>
  <si>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</si>
  <si>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</si>
  <si>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</si>
  <si>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</si>
  <si>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</si>
  <si>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</si>
  <si>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</si>
  <si>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</si>
  <si>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</si>
  <si>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</si>
  <si>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</si>
  <si>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</si>
  <si>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</si>
  <si>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</si>
  <si>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</si>
  <si>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</si>
  <si>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</si>
  <si>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</si>
  <si>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</si>
  <si>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</si>
  <si>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</si>
  <si>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</si>
  <si>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</si>
  <si>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</si>
  <si>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</si>
  <si>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</si>
  <si>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</si>
  <si>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</si>
  <si>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</si>
  <si>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</si>
  <si>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</si>
  <si>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</si>
  <si>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</si>
  <si>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</si>
  <si>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</si>
  <si>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</si>
  <si>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</si>
  <si>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</si>
  <si>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</si>
  <si>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</si>
  <si>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</si>
  <si>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</si>
  <si>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</si>
  <si>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</si>
  <si>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</si>
  <si>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</si>
  <si>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</si>
  <si>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</si>
  <si>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</si>
  <si>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</si>
  <si>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</si>
  <si>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</si>
  <si>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</si>
  <si>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</si>
  <si>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</si>
  <si>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</si>
  <si>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</si>
  <si>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</si>
  <si>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</si>
  <si>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</si>
  <si>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</si>
  <si>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</si>
  <si>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</si>
  <si>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</si>
  <si>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</si>
  <si>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</si>
  <si>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</si>
  <si>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</si>
  <si>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</si>
  <si>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</si>
  <si>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</si>
  <si>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</si>
  <si>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</si>
  <si>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</si>
  <si>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</si>
  <si>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</si>
  <si>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</si>
  <si>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</si>
  <si>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</si>
  <si>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</si>
  <si>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</si>
  <si>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</si>
  <si>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</si>
  <si>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</si>
  <si>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El riesgo afecta la imagen de algún área de la organización</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</si>
  <si>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</si>
  <si>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</si>
  <si>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</si>
  <si>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1.2.9. %</t>
  </si>
  <si>
    <t>1.2.10. Impacto Inherente mas alto</t>
  </si>
  <si>
    <t>1.2.12. Zona de riesgo inherente</t>
  </si>
  <si>
    <t>2.2.2. Valor Total del Control</t>
  </si>
  <si>
    <t>2.2.3. Probabilidad residual</t>
  </si>
  <si>
    <t>2.2.4. Impacto Residual</t>
  </si>
  <si>
    <t>MATRIZ DE RIESGOS INSTITUCIONALES - CONTEXTO E IDENTIFICACIÓN</t>
  </si>
  <si>
    <t>1.2.6. Impacto Inherente economico</t>
  </si>
  <si>
    <t>1.2.8. Impacto Inherente reputacional</t>
  </si>
  <si>
    <t>1.2.11. % mas alto</t>
  </si>
  <si>
    <t>NA</t>
  </si>
  <si>
    <t>Estrategico</t>
  </si>
  <si>
    <t>SUBPROCESO:</t>
  </si>
  <si>
    <t>OBJETIVO DEL SUBPROCESO:</t>
  </si>
  <si>
    <t>A Ejecucion y administracion de procesos</t>
  </si>
  <si>
    <t>GESTIÓN TERRITORIAL Y GESTIÓN DE SUS INSTRUMENTOS</t>
  </si>
  <si>
    <t>Emitir el 100% de las solicitudes de lineamientos y condiciones normativas mediante conceptos urbanísticos, aplicación de norma, acciones urbanísticas y actuaciones administrativas para la formulación de documentos que permitan avanzar en el ordenamiento territorial y de manera constante en el desarrollo urbano y rural con equilibrio y equidad para beneficio social, a partir de la identificación de las necesidades de los habitantes del distrito</t>
  </si>
  <si>
    <t>Atender el 100% de las solicitudes realizadas por los interesados en desarrollar y complementar las disposiciones del plan de ordenamiento territorial, para áreas determinadas del suelo urbano y para las áreas incluidas en el suelo de expansión urbana, además de las que deban desarrollarse mediante unidades de actuación urbanística, macroproyectos u otras operaciones urbanas especiales, y emitir la viabilidad técnica y urbanística que haya lugar.</t>
  </si>
  <si>
    <t>Posibilidad de perdida economica y reputacional</t>
  </si>
  <si>
    <t>por pérdidas derivadas de errores en la ejecución y administración de procesos,</t>
  </si>
  <si>
    <t xml:space="preserve"> debido a falta de conocimiento en los procesos y su estandarización</t>
  </si>
  <si>
    <t>Talento humano</t>
  </si>
  <si>
    <t>entre 50 y 100 SMLMV</t>
  </si>
  <si>
    <t>Detectivo</t>
  </si>
  <si>
    <t>Manual</t>
  </si>
  <si>
    <t>Documentado</t>
  </si>
  <si>
    <t>Continua</t>
  </si>
  <si>
    <t>Con Registro</t>
  </si>
  <si>
    <t>Aceptar</t>
  </si>
  <si>
    <t>Profesional Especializado código 222 grado 45</t>
  </si>
  <si>
    <t>x</t>
  </si>
  <si>
    <t>semestral; En caso de no recibirse solicitudes de planes parciales, se generará informe ejecutivo que describa la gestión adelantada en cuanto a planes parciales durante la vigencia de seguimiento.</t>
  </si>
  <si>
    <t>Equipo de trabajo conformado para la atención de las solicitudes de planes parciales</t>
  </si>
  <si>
    <t>Debilidad en la entrega de la información necesaria para el análisis de las solicitudes de planes parciales</t>
  </si>
  <si>
    <t>Realizar jornadas de contigencia para la atención de las solicitudes en caso de ser necesario</t>
  </si>
  <si>
    <t>Realizar seguimiento alertas correspondientes en caso que los sistemas de información no funcionen oportunamente</t>
  </si>
  <si>
    <t>Articulación institucional para la consulta y generación de información para los estudios de las solicitudes</t>
  </si>
  <si>
    <t>Realizar seguimiento y alertas a las solicitudes radicadas, con el fin de minimizar la probabilidad de materialización del riesgo</t>
  </si>
  <si>
    <t>Fortalecer la articulación institucional para la priorización de la generación de información  para la oportunidad en la atención de las solicitudes</t>
  </si>
  <si>
    <t>Realizar el seguimiento del cumplimiento en la atención de las solicitudes efectuadas por la ciudadanía en relación con planes parciales, en el marco del plazo establecido en cumplimiento de la normatividad vigente.
Como evidencia se generará relación de planes parciales solicitados y solicitudes atendidas. En caso de no recibirse solicitudes de planes parciales, se generará informe ejecutivo que describa la gestión adelantada en cuanto a planes parciales durante la vigencia de seguimiento.</t>
  </si>
  <si>
    <t>Realizar el seguimiento del cumplimiento en la atención de las solicitudes efectuadas por la ciudadanía en relación con planes parciales, en el marco del plazo establecido en cumplimiento de la normatividad vigente.
Como evidencia se generará relación de planes parciales solicitados y solicitudes atendidas.</t>
  </si>
  <si>
    <t>Los sistemas de información técnica pueden retrasar el análisis de las solicitudes</t>
  </si>
  <si>
    <t>FFORMULACIÓN Y SEGUIMIENTO DEL POT</t>
  </si>
  <si>
    <t>Formular el Plan de Ordenamiento Territorial – POT, en coordinación con todas las entidades del orden público, privado y comunitario para la ordenación del territorio, cada vez que se cumpla la vigencia del instrumento, cada tres periodos de gobierno de la administración distrital y/o cuando se agote la vigencia de los contenidos de componente general y urbano, lo que ocurra primero y realizar el seguimiento para revisar el cumplimiento de la visión.</t>
  </si>
  <si>
    <t xml:space="preserve">por pérdidas derivadas de errores en la ejecución y administración de procesos, </t>
  </si>
  <si>
    <t>debido a falta de conocimiento en los procesos y su estandarización</t>
  </si>
  <si>
    <t>entre 100 y 500 SMLMV</t>
  </si>
  <si>
    <t>Profesional Especializado código 222 grado 45 de planeacion</t>
  </si>
  <si>
    <t>Realizar seguimiento al avance  en la formulación del Plan de Ordenamiento Territorial, conforme con el plan de trabajo establecido para la vigencia de seguimiento, así como los plazos y actividades establecidas en la normatividad vigente.
Como registros del avance quedarán los informes o documentos técnicos que se generen del desarrollo de las actividades realizadas en el marco de la formulación del POT.</t>
  </si>
  <si>
    <t>Semestral; 
En caso de no darse cumplimiento al plan de trabajo de la vigencia y/o los plazos y actividades de la normatividad vigente, se adelantarán las alertas correspondientes y quedará registro documental.</t>
  </si>
  <si>
    <t>Preventivo</t>
  </si>
  <si>
    <t>Reducir mitigar</t>
  </si>
  <si>
    <t>Realizar seguimiento al avance  en la formulación del Plan de Ordenamiento Territorial, conforme con el plan de trabajo establecido para la vigencia de seguimiento, así como los plazos y actividades establecidas en la normatividad vigente.
En caso de no darse cumplimiento al plan de trabajo de la vigencia y/o los plazos y actividades de la normatividad vigente, se adelantarán las alertas correspondientes y quedará registro documental.
Como registros quedarán los documentos que soporten el seguimiento al cumplimiento del cronograma o plan de trabajo actualizado para subsanar los retrasos presentados en el marco de la formulación del POT.</t>
  </si>
  <si>
    <t>Gestionar la captura de los recursos provenientes de la participación de la plusvalía, cuando por vía de una acción urbanística se presentan hechos generadores, y son solicitados por propietarios o interesados en el desarrollo de estas acciones urbanísticas, con el fin de contar con recursos de esta fuente de financiación para el desarrollo urbano de la Ciudad.</t>
  </si>
  <si>
    <t xml:space="preserve"> por pérdidas derivadas de errores en la ejecución y administración de procesos, </t>
  </si>
  <si>
    <t>ENTRE 10 Y 50 SMLMV</t>
  </si>
  <si>
    <t>Realizar seguimiento al  cumplimiento de la atención de las solicitudes efectuadas por la ciudadanía, en relación con los planes parciales que tengan efecto de plusvalía.
Como evidencia se generará relación de solicitudes de efecto plusvalīa y solicitudes atendidas en la vigencia de seguimiento.</t>
  </si>
  <si>
    <t>Anual, 
En caso de no recibirse solicitudes de  efecto plusvalía, se generará informe ejecutivo que describa la gestión adelantada en cuanto a plusvalía que se haya desarrollado durante la vigencia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</si>
</sst>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8"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0"/>
      <color rgb="FF000000"/>
      <name val="Tahoma"/>
      <family val="2"/>
    </font>
    <font>
      <b/>
      <sz val="10"/>
      <color rgb="FF000000"/>
      <name val="Tahoma"/>
      <family val="2"/>
    </font>
    <font>
      <sz val="10"/>
      <color rgb="FF000000"/>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41">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0" fontId="23" fillId="0" borderId="5" xfId="2" applyFont="1" applyBorder="1" applyAlignment="1">
      <alignment horizontal="center" vertical="center" wrapText="1"/>
    </xf>
    <xf numFmtId="164" fontId="13" fillId="0" borderId="6" xfId="2" applyNumberFormat="1" applyFont="1" applyBorder="1" applyAlignment="1">
      <alignment horizontal="center" vertical="center" wrapText="1"/>
    </xf>
    <xf numFmtId="0" fontId="14" fillId="0" borderId="14" xfId="2" applyFont="1" applyBorder="1" applyAlignment="1">
      <alignment vertical="center" wrapText="1"/>
    </xf>
    <xf numFmtId="0" fontId="14" fillId="0" borderId="15" xfId="2" applyFont="1" applyBorder="1" applyAlignment="1">
      <alignment vertical="center" wrapText="1"/>
    </xf>
    <xf numFmtId="164" fontId="13" fillId="0" borderId="15" xfId="2" applyNumberFormat="1" applyFont="1" applyBorder="1" applyAlignment="1">
      <alignment horizontal="center" vertical="center" wrapText="1"/>
    </xf>
    <xf numFmtId="0" fontId="15" fillId="0" borderId="15" xfId="2" applyFont="1" applyBorder="1" applyAlignment="1">
      <alignment vertical="center" wrapText="1"/>
    </xf>
    <xf numFmtId="0" fontId="14" fillId="0" borderId="4" xfId="2" applyFont="1" applyBorder="1" applyAlignment="1">
      <alignment vertical="center" wrapText="1"/>
    </xf>
    <xf numFmtId="0" fontId="14" fillId="0" borderId="13" xfId="2" applyFont="1" applyBorder="1" applyAlignment="1">
      <alignment vertical="center" wrapText="1"/>
    </xf>
    <xf numFmtId="0" fontId="13" fillId="0" borderId="13" xfId="2" applyFont="1" applyBorder="1" applyAlignment="1">
      <alignment vertical="center" wrapText="1"/>
    </xf>
    <xf numFmtId="0" fontId="15" fillId="0" borderId="13" xfId="2" applyFont="1" applyBorder="1" applyAlignment="1">
      <alignment vertical="center" wrapText="1"/>
    </xf>
    <xf numFmtId="0" fontId="17" fillId="0" borderId="13" xfId="2" applyFont="1" applyBorder="1" applyAlignment="1">
      <alignment vertical="center" wrapText="1"/>
    </xf>
    <xf numFmtId="9" fontId="18" fillId="0" borderId="13" xfId="2" applyNumberFormat="1" applyFont="1" applyBorder="1" applyAlignment="1">
      <alignment vertical="center" wrapText="1"/>
    </xf>
    <xf numFmtId="9" fontId="18" fillId="0" borderId="13" xfId="2" applyNumberFormat="1" applyFont="1" applyBorder="1" applyAlignment="1">
      <alignment horizontal="center" vertical="center" wrapText="1"/>
    </xf>
    <xf numFmtId="0" fontId="19" fillId="0" borderId="13" xfId="2" applyFont="1" applyBorder="1" applyAlignment="1">
      <alignment horizontal="center" vertical="center" wrapText="1"/>
    </xf>
    <xf numFmtId="0" fontId="13" fillId="0" borderId="1" xfId="2" applyFont="1" applyBorder="1" applyAlignment="1">
      <alignment horizontal="center" vertical="center" wrapText="1"/>
    </xf>
    <xf numFmtId="0" fontId="23" fillId="0" borderId="4" xfId="2" applyFont="1" applyBorder="1" applyAlignment="1">
      <alignment horizontal="left" vertical="top" wrapText="1"/>
    </xf>
    <xf numFmtId="0" fontId="0" fillId="0" borderId="1" xfId="0" applyBorder="1" applyAlignment="1">
      <alignment horizontal="center" vertical="center" wrapText="1"/>
    </xf>
    <xf numFmtId="0" fontId="0" fillId="0" borderId="0" xfId="0" applyAlignment="1">
      <alignment vertical="top" wrapText="1"/>
    </xf>
    <xf numFmtId="0" fontId="9" fillId="0" borderId="10" xfId="2" applyFont="1" applyBorder="1" applyAlignment="1">
      <alignment vertical="top" wrapText="1"/>
    </xf>
    <xf numFmtId="0" fontId="9" fillId="0" borderId="6" xfId="2" applyFont="1" applyBorder="1" applyAlignment="1">
      <alignment vertical="top"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15" xfId="9" applyFont="1" applyFill="1" applyBorder="1" applyAlignment="1">
      <alignment horizontal="center" vertical="center" wrapText="1"/>
    </xf>
    <xf numFmtId="0" fontId="16" fillId="5" borderId="13" xfId="9" applyFont="1" applyFill="1" applyBorder="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10" fillId="0" borderId="13" xfId="2" applyFont="1" applyBorder="1" applyAlignment="1">
      <alignment horizontal="center" vertical="center"/>
    </xf>
    <xf numFmtId="0" fontId="13" fillId="0" borderId="1" xfId="2" applyFont="1" applyBorder="1" applyAlignment="1">
      <alignment horizontal="left" vertical="center" wrapText="1"/>
    </xf>
    <xf numFmtId="0" fontId="13" fillId="0" borderId="4"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13"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4" fillId="4" borderId="4" xfId="2" applyFont="1" applyFill="1" applyBorder="1" applyAlignment="1">
      <alignment horizontal="center" vertical="center"/>
    </xf>
    <xf numFmtId="0" fontId="14" fillId="4" borderId="13" xfId="2" applyFont="1" applyFill="1" applyBorder="1" applyAlignment="1">
      <alignment horizontal="center" vertical="center"/>
    </xf>
    <xf numFmtId="0" fontId="14" fillId="4" borderId="5" xfId="2" applyFont="1" applyFill="1" applyBorder="1" applyAlignment="1">
      <alignment horizontal="center" vertical="center"/>
    </xf>
    <xf numFmtId="0" fontId="12" fillId="4" borderId="6"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14" fontId="9" fillId="0" borderId="2" xfId="2" applyNumberFormat="1" applyFont="1" applyBorder="1" applyAlignment="1">
      <alignment horizontal="center" vertical="top"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7" fillId="0" borderId="1" xfId="2" applyFont="1" applyBorder="1" applyAlignment="1">
      <alignment horizontal="center" vertical="center" wrapText="1"/>
    </xf>
    <xf numFmtId="9" fontId="28" fillId="0" borderId="2" xfId="0" applyNumberFormat="1" applyFont="1" applyBorder="1" applyAlignment="1" applyProtection="1">
      <alignment horizontal="center" vertical="top" wrapText="1"/>
      <protection locked="0"/>
    </xf>
    <xf numFmtId="9" fontId="28" fillId="0" borderId="10" xfId="0" applyNumberFormat="1" applyFont="1" applyBorder="1" applyAlignment="1" applyProtection="1">
      <alignment horizontal="center" vertical="top" wrapText="1"/>
      <protection locked="0"/>
    </xf>
    <xf numFmtId="9" fontId="28" fillId="0" borderId="6" xfId="0" applyNumberFormat="1" applyFont="1" applyBorder="1" applyAlignment="1" applyProtection="1">
      <alignment horizontal="center" vertical="top" wrapText="1"/>
      <protection locked="0"/>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0" fontId="23" fillId="0" borderId="1" xfId="2"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9" fontId="27" fillId="0" borderId="1" xfId="0" applyNumberFormat="1" applyFont="1" applyBorder="1" applyAlignment="1">
      <alignment horizontal="center" vertical="center" wrapText="1"/>
    </xf>
    <xf numFmtId="0" fontId="23" fillId="0" borderId="1" xfId="2" applyFont="1" applyBorder="1" applyAlignment="1">
      <alignment horizontal="center" vertical="center" wrapText="1"/>
    </xf>
    <xf numFmtId="3" fontId="23" fillId="12" borderId="1" xfId="2" applyNumberFormat="1" applyFont="1" applyFill="1" applyBorder="1" applyAlignment="1" applyProtection="1">
      <alignment horizontal="center" vertical="center" wrapText="1"/>
      <protection locked="0"/>
    </xf>
    <xf numFmtId="9" fontId="28" fillId="0" borderId="1" xfId="0" applyNumberFormat="1" applyFont="1" applyBorder="1" applyAlignment="1" applyProtection="1">
      <alignment horizontal="center" vertical="center" wrapText="1"/>
      <protection locked="0"/>
    </xf>
    <xf numFmtId="0" fontId="17" fillId="0" borderId="7" xfId="2" applyFont="1" applyBorder="1" applyAlignment="1">
      <alignment horizontal="center" vertical="top" wrapText="1"/>
    </xf>
    <xf numFmtId="0" fontId="17" fillId="0" borderId="8" xfId="2" applyFont="1" applyBorder="1" applyAlignment="1">
      <alignment horizontal="center" vertical="top" wrapText="1"/>
    </xf>
    <xf numFmtId="0" fontId="17" fillId="0" borderId="9" xfId="2" applyFont="1" applyBorder="1" applyAlignment="1">
      <alignment horizontal="center" vertical="top" wrapText="1"/>
    </xf>
    <xf numFmtId="0" fontId="17" fillId="0" borderId="7" xfId="2" applyFont="1" applyBorder="1" applyAlignment="1" applyProtection="1">
      <alignment horizontal="center" vertical="justify" wrapText="1"/>
      <protection locked="0"/>
    </xf>
    <xf numFmtId="0" fontId="17" fillId="0" borderId="8" xfId="2" applyFont="1" applyBorder="1" applyAlignment="1" applyProtection="1">
      <alignment horizontal="center" vertical="justify" wrapText="1"/>
      <protection locked="0"/>
    </xf>
    <xf numFmtId="3" fontId="23" fillId="0" borderId="1" xfId="2" applyNumberFormat="1" applyFont="1" applyBorder="1" applyAlignment="1" applyProtection="1">
      <alignment horizontal="center" vertical="center" wrapText="1"/>
      <protection locked="0"/>
    </xf>
  </cellXfs>
  <cellStyles count="14">
    <cellStyle name="Estilo 2" xfId="12" xr:uid="{00000000-0005-0000-0000-000000000000}"/>
    <cellStyle name="Hipervínculo" xfId="1" builtinId="8"/>
    <cellStyle name="Normal" xfId="0" builtinId="0"/>
    <cellStyle name="Normal - Style1 2" xfId="13" xr:uid="{00000000-0005-0000-0000-000003000000}"/>
    <cellStyle name="Normal 10" xfId="9" xr:uid="{00000000-0005-0000-0000-000004000000}"/>
    <cellStyle name="Normal 11" xfId="7" xr:uid="{00000000-0005-0000-0000-000005000000}"/>
    <cellStyle name="Normal 12" xfId="4" xr:uid="{00000000-0005-0000-0000-000006000000}"/>
    <cellStyle name="Normal 13" xfId="6" xr:uid="{00000000-0005-0000-0000-000007000000}"/>
    <cellStyle name="Normal 14" xfId="5" xr:uid="{00000000-0005-0000-0000-000008000000}"/>
    <cellStyle name="Normal 2" xfId="2" xr:uid="{00000000-0005-0000-0000-000009000000}"/>
    <cellStyle name="Normal 4" xfId="3" xr:uid="{00000000-0005-0000-0000-00000A000000}"/>
    <cellStyle name="Normal 6" xfId="11" xr:uid="{00000000-0005-0000-0000-00000B000000}"/>
    <cellStyle name="Normal 8" xfId="10" xr:uid="{00000000-0005-0000-0000-00000C000000}"/>
    <cellStyle name="Normal 9" xfId="8" xr:uid="{00000000-0005-0000-0000-00000D000000}"/>
  </cellStyles>
  <dxfs count="159">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18</xdr:row>
      <xdr:rowOff>59938</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a16="http://schemas.microsoft.com/office/drawing/2014/main"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a16="http://schemas.microsoft.com/office/drawing/2014/main"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a16="http://schemas.microsoft.com/office/drawing/2014/main"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a16="http://schemas.microsoft.com/office/drawing/2014/main"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a16="http://schemas.microsoft.com/office/drawing/2014/main"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a16="http://schemas.microsoft.com/office/drawing/2014/main"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a16="http://schemas.microsoft.com/office/drawing/2014/main"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a16="http://schemas.microsoft.com/office/drawing/2014/main"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a16="http://schemas.microsoft.com/office/drawing/2014/main"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a16="http://schemas.microsoft.com/office/drawing/2014/main"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a16="http://schemas.microsoft.com/office/drawing/2014/main"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a16="http://schemas.microsoft.com/office/drawing/2014/main"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a16="http://schemas.microsoft.com/office/drawing/2014/main"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a16="http://schemas.microsoft.com/office/drawing/2014/main"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a16="http://schemas.microsoft.com/office/drawing/2014/main"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45" name="Text Box 16">
          <a:extLst>
            <a:ext uri="{FF2B5EF4-FFF2-40B4-BE49-F238E27FC236}">
              <a16:creationId xmlns:a16="http://schemas.microsoft.com/office/drawing/2014/main"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 name="Text Box 17">
          <a:extLst>
            <a:ext uri="{FF2B5EF4-FFF2-40B4-BE49-F238E27FC236}">
              <a16:creationId xmlns:a16="http://schemas.microsoft.com/office/drawing/2014/main"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 name="Text Box 18">
          <a:extLst>
            <a:ext uri="{FF2B5EF4-FFF2-40B4-BE49-F238E27FC236}">
              <a16:creationId xmlns:a16="http://schemas.microsoft.com/office/drawing/2014/main"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 name="Text Box 19">
          <a:extLst>
            <a:ext uri="{FF2B5EF4-FFF2-40B4-BE49-F238E27FC236}">
              <a16:creationId xmlns:a16="http://schemas.microsoft.com/office/drawing/2014/main"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 name="Text Box 15">
          <a:extLst>
            <a:ext uri="{FF2B5EF4-FFF2-40B4-BE49-F238E27FC236}">
              <a16:creationId xmlns:a16="http://schemas.microsoft.com/office/drawing/2014/main"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a16="http://schemas.microsoft.com/office/drawing/2014/main"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a16="http://schemas.microsoft.com/office/drawing/2014/main"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a16="http://schemas.microsoft.com/office/drawing/2014/main"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a16="http://schemas.microsoft.com/office/drawing/2014/main"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54" name="Text Box 15">
          <a:extLst>
            <a:ext uri="{FF2B5EF4-FFF2-40B4-BE49-F238E27FC236}">
              <a16:creationId xmlns:a16="http://schemas.microsoft.com/office/drawing/2014/main"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6" name="Text Box 16">
          <a:extLst>
            <a:ext uri="{FF2B5EF4-FFF2-40B4-BE49-F238E27FC236}">
              <a16:creationId xmlns:a16="http://schemas.microsoft.com/office/drawing/2014/main"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7" name="Text Box 17">
          <a:extLst>
            <a:ext uri="{FF2B5EF4-FFF2-40B4-BE49-F238E27FC236}">
              <a16:creationId xmlns:a16="http://schemas.microsoft.com/office/drawing/2014/main"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8" name="Text Box 18">
          <a:extLst>
            <a:ext uri="{FF2B5EF4-FFF2-40B4-BE49-F238E27FC236}">
              <a16:creationId xmlns:a16="http://schemas.microsoft.com/office/drawing/2014/main"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9" name="Text Box 19">
          <a:extLst>
            <a:ext uri="{FF2B5EF4-FFF2-40B4-BE49-F238E27FC236}">
              <a16:creationId xmlns:a16="http://schemas.microsoft.com/office/drawing/2014/main"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60" name="Text Box 15">
          <a:extLst>
            <a:ext uri="{FF2B5EF4-FFF2-40B4-BE49-F238E27FC236}">
              <a16:creationId xmlns:a16="http://schemas.microsoft.com/office/drawing/2014/main"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 name="Text Box 16">
          <a:extLst>
            <a:ext uri="{FF2B5EF4-FFF2-40B4-BE49-F238E27FC236}">
              <a16:creationId xmlns:a16="http://schemas.microsoft.com/office/drawing/2014/main"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 name="Text Box 17">
          <a:extLst>
            <a:ext uri="{FF2B5EF4-FFF2-40B4-BE49-F238E27FC236}">
              <a16:creationId xmlns:a16="http://schemas.microsoft.com/office/drawing/2014/main"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 name="Text Box 18">
          <a:extLst>
            <a:ext uri="{FF2B5EF4-FFF2-40B4-BE49-F238E27FC236}">
              <a16:creationId xmlns:a16="http://schemas.microsoft.com/office/drawing/2014/main"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 name="Text Box 15">
          <a:extLst>
            <a:ext uri="{FF2B5EF4-FFF2-40B4-BE49-F238E27FC236}">
              <a16:creationId xmlns:a16="http://schemas.microsoft.com/office/drawing/2014/main"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 name="Text Box 16">
          <a:extLst>
            <a:ext uri="{FF2B5EF4-FFF2-40B4-BE49-F238E27FC236}">
              <a16:creationId xmlns:a16="http://schemas.microsoft.com/office/drawing/2014/main"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 name="Text Box 17">
          <a:extLst>
            <a:ext uri="{FF2B5EF4-FFF2-40B4-BE49-F238E27FC236}">
              <a16:creationId xmlns:a16="http://schemas.microsoft.com/office/drawing/2014/main"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8" name="Text Box 19">
          <a:extLst>
            <a:ext uri="{FF2B5EF4-FFF2-40B4-BE49-F238E27FC236}">
              <a16:creationId xmlns:a16="http://schemas.microsoft.com/office/drawing/2014/main"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 name="Text Box 16">
          <a:extLst>
            <a:ext uri="{FF2B5EF4-FFF2-40B4-BE49-F238E27FC236}">
              <a16:creationId xmlns:a16="http://schemas.microsoft.com/office/drawing/2014/main"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6">
          <a:extLst>
            <a:ext uri="{FF2B5EF4-FFF2-40B4-BE49-F238E27FC236}">
              <a16:creationId xmlns:a16="http://schemas.microsoft.com/office/drawing/2014/main"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7">
          <a:extLst>
            <a:ext uri="{FF2B5EF4-FFF2-40B4-BE49-F238E27FC236}">
              <a16:creationId xmlns:a16="http://schemas.microsoft.com/office/drawing/2014/main"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 name="Text Box 19">
          <a:extLst>
            <a:ext uri="{FF2B5EF4-FFF2-40B4-BE49-F238E27FC236}">
              <a16:creationId xmlns:a16="http://schemas.microsoft.com/office/drawing/2014/main"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4" name="Text Box 15">
          <a:extLst>
            <a:ext uri="{FF2B5EF4-FFF2-40B4-BE49-F238E27FC236}">
              <a16:creationId xmlns:a16="http://schemas.microsoft.com/office/drawing/2014/main"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5941</xdr:rowOff>
    </xdr:to>
    <xdr:sp macro="" textlink="">
      <xdr:nvSpPr>
        <xdr:cNvPr id="75" name="Text Box 15">
          <a:extLst>
            <a:ext uri="{FF2B5EF4-FFF2-40B4-BE49-F238E27FC236}">
              <a16:creationId xmlns:a16="http://schemas.microsoft.com/office/drawing/2014/main"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16</xdr:row>
      <xdr:rowOff>0</xdr:rowOff>
    </xdr:from>
    <xdr:ext cx="95250" cy="444014"/>
    <xdr:sp macro="" textlink="">
      <xdr:nvSpPr>
        <xdr:cNvPr id="76" name="Text Box 15">
          <a:extLst>
            <a:ext uri="{FF2B5EF4-FFF2-40B4-BE49-F238E27FC236}">
              <a16:creationId xmlns:a16="http://schemas.microsoft.com/office/drawing/2014/main"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77" name="Text Box 16">
          <a:extLst>
            <a:ext uri="{FF2B5EF4-FFF2-40B4-BE49-F238E27FC236}">
              <a16:creationId xmlns:a16="http://schemas.microsoft.com/office/drawing/2014/main"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8" name="Text Box 17">
          <a:extLst>
            <a:ext uri="{FF2B5EF4-FFF2-40B4-BE49-F238E27FC236}">
              <a16:creationId xmlns:a16="http://schemas.microsoft.com/office/drawing/2014/main"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9" name="Text Box 18">
          <a:extLst>
            <a:ext uri="{FF2B5EF4-FFF2-40B4-BE49-F238E27FC236}">
              <a16:creationId xmlns:a16="http://schemas.microsoft.com/office/drawing/2014/main"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80" name="Text Box 19">
          <a:extLst>
            <a:ext uri="{FF2B5EF4-FFF2-40B4-BE49-F238E27FC236}">
              <a16:creationId xmlns:a16="http://schemas.microsoft.com/office/drawing/2014/main"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81" name="Text Box 16">
          <a:extLst>
            <a:ext uri="{FF2B5EF4-FFF2-40B4-BE49-F238E27FC236}">
              <a16:creationId xmlns:a16="http://schemas.microsoft.com/office/drawing/2014/main"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 name="Text Box 17">
          <a:extLst>
            <a:ext uri="{FF2B5EF4-FFF2-40B4-BE49-F238E27FC236}">
              <a16:creationId xmlns:a16="http://schemas.microsoft.com/office/drawing/2014/main"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 name="Text Box 18">
          <a:extLst>
            <a:ext uri="{FF2B5EF4-FFF2-40B4-BE49-F238E27FC236}">
              <a16:creationId xmlns:a16="http://schemas.microsoft.com/office/drawing/2014/main"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 name="Text Box 19">
          <a:extLst>
            <a:ext uri="{FF2B5EF4-FFF2-40B4-BE49-F238E27FC236}">
              <a16:creationId xmlns:a16="http://schemas.microsoft.com/office/drawing/2014/main"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 name="Text Box 15">
          <a:extLst>
            <a:ext uri="{FF2B5EF4-FFF2-40B4-BE49-F238E27FC236}">
              <a16:creationId xmlns:a16="http://schemas.microsoft.com/office/drawing/2014/main"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6" name="Text Box 16">
          <a:extLst>
            <a:ext uri="{FF2B5EF4-FFF2-40B4-BE49-F238E27FC236}">
              <a16:creationId xmlns:a16="http://schemas.microsoft.com/office/drawing/2014/main"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7" name="Text Box 17">
          <a:extLst>
            <a:ext uri="{FF2B5EF4-FFF2-40B4-BE49-F238E27FC236}">
              <a16:creationId xmlns:a16="http://schemas.microsoft.com/office/drawing/2014/main"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8" name="Text Box 18">
          <a:extLst>
            <a:ext uri="{FF2B5EF4-FFF2-40B4-BE49-F238E27FC236}">
              <a16:creationId xmlns:a16="http://schemas.microsoft.com/office/drawing/2014/main"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9" name="Text Box 19">
          <a:extLst>
            <a:ext uri="{FF2B5EF4-FFF2-40B4-BE49-F238E27FC236}">
              <a16:creationId xmlns:a16="http://schemas.microsoft.com/office/drawing/2014/main"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2" name="Text Box 16">
          <a:extLst>
            <a:ext uri="{FF2B5EF4-FFF2-40B4-BE49-F238E27FC236}">
              <a16:creationId xmlns:a16="http://schemas.microsoft.com/office/drawing/2014/main"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3" name="Text Box 17">
          <a:extLst>
            <a:ext uri="{FF2B5EF4-FFF2-40B4-BE49-F238E27FC236}">
              <a16:creationId xmlns:a16="http://schemas.microsoft.com/office/drawing/2014/main"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4" name="Text Box 18">
          <a:extLst>
            <a:ext uri="{FF2B5EF4-FFF2-40B4-BE49-F238E27FC236}">
              <a16:creationId xmlns:a16="http://schemas.microsoft.com/office/drawing/2014/main"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5" name="Text Box 19">
          <a:extLst>
            <a:ext uri="{FF2B5EF4-FFF2-40B4-BE49-F238E27FC236}">
              <a16:creationId xmlns:a16="http://schemas.microsoft.com/office/drawing/2014/main"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 name="Text Box 16">
          <a:extLst>
            <a:ext uri="{FF2B5EF4-FFF2-40B4-BE49-F238E27FC236}">
              <a16:creationId xmlns:a16="http://schemas.microsoft.com/office/drawing/2014/main"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 name="Text Box 17">
          <a:extLst>
            <a:ext uri="{FF2B5EF4-FFF2-40B4-BE49-F238E27FC236}">
              <a16:creationId xmlns:a16="http://schemas.microsoft.com/office/drawing/2014/main"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9" name="Text Box 18">
          <a:extLst>
            <a:ext uri="{FF2B5EF4-FFF2-40B4-BE49-F238E27FC236}">
              <a16:creationId xmlns:a16="http://schemas.microsoft.com/office/drawing/2014/main"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 name="Text Box 15">
          <a:extLst>
            <a:ext uri="{FF2B5EF4-FFF2-40B4-BE49-F238E27FC236}">
              <a16:creationId xmlns:a16="http://schemas.microsoft.com/office/drawing/2014/main"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 name="Text Box 16">
          <a:extLst>
            <a:ext uri="{FF2B5EF4-FFF2-40B4-BE49-F238E27FC236}">
              <a16:creationId xmlns:a16="http://schemas.microsoft.com/office/drawing/2014/main"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 name="Text Box 17">
          <a:extLst>
            <a:ext uri="{FF2B5EF4-FFF2-40B4-BE49-F238E27FC236}">
              <a16:creationId xmlns:a16="http://schemas.microsoft.com/office/drawing/2014/main"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 name="Text Box 18">
          <a:extLst>
            <a:ext uri="{FF2B5EF4-FFF2-40B4-BE49-F238E27FC236}">
              <a16:creationId xmlns:a16="http://schemas.microsoft.com/office/drawing/2014/main"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 name="Text Box 19">
          <a:extLst>
            <a:ext uri="{FF2B5EF4-FFF2-40B4-BE49-F238E27FC236}">
              <a16:creationId xmlns:a16="http://schemas.microsoft.com/office/drawing/2014/main"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 name="Text Box 16">
          <a:extLst>
            <a:ext uri="{FF2B5EF4-FFF2-40B4-BE49-F238E27FC236}">
              <a16:creationId xmlns:a16="http://schemas.microsoft.com/office/drawing/2014/main"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6" name="Text Box 16">
          <a:extLst>
            <a:ext uri="{FF2B5EF4-FFF2-40B4-BE49-F238E27FC236}">
              <a16:creationId xmlns:a16="http://schemas.microsoft.com/office/drawing/2014/main"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7" name="Text Box 17">
          <a:extLst>
            <a:ext uri="{FF2B5EF4-FFF2-40B4-BE49-F238E27FC236}">
              <a16:creationId xmlns:a16="http://schemas.microsoft.com/office/drawing/2014/main"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8" name="Text Box 18">
          <a:extLst>
            <a:ext uri="{FF2B5EF4-FFF2-40B4-BE49-F238E27FC236}">
              <a16:creationId xmlns:a16="http://schemas.microsoft.com/office/drawing/2014/main"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9" name="Text Box 19">
          <a:extLst>
            <a:ext uri="{FF2B5EF4-FFF2-40B4-BE49-F238E27FC236}">
              <a16:creationId xmlns:a16="http://schemas.microsoft.com/office/drawing/2014/main"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0" name="Text Box 15">
          <a:extLst>
            <a:ext uri="{FF2B5EF4-FFF2-40B4-BE49-F238E27FC236}">
              <a16:creationId xmlns:a16="http://schemas.microsoft.com/office/drawing/2014/main"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11" name="Text Box 15">
          <a:extLst>
            <a:ext uri="{FF2B5EF4-FFF2-40B4-BE49-F238E27FC236}">
              <a16:creationId xmlns:a16="http://schemas.microsoft.com/office/drawing/2014/main"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12" name="Text Box 15">
          <a:extLst>
            <a:ext uri="{FF2B5EF4-FFF2-40B4-BE49-F238E27FC236}">
              <a16:creationId xmlns:a16="http://schemas.microsoft.com/office/drawing/2014/main"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13" name="Text Box 15">
          <a:extLst>
            <a:ext uri="{FF2B5EF4-FFF2-40B4-BE49-F238E27FC236}">
              <a16:creationId xmlns:a16="http://schemas.microsoft.com/office/drawing/2014/main"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14" name="Text Box 15">
          <a:extLst>
            <a:ext uri="{FF2B5EF4-FFF2-40B4-BE49-F238E27FC236}">
              <a16:creationId xmlns:a16="http://schemas.microsoft.com/office/drawing/2014/main"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5" name="Text Box 15">
          <a:extLst>
            <a:ext uri="{FF2B5EF4-FFF2-40B4-BE49-F238E27FC236}">
              <a16:creationId xmlns:a16="http://schemas.microsoft.com/office/drawing/2014/main"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16" name="Text Box 15">
          <a:extLst>
            <a:ext uri="{FF2B5EF4-FFF2-40B4-BE49-F238E27FC236}">
              <a16:creationId xmlns:a16="http://schemas.microsoft.com/office/drawing/2014/main"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17" name="Text Box 16">
          <a:extLst>
            <a:ext uri="{FF2B5EF4-FFF2-40B4-BE49-F238E27FC236}">
              <a16:creationId xmlns:a16="http://schemas.microsoft.com/office/drawing/2014/main"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8" name="Text Box 17">
          <a:extLst>
            <a:ext uri="{FF2B5EF4-FFF2-40B4-BE49-F238E27FC236}">
              <a16:creationId xmlns:a16="http://schemas.microsoft.com/office/drawing/2014/main"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9" name="Text Box 18">
          <a:extLst>
            <a:ext uri="{FF2B5EF4-FFF2-40B4-BE49-F238E27FC236}">
              <a16:creationId xmlns:a16="http://schemas.microsoft.com/office/drawing/2014/main"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0" name="Text Box 19">
          <a:extLst>
            <a:ext uri="{FF2B5EF4-FFF2-40B4-BE49-F238E27FC236}">
              <a16:creationId xmlns:a16="http://schemas.microsoft.com/office/drawing/2014/main"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21" name="Text Box 16">
          <a:extLst>
            <a:ext uri="{FF2B5EF4-FFF2-40B4-BE49-F238E27FC236}">
              <a16:creationId xmlns:a16="http://schemas.microsoft.com/office/drawing/2014/main"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2" name="Text Box 17">
          <a:extLst>
            <a:ext uri="{FF2B5EF4-FFF2-40B4-BE49-F238E27FC236}">
              <a16:creationId xmlns:a16="http://schemas.microsoft.com/office/drawing/2014/main"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3" name="Text Box 18">
          <a:extLst>
            <a:ext uri="{FF2B5EF4-FFF2-40B4-BE49-F238E27FC236}">
              <a16:creationId xmlns:a16="http://schemas.microsoft.com/office/drawing/2014/main"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4" name="Text Box 19">
          <a:extLst>
            <a:ext uri="{FF2B5EF4-FFF2-40B4-BE49-F238E27FC236}">
              <a16:creationId xmlns:a16="http://schemas.microsoft.com/office/drawing/2014/main"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 name="Text Box 15">
          <a:extLst>
            <a:ext uri="{FF2B5EF4-FFF2-40B4-BE49-F238E27FC236}">
              <a16:creationId xmlns:a16="http://schemas.microsoft.com/office/drawing/2014/main"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 name="Text Box 16">
          <a:extLst>
            <a:ext uri="{FF2B5EF4-FFF2-40B4-BE49-F238E27FC236}">
              <a16:creationId xmlns:a16="http://schemas.microsoft.com/office/drawing/2014/main"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7" name="Text Box 17">
          <a:extLst>
            <a:ext uri="{FF2B5EF4-FFF2-40B4-BE49-F238E27FC236}">
              <a16:creationId xmlns:a16="http://schemas.microsoft.com/office/drawing/2014/main"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8" name="Text Box 18">
          <a:extLst>
            <a:ext uri="{FF2B5EF4-FFF2-40B4-BE49-F238E27FC236}">
              <a16:creationId xmlns:a16="http://schemas.microsoft.com/office/drawing/2014/main"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9" name="Text Box 19">
          <a:extLst>
            <a:ext uri="{FF2B5EF4-FFF2-40B4-BE49-F238E27FC236}">
              <a16:creationId xmlns:a16="http://schemas.microsoft.com/office/drawing/2014/main"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30" name="Text Box 15">
          <a:extLst>
            <a:ext uri="{FF2B5EF4-FFF2-40B4-BE49-F238E27FC236}">
              <a16:creationId xmlns:a16="http://schemas.microsoft.com/office/drawing/2014/main"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2" name="Text Box 16">
          <a:extLst>
            <a:ext uri="{FF2B5EF4-FFF2-40B4-BE49-F238E27FC236}">
              <a16:creationId xmlns:a16="http://schemas.microsoft.com/office/drawing/2014/main"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3" name="Text Box 17">
          <a:extLst>
            <a:ext uri="{FF2B5EF4-FFF2-40B4-BE49-F238E27FC236}">
              <a16:creationId xmlns:a16="http://schemas.microsoft.com/office/drawing/2014/main"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4" name="Text Box 18">
          <a:extLst>
            <a:ext uri="{FF2B5EF4-FFF2-40B4-BE49-F238E27FC236}">
              <a16:creationId xmlns:a16="http://schemas.microsoft.com/office/drawing/2014/main"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5" name="Text Box 19">
          <a:extLst>
            <a:ext uri="{FF2B5EF4-FFF2-40B4-BE49-F238E27FC236}">
              <a16:creationId xmlns:a16="http://schemas.microsoft.com/office/drawing/2014/main"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36" name="Text Box 15">
          <a:extLst>
            <a:ext uri="{FF2B5EF4-FFF2-40B4-BE49-F238E27FC236}">
              <a16:creationId xmlns:a16="http://schemas.microsoft.com/office/drawing/2014/main"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 name="Text Box 16">
          <a:extLst>
            <a:ext uri="{FF2B5EF4-FFF2-40B4-BE49-F238E27FC236}">
              <a16:creationId xmlns:a16="http://schemas.microsoft.com/office/drawing/2014/main"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8" name="Text Box 17">
          <a:extLst>
            <a:ext uri="{FF2B5EF4-FFF2-40B4-BE49-F238E27FC236}">
              <a16:creationId xmlns:a16="http://schemas.microsoft.com/office/drawing/2014/main"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9" name="Text Box 18">
          <a:extLst>
            <a:ext uri="{FF2B5EF4-FFF2-40B4-BE49-F238E27FC236}">
              <a16:creationId xmlns:a16="http://schemas.microsoft.com/office/drawing/2014/main"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0" name="Text Box 15">
          <a:extLst>
            <a:ext uri="{FF2B5EF4-FFF2-40B4-BE49-F238E27FC236}">
              <a16:creationId xmlns:a16="http://schemas.microsoft.com/office/drawing/2014/main"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1" name="Text Box 16">
          <a:extLst>
            <a:ext uri="{FF2B5EF4-FFF2-40B4-BE49-F238E27FC236}">
              <a16:creationId xmlns:a16="http://schemas.microsoft.com/office/drawing/2014/main"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2" name="Text Box 17">
          <a:extLst>
            <a:ext uri="{FF2B5EF4-FFF2-40B4-BE49-F238E27FC236}">
              <a16:creationId xmlns:a16="http://schemas.microsoft.com/office/drawing/2014/main"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3" name="Text Box 18">
          <a:extLst>
            <a:ext uri="{FF2B5EF4-FFF2-40B4-BE49-F238E27FC236}">
              <a16:creationId xmlns:a16="http://schemas.microsoft.com/office/drawing/2014/main"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 name="Text Box 19">
          <a:extLst>
            <a:ext uri="{FF2B5EF4-FFF2-40B4-BE49-F238E27FC236}">
              <a16:creationId xmlns:a16="http://schemas.microsoft.com/office/drawing/2014/main"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 name="Text Box 16">
          <a:extLst>
            <a:ext uri="{FF2B5EF4-FFF2-40B4-BE49-F238E27FC236}">
              <a16:creationId xmlns:a16="http://schemas.microsoft.com/office/drawing/2014/main"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6" name="Text Box 16">
          <a:extLst>
            <a:ext uri="{FF2B5EF4-FFF2-40B4-BE49-F238E27FC236}">
              <a16:creationId xmlns:a16="http://schemas.microsoft.com/office/drawing/2014/main"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7" name="Text Box 17">
          <a:extLst>
            <a:ext uri="{FF2B5EF4-FFF2-40B4-BE49-F238E27FC236}">
              <a16:creationId xmlns:a16="http://schemas.microsoft.com/office/drawing/2014/main"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8" name="Text Box 18">
          <a:extLst>
            <a:ext uri="{FF2B5EF4-FFF2-40B4-BE49-F238E27FC236}">
              <a16:creationId xmlns:a16="http://schemas.microsoft.com/office/drawing/2014/main"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9" name="Text Box 19">
          <a:extLst>
            <a:ext uri="{FF2B5EF4-FFF2-40B4-BE49-F238E27FC236}">
              <a16:creationId xmlns:a16="http://schemas.microsoft.com/office/drawing/2014/main"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0" name="Text Box 15">
          <a:extLst>
            <a:ext uri="{FF2B5EF4-FFF2-40B4-BE49-F238E27FC236}">
              <a16:creationId xmlns:a16="http://schemas.microsoft.com/office/drawing/2014/main"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51" name="Text Box 15">
          <a:extLst>
            <a:ext uri="{FF2B5EF4-FFF2-40B4-BE49-F238E27FC236}">
              <a16:creationId xmlns:a16="http://schemas.microsoft.com/office/drawing/2014/main"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2" name="Text Box 15">
          <a:extLst>
            <a:ext uri="{FF2B5EF4-FFF2-40B4-BE49-F238E27FC236}">
              <a16:creationId xmlns:a16="http://schemas.microsoft.com/office/drawing/2014/main"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3" name="Text Box 15">
          <a:extLst>
            <a:ext uri="{FF2B5EF4-FFF2-40B4-BE49-F238E27FC236}">
              <a16:creationId xmlns:a16="http://schemas.microsoft.com/office/drawing/2014/main"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213632"/>
    <xdr:sp macro="" textlink="">
      <xdr:nvSpPr>
        <xdr:cNvPr id="156" name="Text Box 15">
          <a:extLst>
            <a:ext uri="{FF2B5EF4-FFF2-40B4-BE49-F238E27FC236}">
              <a16:creationId xmlns:a16="http://schemas.microsoft.com/office/drawing/2014/main"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8" name="Text Box 15">
          <a:extLst>
            <a:ext uri="{FF2B5EF4-FFF2-40B4-BE49-F238E27FC236}">
              <a16:creationId xmlns:a16="http://schemas.microsoft.com/office/drawing/2014/main"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9" name="Text Box 15">
          <a:extLst>
            <a:ext uri="{FF2B5EF4-FFF2-40B4-BE49-F238E27FC236}">
              <a16:creationId xmlns:a16="http://schemas.microsoft.com/office/drawing/2014/main"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0" name="Text Box 15">
          <a:extLst>
            <a:ext uri="{FF2B5EF4-FFF2-40B4-BE49-F238E27FC236}">
              <a16:creationId xmlns:a16="http://schemas.microsoft.com/office/drawing/2014/main"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1" name="Text Box 15">
          <a:extLst>
            <a:ext uri="{FF2B5EF4-FFF2-40B4-BE49-F238E27FC236}">
              <a16:creationId xmlns:a16="http://schemas.microsoft.com/office/drawing/2014/main"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2" name="Text Box 15">
          <a:extLst>
            <a:ext uri="{FF2B5EF4-FFF2-40B4-BE49-F238E27FC236}">
              <a16:creationId xmlns:a16="http://schemas.microsoft.com/office/drawing/2014/main"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3" name="Text Box 15">
          <a:extLst>
            <a:ext uri="{FF2B5EF4-FFF2-40B4-BE49-F238E27FC236}">
              <a16:creationId xmlns:a16="http://schemas.microsoft.com/office/drawing/2014/main"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64" name="Text Box 15">
          <a:extLst>
            <a:ext uri="{FF2B5EF4-FFF2-40B4-BE49-F238E27FC236}">
              <a16:creationId xmlns:a16="http://schemas.microsoft.com/office/drawing/2014/main"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5" name="Text Box 15">
          <a:extLst>
            <a:ext uri="{FF2B5EF4-FFF2-40B4-BE49-F238E27FC236}">
              <a16:creationId xmlns:a16="http://schemas.microsoft.com/office/drawing/2014/main"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6" name="Text Box 15">
          <a:extLst>
            <a:ext uri="{FF2B5EF4-FFF2-40B4-BE49-F238E27FC236}">
              <a16:creationId xmlns:a16="http://schemas.microsoft.com/office/drawing/2014/main"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7" name="Text Box 15">
          <a:extLst>
            <a:ext uri="{FF2B5EF4-FFF2-40B4-BE49-F238E27FC236}">
              <a16:creationId xmlns:a16="http://schemas.microsoft.com/office/drawing/2014/main"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8" name="Text Box 15">
          <a:extLst>
            <a:ext uri="{FF2B5EF4-FFF2-40B4-BE49-F238E27FC236}">
              <a16:creationId xmlns:a16="http://schemas.microsoft.com/office/drawing/2014/main"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9" name="Text Box 15">
          <a:extLst>
            <a:ext uri="{FF2B5EF4-FFF2-40B4-BE49-F238E27FC236}">
              <a16:creationId xmlns:a16="http://schemas.microsoft.com/office/drawing/2014/main"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0" name="Text Box 15">
          <a:extLst>
            <a:ext uri="{FF2B5EF4-FFF2-40B4-BE49-F238E27FC236}">
              <a16:creationId xmlns:a16="http://schemas.microsoft.com/office/drawing/2014/main"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1" name="Text Box 15">
          <a:extLst>
            <a:ext uri="{FF2B5EF4-FFF2-40B4-BE49-F238E27FC236}">
              <a16:creationId xmlns:a16="http://schemas.microsoft.com/office/drawing/2014/main"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2" name="Text Box 15">
          <a:extLst>
            <a:ext uri="{FF2B5EF4-FFF2-40B4-BE49-F238E27FC236}">
              <a16:creationId xmlns:a16="http://schemas.microsoft.com/office/drawing/2014/main"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4" name="Text Box 15">
          <a:extLst>
            <a:ext uri="{FF2B5EF4-FFF2-40B4-BE49-F238E27FC236}">
              <a16:creationId xmlns:a16="http://schemas.microsoft.com/office/drawing/2014/main"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5" name="Text Box 15">
          <a:extLst>
            <a:ext uri="{FF2B5EF4-FFF2-40B4-BE49-F238E27FC236}">
              <a16:creationId xmlns:a16="http://schemas.microsoft.com/office/drawing/2014/main"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6" name="Text Box 15">
          <a:extLst>
            <a:ext uri="{FF2B5EF4-FFF2-40B4-BE49-F238E27FC236}">
              <a16:creationId xmlns:a16="http://schemas.microsoft.com/office/drawing/2014/main"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7" name="Text Box 15">
          <a:extLst>
            <a:ext uri="{FF2B5EF4-FFF2-40B4-BE49-F238E27FC236}">
              <a16:creationId xmlns:a16="http://schemas.microsoft.com/office/drawing/2014/main"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8" name="Text Box 15">
          <a:extLst>
            <a:ext uri="{FF2B5EF4-FFF2-40B4-BE49-F238E27FC236}">
              <a16:creationId xmlns:a16="http://schemas.microsoft.com/office/drawing/2014/main"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9" name="Text Box 15">
          <a:extLst>
            <a:ext uri="{FF2B5EF4-FFF2-40B4-BE49-F238E27FC236}">
              <a16:creationId xmlns:a16="http://schemas.microsoft.com/office/drawing/2014/main"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0" name="Text Box 15">
          <a:extLst>
            <a:ext uri="{FF2B5EF4-FFF2-40B4-BE49-F238E27FC236}">
              <a16:creationId xmlns:a16="http://schemas.microsoft.com/office/drawing/2014/main"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1" name="Text Box 15">
          <a:extLst>
            <a:ext uri="{FF2B5EF4-FFF2-40B4-BE49-F238E27FC236}">
              <a16:creationId xmlns:a16="http://schemas.microsoft.com/office/drawing/2014/main"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2" name="Text Box 15">
          <a:extLst>
            <a:ext uri="{FF2B5EF4-FFF2-40B4-BE49-F238E27FC236}">
              <a16:creationId xmlns:a16="http://schemas.microsoft.com/office/drawing/2014/main"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3" name="Text Box 15">
          <a:extLst>
            <a:ext uri="{FF2B5EF4-FFF2-40B4-BE49-F238E27FC236}">
              <a16:creationId xmlns:a16="http://schemas.microsoft.com/office/drawing/2014/main"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4" name="Text Box 15">
          <a:extLst>
            <a:ext uri="{FF2B5EF4-FFF2-40B4-BE49-F238E27FC236}">
              <a16:creationId xmlns:a16="http://schemas.microsoft.com/office/drawing/2014/main"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5" name="Text Box 15">
          <a:extLst>
            <a:ext uri="{FF2B5EF4-FFF2-40B4-BE49-F238E27FC236}">
              <a16:creationId xmlns:a16="http://schemas.microsoft.com/office/drawing/2014/main"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6" name="Text Box 15">
          <a:extLst>
            <a:ext uri="{FF2B5EF4-FFF2-40B4-BE49-F238E27FC236}">
              <a16:creationId xmlns:a16="http://schemas.microsoft.com/office/drawing/2014/main"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7" name="Text Box 15">
          <a:extLst>
            <a:ext uri="{FF2B5EF4-FFF2-40B4-BE49-F238E27FC236}">
              <a16:creationId xmlns:a16="http://schemas.microsoft.com/office/drawing/2014/main"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8" name="Text Box 15">
          <a:extLst>
            <a:ext uri="{FF2B5EF4-FFF2-40B4-BE49-F238E27FC236}">
              <a16:creationId xmlns:a16="http://schemas.microsoft.com/office/drawing/2014/main"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9" name="Text Box 15">
          <a:extLst>
            <a:ext uri="{FF2B5EF4-FFF2-40B4-BE49-F238E27FC236}">
              <a16:creationId xmlns:a16="http://schemas.microsoft.com/office/drawing/2014/main"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90" name="Text Box 15">
          <a:extLst>
            <a:ext uri="{FF2B5EF4-FFF2-40B4-BE49-F238E27FC236}">
              <a16:creationId xmlns:a16="http://schemas.microsoft.com/office/drawing/2014/main"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1" name="Text Box 15">
          <a:extLst>
            <a:ext uri="{FF2B5EF4-FFF2-40B4-BE49-F238E27FC236}">
              <a16:creationId xmlns:a16="http://schemas.microsoft.com/office/drawing/2014/main"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2" name="Text Box 15">
          <a:extLst>
            <a:ext uri="{FF2B5EF4-FFF2-40B4-BE49-F238E27FC236}">
              <a16:creationId xmlns:a16="http://schemas.microsoft.com/office/drawing/2014/main"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3" name="Text Box 15">
          <a:extLst>
            <a:ext uri="{FF2B5EF4-FFF2-40B4-BE49-F238E27FC236}">
              <a16:creationId xmlns:a16="http://schemas.microsoft.com/office/drawing/2014/main"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4" name="Text Box 15">
          <a:extLst>
            <a:ext uri="{FF2B5EF4-FFF2-40B4-BE49-F238E27FC236}">
              <a16:creationId xmlns:a16="http://schemas.microsoft.com/office/drawing/2014/main"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5" name="Text Box 15">
          <a:extLst>
            <a:ext uri="{FF2B5EF4-FFF2-40B4-BE49-F238E27FC236}">
              <a16:creationId xmlns:a16="http://schemas.microsoft.com/office/drawing/2014/main"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6" name="Text Box 15">
          <a:extLst>
            <a:ext uri="{FF2B5EF4-FFF2-40B4-BE49-F238E27FC236}">
              <a16:creationId xmlns:a16="http://schemas.microsoft.com/office/drawing/2014/main"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6">
          <a:extLst>
            <a:ext uri="{FF2B5EF4-FFF2-40B4-BE49-F238E27FC236}">
              <a16:creationId xmlns:a16="http://schemas.microsoft.com/office/drawing/2014/main"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2" name="Text Box 17">
          <a:extLst>
            <a:ext uri="{FF2B5EF4-FFF2-40B4-BE49-F238E27FC236}">
              <a16:creationId xmlns:a16="http://schemas.microsoft.com/office/drawing/2014/main"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3" name="Text Box 18">
          <a:extLst>
            <a:ext uri="{FF2B5EF4-FFF2-40B4-BE49-F238E27FC236}">
              <a16:creationId xmlns:a16="http://schemas.microsoft.com/office/drawing/2014/main"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4" name="Text Box 19">
          <a:extLst>
            <a:ext uri="{FF2B5EF4-FFF2-40B4-BE49-F238E27FC236}">
              <a16:creationId xmlns:a16="http://schemas.microsoft.com/office/drawing/2014/main"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6" name="Text Box 16">
          <a:extLst>
            <a:ext uri="{FF2B5EF4-FFF2-40B4-BE49-F238E27FC236}">
              <a16:creationId xmlns:a16="http://schemas.microsoft.com/office/drawing/2014/main"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7" name="Text Box 17">
          <a:extLst>
            <a:ext uri="{FF2B5EF4-FFF2-40B4-BE49-F238E27FC236}">
              <a16:creationId xmlns:a16="http://schemas.microsoft.com/office/drawing/2014/main"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 name="Text Box 16">
          <a:extLst>
            <a:ext uri="{FF2B5EF4-FFF2-40B4-BE49-F238E27FC236}">
              <a16:creationId xmlns:a16="http://schemas.microsoft.com/office/drawing/2014/main"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 name="Text Box 17">
          <a:extLst>
            <a:ext uri="{FF2B5EF4-FFF2-40B4-BE49-F238E27FC236}">
              <a16:creationId xmlns:a16="http://schemas.microsoft.com/office/drawing/2014/main"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 name="Text Box 18">
          <a:extLst>
            <a:ext uri="{FF2B5EF4-FFF2-40B4-BE49-F238E27FC236}">
              <a16:creationId xmlns:a16="http://schemas.microsoft.com/office/drawing/2014/main"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 name="Text Box 19">
          <a:extLst>
            <a:ext uri="{FF2B5EF4-FFF2-40B4-BE49-F238E27FC236}">
              <a16:creationId xmlns:a16="http://schemas.microsoft.com/office/drawing/2014/main"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 name="Text Box 16">
          <a:extLst>
            <a:ext uri="{FF2B5EF4-FFF2-40B4-BE49-F238E27FC236}">
              <a16:creationId xmlns:a16="http://schemas.microsoft.com/office/drawing/2014/main"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 name="Text Box 17">
          <a:extLst>
            <a:ext uri="{FF2B5EF4-FFF2-40B4-BE49-F238E27FC236}">
              <a16:creationId xmlns:a16="http://schemas.microsoft.com/office/drawing/2014/main"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1" name="Text Box 18">
          <a:extLst>
            <a:ext uri="{FF2B5EF4-FFF2-40B4-BE49-F238E27FC236}">
              <a16:creationId xmlns:a16="http://schemas.microsoft.com/office/drawing/2014/main"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5" name="Text Box 16">
          <a:extLst>
            <a:ext uri="{FF2B5EF4-FFF2-40B4-BE49-F238E27FC236}">
              <a16:creationId xmlns:a16="http://schemas.microsoft.com/office/drawing/2014/main"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6" name="Text Box 17">
          <a:extLst>
            <a:ext uri="{FF2B5EF4-FFF2-40B4-BE49-F238E27FC236}">
              <a16:creationId xmlns:a16="http://schemas.microsoft.com/office/drawing/2014/main"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7" name="Text Box 18">
          <a:extLst>
            <a:ext uri="{FF2B5EF4-FFF2-40B4-BE49-F238E27FC236}">
              <a16:creationId xmlns:a16="http://schemas.microsoft.com/office/drawing/2014/main"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8" name="Text Box 19">
          <a:extLst>
            <a:ext uri="{FF2B5EF4-FFF2-40B4-BE49-F238E27FC236}">
              <a16:creationId xmlns:a16="http://schemas.microsoft.com/office/drawing/2014/main"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 name="Text Box 15">
          <a:extLst>
            <a:ext uri="{FF2B5EF4-FFF2-40B4-BE49-F238E27FC236}">
              <a16:creationId xmlns:a16="http://schemas.microsoft.com/office/drawing/2014/main"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0" name="Text Box 16">
          <a:extLst>
            <a:ext uri="{FF2B5EF4-FFF2-40B4-BE49-F238E27FC236}">
              <a16:creationId xmlns:a16="http://schemas.microsoft.com/office/drawing/2014/main"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1" name="Text Box 17">
          <a:extLst>
            <a:ext uri="{FF2B5EF4-FFF2-40B4-BE49-F238E27FC236}">
              <a16:creationId xmlns:a16="http://schemas.microsoft.com/office/drawing/2014/main"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32" name="Text Box 18">
          <a:extLst>
            <a:ext uri="{FF2B5EF4-FFF2-40B4-BE49-F238E27FC236}">
              <a16:creationId xmlns:a16="http://schemas.microsoft.com/office/drawing/2014/main"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3" name="Text Box 15">
          <a:extLst>
            <a:ext uri="{FF2B5EF4-FFF2-40B4-BE49-F238E27FC236}">
              <a16:creationId xmlns:a16="http://schemas.microsoft.com/office/drawing/2014/main"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4" name="Text Box 15">
          <a:extLst>
            <a:ext uri="{FF2B5EF4-FFF2-40B4-BE49-F238E27FC236}">
              <a16:creationId xmlns:a16="http://schemas.microsoft.com/office/drawing/2014/main"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5" name="Text Box 15">
          <a:extLst>
            <a:ext uri="{FF2B5EF4-FFF2-40B4-BE49-F238E27FC236}">
              <a16:creationId xmlns:a16="http://schemas.microsoft.com/office/drawing/2014/main"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6" name="Text Box 16">
          <a:extLst>
            <a:ext uri="{FF2B5EF4-FFF2-40B4-BE49-F238E27FC236}">
              <a16:creationId xmlns:a16="http://schemas.microsoft.com/office/drawing/2014/main"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7" name="Text Box 17">
          <a:extLst>
            <a:ext uri="{FF2B5EF4-FFF2-40B4-BE49-F238E27FC236}">
              <a16:creationId xmlns:a16="http://schemas.microsoft.com/office/drawing/2014/main"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 name="Text Box 18">
          <a:extLst>
            <a:ext uri="{FF2B5EF4-FFF2-40B4-BE49-F238E27FC236}">
              <a16:creationId xmlns:a16="http://schemas.microsoft.com/office/drawing/2014/main"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 name="Text Box 19">
          <a:extLst>
            <a:ext uri="{FF2B5EF4-FFF2-40B4-BE49-F238E27FC236}">
              <a16:creationId xmlns:a16="http://schemas.microsoft.com/office/drawing/2014/main"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0" name="Text Box 15">
          <a:extLst>
            <a:ext uri="{FF2B5EF4-FFF2-40B4-BE49-F238E27FC236}">
              <a16:creationId xmlns:a16="http://schemas.microsoft.com/office/drawing/2014/main"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 name="Text Box 16">
          <a:extLst>
            <a:ext uri="{FF2B5EF4-FFF2-40B4-BE49-F238E27FC236}">
              <a16:creationId xmlns:a16="http://schemas.microsoft.com/office/drawing/2014/main"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 name="Text Box 17">
          <a:extLst>
            <a:ext uri="{FF2B5EF4-FFF2-40B4-BE49-F238E27FC236}">
              <a16:creationId xmlns:a16="http://schemas.microsoft.com/office/drawing/2014/main"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3" name="Text Box 18">
          <a:extLst>
            <a:ext uri="{FF2B5EF4-FFF2-40B4-BE49-F238E27FC236}">
              <a16:creationId xmlns:a16="http://schemas.microsoft.com/office/drawing/2014/main"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4" name="Text Box 15">
          <a:extLst>
            <a:ext uri="{FF2B5EF4-FFF2-40B4-BE49-F238E27FC236}">
              <a16:creationId xmlns:a16="http://schemas.microsoft.com/office/drawing/2014/main"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 name="Text Box 15">
          <a:extLst>
            <a:ext uri="{FF2B5EF4-FFF2-40B4-BE49-F238E27FC236}">
              <a16:creationId xmlns:a16="http://schemas.microsoft.com/office/drawing/2014/main"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 name="Text Box 15">
          <a:extLst>
            <a:ext uri="{FF2B5EF4-FFF2-40B4-BE49-F238E27FC236}">
              <a16:creationId xmlns:a16="http://schemas.microsoft.com/office/drawing/2014/main"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 name="Text Box 16">
          <a:extLst>
            <a:ext uri="{FF2B5EF4-FFF2-40B4-BE49-F238E27FC236}">
              <a16:creationId xmlns:a16="http://schemas.microsoft.com/office/drawing/2014/main"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 name="Text Box 17">
          <a:extLst>
            <a:ext uri="{FF2B5EF4-FFF2-40B4-BE49-F238E27FC236}">
              <a16:creationId xmlns:a16="http://schemas.microsoft.com/office/drawing/2014/main"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 name="Text Box 18">
          <a:extLst>
            <a:ext uri="{FF2B5EF4-FFF2-40B4-BE49-F238E27FC236}">
              <a16:creationId xmlns:a16="http://schemas.microsoft.com/office/drawing/2014/main"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 name="Text Box 19">
          <a:extLst>
            <a:ext uri="{FF2B5EF4-FFF2-40B4-BE49-F238E27FC236}">
              <a16:creationId xmlns:a16="http://schemas.microsoft.com/office/drawing/2014/main"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2" name="Text Box 16">
          <a:extLst>
            <a:ext uri="{FF2B5EF4-FFF2-40B4-BE49-F238E27FC236}">
              <a16:creationId xmlns:a16="http://schemas.microsoft.com/office/drawing/2014/main"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3" name="Text Box 17">
          <a:extLst>
            <a:ext uri="{FF2B5EF4-FFF2-40B4-BE49-F238E27FC236}">
              <a16:creationId xmlns:a16="http://schemas.microsoft.com/office/drawing/2014/main"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4" name="Text Box 18">
          <a:extLst>
            <a:ext uri="{FF2B5EF4-FFF2-40B4-BE49-F238E27FC236}">
              <a16:creationId xmlns:a16="http://schemas.microsoft.com/office/drawing/2014/main"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5" name="Text Box 15">
          <a:extLst>
            <a:ext uri="{FF2B5EF4-FFF2-40B4-BE49-F238E27FC236}">
              <a16:creationId xmlns:a16="http://schemas.microsoft.com/office/drawing/2014/main"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 name="Text Box 15">
          <a:extLst>
            <a:ext uri="{FF2B5EF4-FFF2-40B4-BE49-F238E27FC236}">
              <a16:creationId xmlns:a16="http://schemas.microsoft.com/office/drawing/2014/main"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7" name="Text Box 15">
          <a:extLst>
            <a:ext uri="{FF2B5EF4-FFF2-40B4-BE49-F238E27FC236}">
              <a16:creationId xmlns:a16="http://schemas.microsoft.com/office/drawing/2014/main"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8" name="Text Box 16">
          <a:extLst>
            <a:ext uri="{FF2B5EF4-FFF2-40B4-BE49-F238E27FC236}">
              <a16:creationId xmlns:a16="http://schemas.microsoft.com/office/drawing/2014/main"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9" name="Text Box 17">
          <a:extLst>
            <a:ext uri="{FF2B5EF4-FFF2-40B4-BE49-F238E27FC236}">
              <a16:creationId xmlns:a16="http://schemas.microsoft.com/office/drawing/2014/main"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0" name="Text Box 18">
          <a:extLst>
            <a:ext uri="{FF2B5EF4-FFF2-40B4-BE49-F238E27FC236}">
              <a16:creationId xmlns:a16="http://schemas.microsoft.com/office/drawing/2014/main"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1" name="Text Box 19">
          <a:extLst>
            <a:ext uri="{FF2B5EF4-FFF2-40B4-BE49-F238E27FC236}">
              <a16:creationId xmlns:a16="http://schemas.microsoft.com/office/drawing/2014/main"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 name="Text Box 15">
          <a:extLst>
            <a:ext uri="{FF2B5EF4-FFF2-40B4-BE49-F238E27FC236}">
              <a16:creationId xmlns:a16="http://schemas.microsoft.com/office/drawing/2014/main"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3" name="Text Box 16">
          <a:extLst>
            <a:ext uri="{FF2B5EF4-FFF2-40B4-BE49-F238E27FC236}">
              <a16:creationId xmlns:a16="http://schemas.microsoft.com/office/drawing/2014/main"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4" name="Text Box 17">
          <a:extLst>
            <a:ext uri="{FF2B5EF4-FFF2-40B4-BE49-F238E27FC236}">
              <a16:creationId xmlns:a16="http://schemas.microsoft.com/office/drawing/2014/main"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65" name="Text Box 18">
          <a:extLst>
            <a:ext uri="{FF2B5EF4-FFF2-40B4-BE49-F238E27FC236}">
              <a16:creationId xmlns:a16="http://schemas.microsoft.com/office/drawing/2014/main"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66" name="Text Box 15">
          <a:extLst>
            <a:ext uri="{FF2B5EF4-FFF2-40B4-BE49-F238E27FC236}">
              <a16:creationId xmlns:a16="http://schemas.microsoft.com/office/drawing/2014/main"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7" name="Text Box 16">
          <a:extLst>
            <a:ext uri="{FF2B5EF4-FFF2-40B4-BE49-F238E27FC236}">
              <a16:creationId xmlns:a16="http://schemas.microsoft.com/office/drawing/2014/main"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8" name="Text Box 17">
          <a:extLst>
            <a:ext uri="{FF2B5EF4-FFF2-40B4-BE49-F238E27FC236}">
              <a16:creationId xmlns:a16="http://schemas.microsoft.com/office/drawing/2014/main"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 name="Text Box 18">
          <a:extLst>
            <a:ext uri="{FF2B5EF4-FFF2-40B4-BE49-F238E27FC236}">
              <a16:creationId xmlns:a16="http://schemas.microsoft.com/office/drawing/2014/main"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0" name="Text Box 19">
          <a:extLst>
            <a:ext uri="{FF2B5EF4-FFF2-40B4-BE49-F238E27FC236}">
              <a16:creationId xmlns:a16="http://schemas.microsoft.com/office/drawing/2014/main"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1" name="Text Box 15">
          <a:extLst>
            <a:ext uri="{FF2B5EF4-FFF2-40B4-BE49-F238E27FC236}">
              <a16:creationId xmlns:a16="http://schemas.microsoft.com/office/drawing/2014/main"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2" name="Text Box 16">
          <a:extLst>
            <a:ext uri="{FF2B5EF4-FFF2-40B4-BE49-F238E27FC236}">
              <a16:creationId xmlns:a16="http://schemas.microsoft.com/office/drawing/2014/main"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5" name="Text Box 15">
          <a:extLst>
            <a:ext uri="{FF2B5EF4-FFF2-40B4-BE49-F238E27FC236}">
              <a16:creationId xmlns:a16="http://schemas.microsoft.com/office/drawing/2014/main"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6" name="Text Box 15">
          <a:extLst>
            <a:ext uri="{FF2B5EF4-FFF2-40B4-BE49-F238E27FC236}">
              <a16:creationId xmlns:a16="http://schemas.microsoft.com/office/drawing/2014/main"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7" name="Text Box 15">
          <a:extLst>
            <a:ext uri="{FF2B5EF4-FFF2-40B4-BE49-F238E27FC236}">
              <a16:creationId xmlns:a16="http://schemas.microsoft.com/office/drawing/2014/main"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8" name="Text Box 16">
          <a:extLst>
            <a:ext uri="{FF2B5EF4-FFF2-40B4-BE49-F238E27FC236}">
              <a16:creationId xmlns:a16="http://schemas.microsoft.com/office/drawing/2014/main"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9" name="Text Box 17">
          <a:extLst>
            <a:ext uri="{FF2B5EF4-FFF2-40B4-BE49-F238E27FC236}">
              <a16:creationId xmlns:a16="http://schemas.microsoft.com/office/drawing/2014/main"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0" name="Text Box 18">
          <a:extLst>
            <a:ext uri="{FF2B5EF4-FFF2-40B4-BE49-F238E27FC236}">
              <a16:creationId xmlns:a16="http://schemas.microsoft.com/office/drawing/2014/main"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1"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2" name="Text Box 15">
          <a:extLst>
            <a:ext uri="{FF2B5EF4-FFF2-40B4-BE49-F238E27FC236}">
              <a16:creationId xmlns:a16="http://schemas.microsoft.com/office/drawing/2014/main"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3" name="Text Box 16">
          <a:extLst>
            <a:ext uri="{FF2B5EF4-FFF2-40B4-BE49-F238E27FC236}">
              <a16:creationId xmlns:a16="http://schemas.microsoft.com/office/drawing/2014/main"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4" name="Text Box 17">
          <a:extLst>
            <a:ext uri="{FF2B5EF4-FFF2-40B4-BE49-F238E27FC236}">
              <a16:creationId xmlns:a16="http://schemas.microsoft.com/office/drawing/2014/main"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85" name="Text Box 18">
          <a:extLst>
            <a:ext uri="{FF2B5EF4-FFF2-40B4-BE49-F238E27FC236}">
              <a16:creationId xmlns:a16="http://schemas.microsoft.com/office/drawing/2014/main"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86" name="Text Box 15">
          <a:extLst>
            <a:ext uri="{FF2B5EF4-FFF2-40B4-BE49-F238E27FC236}">
              <a16:creationId xmlns:a16="http://schemas.microsoft.com/office/drawing/2014/main"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 name="Text Box 15">
          <a:extLst>
            <a:ext uri="{FF2B5EF4-FFF2-40B4-BE49-F238E27FC236}">
              <a16:creationId xmlns:a16="http://schemas.microsoft.com/office/drawing/2014/main"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88" name="Text Box 15">
          <a:extLst>
            <a:ext uri="{FF2B5EF4-FFF2-40B4-BE49-F238E27FC236}">
              <a16:creationId xmlns:a16="http://schemas.microsoft.com/office/drawing/2014/main"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9" name="Text Box 16">
          <a:extLst>
            <a:ext uri="{FF2B5EF4-FFF2-40B4-BE49-F238E27FC236}">
              <a16:creationId xmlns:a16="http://schemas.microsoft.com/office/drawing/2014/main"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0" name="Text Box 17">
          <a:extLst>
            <a:ext uri="{FF2B5EF4-FFF2-40B4-BE49-F238E27FC236}">
              <a16:creationId xmlns:a16="http://schemas.microsoft.com/office/drawing/2014/main"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1" name="Text Box 18">
          <a:extLst>
            <a:ext uri="{FF2B5EF4-FFF2-40B4-BE49-F238E27FC236}">
              <a16:creationId xmlns:a16="http://schemas.microsoft.com/office/drawing/2014/main"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2"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 name="Text Box 15">
          <a:extLst>
            <a:ext uri="{FF2B5EF4-FFF2-40B4-BE49-F238E27FC236}">
              <a16:creationId xmlns:a16="http://schemas.microsoft.com/office/drawing/2014/main"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4" name="Text Box 16">
          <a:extLst>
            <a:ext uri="{FF2B5EF4-FFF2-40B4-BE49-F238E27FC236}">
              <a16:creationId xmlns:a16="http://schemas.microsoft.com/office/drawing/2014/main"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5" name="Text Box 17">
          <a:extLst>
            <a:ext uri="{FF2B5EF4-FFF2-40B4-BE49-F238E27FC236}">
              <a16:creationId xmlns:a16="http://schemas.microsoft.com/office/drawing/2014/main"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96" name="Text Box 18">
          <a:extLst>
            <a:ext uri="{FF2B5EF4-FFF2-40B4-BE49-F238E27FC236}">
              <a16:creationId xmlns:a16="http://schemas.microsoft.com/office/drawing/2014/main"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7" name="Text Box 15">
          <a:extLst>
            <a:ext uri="{FF2B5EF4-FFF2-40B4-BE49-F238E27FC236}">
              <a16:creationId xmlns:a16="http://schemas.microsoft.com/office/drawing/2014/main"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8" name="Text Box 15">
          <a:extLst>
            <a:ext uri="{FF2B5EF4-FFF2-40B4-BE49-F238E27FC236}">
              <a16:creationId xmlns:a16="http://schemas.microsoft.com/office/drawing/2014/main"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9" name="Text Box 15">
          <a:extLst>
            <a:ext uri="{FF2B5EF4-FFF2-40B4-BE49-F238E27FC236}">
              <a16:creationId xmlns:a16="http://schemas.microsoft.com/office/drawing/2014/main"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0" name="Text Box 16">
          <a:extLst>
            <a:ext uri="{FF2B5EF4-FFF2-40B4-BE49-F238E27FC236}">
              <a16:creationId xmlns:a16="http://schemas.microsoft.com/office/drawing/2014/main"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1" name="Text Box 17">
          <a:extLst>
            <a:ext uri="{FF2B5EF4-FFF2-40B4-BE49-F238E27FC236}">
              <a16:creationId xmlns:a16="http://schemas.microsoft.com/office/drawing/2014/main"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2" name="Text Box 18">
          <a:extLst>
            <a:ext uri="{FF2B5EF4-FFF2-40B4-BE49-F238E27FC236}">
              <a16:creationId xmlns:a16="http://schemas.microsoft.com/office/drawing/2014/main"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3"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4" name="Text Box 16">
          <a:extLst>
            <a:ext uri="{FF2B5EF4-FFF2-40B4-BE49-F238E27FC236}">
              <a16:creationId xmlns:a16="http://schemas.microsoft.com/office/drawing/2014/main"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5" name="Text Box 17">
          <a:extLst>
            <a:ext uri="{FF2B5EF4-FFF2-40B4-BE49-F238E27FC236}">
              <a16:creationId xmlns:a16="http://schemas.microsoft.com/office/drawing/2014/main"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06" name="Text Box 18">
          <a:extLst>
            <a:ext uri="{FF2B5EF4-FFF2-40B4-BE49-F238E27FC236}">
              <a16:creationId xmlns:a16="http://schemas.microsoft.com/office/drawing/2014/main"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7" name="Text Box 15">
          <a:extLst>
            <a:ext uri="{FF2B5EF4-FFF2-40B4-BE49-F238E27FC236}">
              <a16:creationId xmlns:a16="http://schemas.microsoft.com/office/drawing/2014/main"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08" name="Text Box 15">
          <a:extLst>
            <a:ext uri="{FF2B5EF4-FFF2-40B4-BE49-F238E27FC236}">
              <a16:creationId xmlns:a16="http://schemas.microsoft.com/office/drawing/2014/main"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 name="Text Box 15">
          <a:extLst>
            <a:ext uri="{FF2B5EF4-FFF2-40B4-BE49-F238E27FC236}">
              <a16:creationId xmlns:a16="http://schemas.microsoft.com/office/drawing/2014/main"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18" name="Text Box 15">
          <a:extLst>
            <a:ext uri="{FF2B5EF4-FFF2-40B4-BE49-F238E27FC236}">
              <a16:creationId xmlns:a16="http://schemas.microsoft.com/office/drawing/2014/main"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9" name="Text Box 15">
          <a:extLst>
            <a:ext uri="{FF2B5EF4-FFF2-40B4-BE49-F238E27FC236}">
              <a16:creationId xmlns:a16="http://schemas.microsoft.com/office/drawing/2014/main"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0" name="Text Box 16">
          <a:extLst>
            <a:ext uri="{FF2B5EF4-FFF2-40B4-BE49-F238E27FC236}">
              <a16:creationId xmlns:a16="http://schemas.microsoft.com/office/drawing/2014/main"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1" name="Text Box 17">
          <a:extLst>
            <a:ext uri="{FF2B5EF4-FFF2-40B4-BE49-F238E27FC236}">
              <a16:creationId xmlns:a16="http://schemas.microsoft.com/office/drawing/2014/main"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2" name="Text Box 18">
          <a:extLst>
            <a:ext uri="{FF2B5EF4-FFF2-40B4-BE49-F238E27FC236}">
              <a16:creationId xmlns:a16="http://schemas.microsoft.com/office/drawing/2014/main"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 name="Text Box 19">
          <a:extLst>
            <a:ext uri="{FF2B5EF4-FFF2-40B4-BE49-F238E27FC236}">
              <a16:creationId xmlns:a16="http://schemas.microsoft.com/office/drawing/2014/main"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 name="Text Box 16">
          <a:extLst>
            <a:ext uri="{FF2B5EF4-FFF2-40B4-BE49-F238E27FC236}">
              <a16:creationId xmlns:a16="http://schemas.microsoft.com/office/drawing/2014/main"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 name="Text Box 17">
          <a:extLst>
            <a:ext uri="{FF2B5EF4-FFF2-40B4-BE49-F238E27FC236}">
              <a16:creationId xmlns:a16="http://schemas.microsoft.com/office/drawing/2014/main"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6" name="Text Box 18">
          <a:extLst>
            <a:ext uri="{FF2B5EF4-FFF2-40B4-BE49-F238E27FC236}">
              <a16:creationId xmlns:a16="http://schemas.microsoft.com/office/drawing/2014/main"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 name="Text Box 15">
          <a:extLst>
            <a:ext uri="{FF2B5EF4-FFF2-40B4-BE49-F238E27FC236}">
              <a16:creationId xmlns:a16="http://schemas.microsoft.com/office/drawing/2014/main"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 name="Text Box 16">
          <a:extLst>
            <a:ext uri="{FF2B5EF4-FFF2-40B4-BE49-F238E27FC236}">
              <a16:creationId xmlns:a16="http://schemas.microsoft.com/office/drawing/2014/main"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 name="Text Box 17">
          <a:extLst>
            <a:ext uri="{FF2B5EF4-FFF2-40B4-BE49-F238E27FC236}">
              <a16:creationId xmlns:a16="http://schemas.microsoft.com/office/drawing/2014/main"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 name="Text Box 18">
          <a:extLst>
            <a:ext uri="{FF2B5EF4-FFF2-40B4-BE49-F238E27FC236}">
              <a16:creationId xmlns:a16="http://schemas.microsoft.com/office/drawing/2014/main"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 name="Text Box 16">
          <a:extLst>
            <a:ext uri="{FF2B5EF4-FFF2-40B4-BE49-F238E27FC236}">
              <a16:creationId xmlns:a16="http://schemas.microsoft.com/office/drawing/2014/main"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 name="Text Box 17">
          <a:extLst>
            <a:ext uri="{FF2B5EF4-FFF2-40B4-BE49-F238E27FC236}">
              <a16:creationId xmlns:a16="http://schemas.microsoft.com/office/drawing/2014/main"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5" name="Text Box 18">
          <a:extLst>
            <a:ext uri="{FF2B5EF4-FFF2-40B4-BE49-F238E27FC236}">
              <a16:creationId xmlns:a16="http://schemas.microsoft.com/office/drawing/2014/main"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 name="Text Box 15">
          <a:extLst>
            <a:ext uri="{FF2B5EF4-FFF2-40B4-BE49-F238E27FC236}">
              <a16:creationId xmlns:a16="http://schemas.microsoft.com/office/drawing/2014/main"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8" name="Text Box 15">
          <a:extLst>
            <a:ext uri="{FF2B5EF4-FFF2-40B4-BE49-F238E27FC236}">
              <a16:creationId xmlns:a16="http://schemas.microsoft.com/office/drawing/2014/main"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0" name="Text Box 16">
          <a:extLst>
            <a:ext uri="{FF2B5EF4-FFF2-40B4-BE49-F238E27FC236}">
              <a16:creationId xmlns:a16="http://schemas.microsoft.com/office/drawing/2014/main"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1" name="Text Box 17">
          <a:extLst>
            <a:ext uri="{FF2B5EF4-FFF2-40B4-BE49-F238E27FC236}">
              <a16:creationId xmlns:a16="http://schemas.microsoft.com/office/drawing/2014/main"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2" name="Text Box 18">
          <a:extLst>
            <a:ext uri="{FF2B5EF4-FFF2-40B4-BE49-F238E27FC236}">
              <a16:creationId xmlns:a16="http://schemas.microsoft.com/office/drawing/2014/main"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3" name="Text Box 19">
          <a:extLst>
            <a:ext uri="{FF2B5EF4-FFF2-40B4-BE49-F238E27FC236}">
              <a16:creationId xmlns:a16="http://schemas.microsoft.com/office/drawing/2014/main"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4" name="Text Box 16">
          <a:extLst>
            <a:ext uri="{FF2B5EF4-FFF2-40B4-BE49-F238E27FC236}">
              <a16:creationId xmlns:a16="http://schemas.microsoft.com/office/drawing/2014/main"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5" name="Text Box 17">
          <a:extLst>
            <a:ext uri="{FF2B5EF4-FFF2-40B4-BE49-F238E27FC236}">
              <a16:creationId xmlns:a16="http://schemas.microsoft.com/office/drawing/2014/main"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46" name="Text Box 18">
          <a:extLst>
            <a:ext uri="{FF2B5EF4-FFF2-40B4-BE49-F238E27FC236}">
              <a16:creationId xmlns:a16="http://schemas.microsoft.com/office/drawing/2014/main"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7" name="Text Box 15">
          <a:extLst>
            <a:ext uri="{FF2B5EF4-FFF2-40B4-BE49-F238E27FC236}">
              <a16:creationId xmlns:a16="http://schemas.microsoft.com/office/drawing/2014/main"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48" name="Text Box 15">
          <a:extLst>
            <a:ext uri="{FF2B5EF4-FFF2-40B4-BE49-F238E27FC236}">
              <a16:creationId xmlns:a16="http://schemas.microsoft.com/office/drawing/2014/main"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9" name="Text Box 16">
          <a:extLst>
            <a:ext uri="{FF2B5EF4-FFF2-40B4-BE49-F238E27FC236}">
              <a16:creationId xmlns:a16="http://schemas.microsoft.com/office/drawing/2014/main"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 name="Text Box 17">
          <a:extLst>
            <a:ext uri="{FF2B5EF4-FFF2-40B4-BE49-F238E27FC236}">
              <a16:creationId xmlns:a16="http://schemas.microsoft.com/office/drawing/2014/main"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 name="Text Box 18">
          <a:extLst>
            <a:ext uri="{FF2B5EF4-FFF2-40B4-BE49-F238E27FC236}">
              <a16:creationId xmlns:a16="http://schemas.microsoft.com/office/drawing/2014/main"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2" name="Text Box 19">
          <a:extLst>
            <a:ext uri="{FF2B5EF4-FFF2-40B4-BE49-F238E27FC236}">
              <a16:creationId xmlns:a16="http://schemas.microsoft.com/office/drawing/2014/main"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 name="Text Box 16">
          <a:extLst>
            <a:ext uri="{FF2B5EF4-FFF2-40B4-BE49-F238E27FC236}">
              <a16:creationId xmlns:a16="http://schemas.microsoft.com/office/drawing/2014/main"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 name="Text Box 17">
          <a:extLst>
            <a:ext uri="{FF2B5EF4-FFF2-40B4-BE49-F238E27FC236}">
              <a16:creationId xmlns:a16="http://schemas.microsoft.com/office/drawing/2014/main"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5" name="Text Box 18">
          <a:extLst>
            <a:ext uri="{FF2B5EF4-FFF2-40B4-BE49-F238E27FC236}">
              <a16:creationId xmlns:a16="http://schemas.microsoft.com/office/drawing/2014/main"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 name="Text Box 15">
          <a:extLst>
            <a:ext uri="{FF2B5EF4-FFF2-40B4-BE49-F238E27FC236}">
              <a16:creationId xmlns:a16="http://schemas.microsoft.com/office/drawing/2014/main"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 name="Text Box 15">
          <a:extLst>
            <a:ext uri="{FF2B5EF4-FFF2-40B4-BE49-F238E27FC236}">
              <a16:creationId xmlns:a16="http://schemas.microsoft.com/office/drawing/2014/main"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8" name="Text Box 15">
          <a:extLst>
            <a:ext uri="{FF2B5EF4-FFF2-40B4-BE49-F238E27FC236}">
              <a16:creationId xmlns:a16="http://schemas.microsoft.com/office/drawing/2014/main"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 name="Text Box 15">
          <a:extLst>
            <a:ext uri="{FF2B5EF4-FFF2-40B4-BE49-F238E27FC236}">
              <a16:creationId xmlns:a16="http://schemas.microsoft.com/office/drawing/2014/main"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 name="Text Box 16">
          <a:extLst>
            <a:ext uri="{FF2B5EF4-FFF2-40B4-BE49-F238E27FC236}">
              <a16:creationId xmlns:a16="http://schemas.microsoft.com/office/drawing/2014/main"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 name="Text Box 17">
          <a:extLst>
            <a:ext uri="{FF2B5EF4-FFF2-40B4-BE49-F238E27FC236}">
              <a16:creationId xmlns:a16="http://schemas.microsoft.com/office/drawing/2014/main"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 name="Text Box 18">
          <a:extLst>
            <a:ext uri="{FF2B5EF4-FFF2-40B4-BE49-F238E27FC236}">
              <a16:creationId xmlns:a16="http://schemas.microsoft.com/office/drawing/2014/main"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 name="Text Box 19">
          <a:extLst>
            <a:ext uri="{FF2B5EF4-FFF2-40B4-BE49-F238E27FC236}">
              <a16:creationId xmlns:a16="http://schemas.microsoft.com/office/drawing/2014/main"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 name="Text Box 16">
          <a:extLst>
            <a:ext uri="{FF2B5EF4-FFF2-40B4-BE49-F238E27FC236}">
              <a16:creationId xmlns:a16="http://schemas.microsoft.com/office/drawing/2014/main"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5" name="Text Box 17">
          <a:extLst>
            <a:ext uri="{FF2B5EF4-FFF2-40B4-BE49-F238E27FC236}">
              <a16:creationId xmlns:a16="http://schemas.microsoft.com/office/drawing/2014/main"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6" name="Text Box 18">
          <a:extLst>
            <a:ext uri="{FF2B5EF4-FFF2-40B4-BE49-F238E27FC236}">
              <a16:creationId xmlns:a16="http://schemas.microsoft.com/office/drawing/2014/main"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 name="Text Box 15">
          <a:extLst>
            <a:ext uri="{FF2B5EF4-FFF2-40B4-BE49-F238E27FC236}">
              <a16:creationId xmlns:a16="http://schemas.microsoft.com/office/drawing/2014/main"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 name="Text Box 15">
          <a:extLst>
            <a:ext uri="{FF2B5EF4-FFF2-40B4-BE49-F238E27FC236}">
              <a16:creationId xmlns:a16="http://schemas.microsoft.com/office/drawing/2014/main"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0" name="Text Box 17">
          <a:extLst>
            <a:ext uri="{FF2B5EF4-FFF2-40B4-BE49-F238E27FC236}">
              <a16:creationId xmlns:a16="http://schemas.microsoft.com/office/drawing/2014/main"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1" name="Text Box 18">
          <a:extLst>
            <a:ext uri="{FF2B5EF4-FFF2-40B4-BE49-F238E27FC236}">
              <a16:creationId xmlns:a16="http://schemas.microsoft.com/office/drawing/2014/main"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2" name="Text Box 19">
          <a:extLst>
            <a:ext uri="{FF2B5EF4-FFF2-40B4-BE49-F238E27FC236}">
              <a16:creationId xmlns:a16="http://schemas.microsoft.com/office/drawing/2014/main"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3" name="Text Box 16">
          <a:extLst>
            <a:ext uri="{FF2B5EF4-FFF2-40B4-BE49-F238E27FC236}">
              <a16:creationId xmlns:a16="http://schemas.microsoft.com/office/drawing/2014/main"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4" name="Text Box 17">
          <a:extLst>
            <a:ext uri="{FF2B5EF4-FFF2-40B4-BE49-F238E27FC236}">
              <a16:creationId xmlns:a16="http://schemas.microsoft.com/office/drawing/2014/main"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75" name="Text Box 18">
          <a:extLst>
            <a:ext uri="{FF2B5EF4-FFF2-40B4-BE49-F238E27FC236}">
              <a16:creationId xmlns:a16="http://schemas.microsoft.com/office/drawing/2014/main"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6" name="Text Box 15">
          <a:extLst>
            <a:ext uri="{FF2B5EF4-FFF2-40B4-BE49-F238E27FC236}">
              <a16:creationId xmlns:a16="http://schemas.microsoft.com/office/drawing/2014/main"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7" name="Text Box 15">
          <a:extLst>
            <a:ext uri="{FF2B5EF4-FFF2-40B4-BE49-F238E27FC236}">
              <a16:creationId xmlns:a16="http://schemas.microsoft.com/office/drawing/2014/main"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8" name="Text Box 15">
          <a:extLst>
            <a:ext uri="{FF2B5EF4-FFF2-40B4-BE49-F238E27FC236}">
              <a16:creationId xmlns:a16="http://schemas.microsoft.com/office/drawing/2014/main"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9" name="Text Box 15">
          <a:extLst>
            <a:ext uri="{FF2B5EF4-FFF2-40B4-BE49-F238E27FC236}">
              <a16:creationId xmlns:a16="http://schemas.microsoft.com/office/drawing/2014/main"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0" name="Text Box 16">
          <a:extLst>
            <a:ext uri="{FF2B5EF4-FFF2-40B4-BE49-F238E27FC236}">
              <a16:creationId xmlns:a16="http://schemas.microsoft.com/office/drawing/2014/main"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1" name="Text Box 17">
          <a:extLst>
            <a:ext uri="{FF2B5EF4-FFF2-40B4-BE49-F238E27FC236}">
              <a16:creationId xmlns:a16="http://schemas.microsoft.com/office/drawing/2014/main"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2" name="Text Box 18">
          <a:extLst>
            <a:ext uri="{FF2B5EF4-FFF2-40B4-BE49-F238E27FC236}">
              <a16:creationId xmlns:a16="http://schemas.microsoft.com/office/drawing/2014/main"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3" name="Text Box 19">
          <a:extLst>
            <a:ext uri="{FF2B5EF4-FFF2-40B4-BE49-F238E27FC236}">
              <a16:creationId xmlns:a16="http://schemas.microsoft.com/office/drawing/2014/main"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4" name="Text Box 16">
          <a:extLst>
            <a:ext uri="{FF2B5EF4-FFF2-40B4-BE49-F238E27FC236}">
              <a16:creationId xmlns:a16="http://schemas.microsoft.com/office/drawing/2014/main"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5" name="Text Box 17">
          <a:extLst>
            <a:ext uri="{FF2B5EF4-FFF2-40B4-BE49-F238E27FC236}">
              <a16:creationId xmlns:a16="http://schemas.microsoft.com/office/drawing/2014/main"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86" name="Text Box 18">
          <a:extLst>
            <a:ext uri="{FF2B5EF4-FFF2-40B4-BE49-F238E27FC236}">
              <a16:creationId xmlns:a16="http://schemas.microsoft.com/office/drawing/2014/main"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 name="Text Box 15">
          <a:extLst>
            <a:ext uri="{FF2B5EF4-FFF2-40B4-BE49-F238E27FC236}">
              <a16:creationId xmlns:a16="http://schemas.microsoft.com/office/drawing/2014/main"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88" name="Text Box 15">
          <a:extLst>
            <a:ext uri="{FF2B5EF4-FFF2-40B4-BE49-F238E27FC236}">
              <a16:creationId xmlns:a16="http://schemas.microsoft.com/office/drawing/2014/main"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 name="Text Box 15">
          <a:extLst>
            <a:ext uri="{FF2B5EF4-FFF2-40B4-BE49-F238E27FC236}">
              <a16:creationId xmlns:a16="http://schemas.microsoft.com/office/drawing/2014/main"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0" name="Text Box 16">
          <a:extLst>
            <a:ext uri="{FF2B5EF4-FFF2-40B4-BE49-F238E27FC236}">
              <a16:creationId xmlns:a16="http://schemas.microsoft.com/office/drawing/2014/main"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1" name="Text Box 17">
          <a:extLst>
            <a:ext uri="{FF2B5EF4-FFF2-40B4-BE49-F238E27FC236}">
              <a16:creationId xmlns:a16="http://schemas.microsoft.com/office/drawing/2014/main"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 name="Text Box 18">
          <a:extLst>
            <a:ext uri="{FF2B5EF4-FFF2-40B4-BE49-F238E27FC236}">
              <a16:creationId xmlns:a16="http://schemas.microsoft.com/office/drawing/2014/main"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 name="Text Box 19">
          <a:extLst>
            <a:ext uri="{FF2B5EF4-FFF2-40B4-BE49-F238E27FC236}">
              <a16:creationId xmlns:a16="http://schemas.microsoft.com/office/drawing/2014/main"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 name="Text Box 16">
          <a:extLst>
            <a:ext uri="{FF2B5EF4-FFF2-40B4-BE49-F238E27FC236}">
              <a16:creationId xmlns:a16="http://schemas.microsoft.com/office/drawing/2014/main"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5" name="Text Box 17">
          <a:extLst>
            <a:ext uri="{FF2B5EF4-FFF2-40B4-BE49-F238E27FC236}">
              <a16:creationId xmlns:a16="http://schemas.microsoft.com/office/drawing/2014/main"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6" name="Text Box 18">
          <a:extLst>
            <a:ext uri="{FF2B5EF4-FFF2-40B4-BE49-F238E27FC236}">
              <a16:creationId xmlns:a16="http://schemas.microsoft.com/office/drawing/2014/main"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 name="Text Box 15">
          <a:extLst>
            <a:ext uri="{FF2B5EF4-FFF2-40B4-BE49-F238E27FC236}">
              <a16:creationId xmlns:a16="http://schemas.microsoft.com/office/drawing/2014/main"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 name="Text Box 15">
          <a:extLst>
            <a:ext uri="{FF2B5EF4-FFF2-40B4-BE49-F238E27FC236}">
              <a16:creationId xmlns:a16="http://schemas.microsoft.com/office/drawing/2014/main"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9" name="Text Box 15">
          <a:extLst>
            <a:ext uri="{FF2B5EF4-FFF2-40B4-BE49-F238E27FC236}">
              <a16:creationId xmlns:a16="http://schemas.microsoft.com/office/drawing/2014/main"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 name="Text Box 15">
          <a:extLst>
            <a:ext uri="{FF2B5EF4-FFF2-40B4-BE49-F238E27FC236}">
              <a16:creationId xmlns:a16="http://schemas.microsoft.com/office/drawing/2014/main"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 name="Text Box 16">
          <a:extLst>
            <a:ext uri="{FF2B5EF4-FFF2-40B4-BE49-F238E27FC236}">
              <a16:creationId xmlns:a16="http://schemas.microsoft.com/office/drawing/2014/main"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2" name="Text Box 17">
          <a:extLst>
            <a:ext uri="{FF2B5EF4-FFF2-40B4-BE49-F238E27FC236}">
              <a16:creationId xmlns:a16="http://schemas.microsoft.com/office/drawing/2014/main"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3" name="Text Box 18">
          <a:extLst>
            <a:ext uri="{FF2B5EF4-FFF2-40B4-BE49-F238E27FC236}">
              <a16:creationId xmlns:a16="http://schemas.microsoft.com/office/drawing/2014/main"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 name="Text Box 19">
          <a:extLst>
            <a:ext uri="{FF2B5EF4-FFF2-40B4-BE49-F238E27FC236}">
              <a16:creationId xmlns:a16="http://schemas.microsoft.com/office/drawing/2014/main"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 name="Text Box 16">
          <a:extLst>
            <a:ext uri="{FF2B5EF4-FFF2-40B4-BE49-F238E27FC236}">
              <a16:creationId xmlns:a16="http://schemas.microsoft.com/office/drawing/2014/main"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 name="Text Box 17">
          <a:extLst>
            <a:ext uri="{FF2B5EF4-FFF2-40B4-BE49-F238E27FC236}">
              <a16:creationId xmlns:a16="http://schemas.microsoft.com/office/drawing/2014/main"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7" name="Text Box 18">
          <a:extLst>
            <a:ext uri="{FF2B5EF4-FFF2-40B4-BE49-F238E27FC236}">
              <a16:creationId xmlns:a16="http://schemas.microsoft.com/office/drawing/2014/main"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 name="Text Box 15">
          <a:extLst>
            <a:ext uri="{FF2B5EF4-FFF2-40B4-BE49-F238E27FC236}">
              <a16:creationId xmlns:a16="http://schemas.microsoft.com/office/drawing/2014/main"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9" name="Text Box 15">
          <a:extLst>
            <a:ext uri="{FF2B5EF4-FFF2-40B4-BE49-F238E27FC236}">
              <a16:creationId xmlns:a16="http://schemas.microsoft.com/office/drawing/2014/main"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 name="Text Box 15">
          <a:extLst>
            <a:ext uri="{FF2B5EF4-FFF2-40B4-BE49-F238E27FC236}">
              <a16:creationId xmlns:a16="http://schemas.microsoft.com/office/drawing/2014/main"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 name="Text Box 15">
          <a:extLst>
            <a:ext uri="{FF2B5EF4-FFF2-40B4-BE49-F238E27FC236}">
              <a16:creationId xmlns:a16="http://schemas.microsoft.com/office/drawing/2014/main"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 name="Text Box 15">
          <a:extLst>
            <a:ext uri="{FF2B5EF4-FFF2-40B4-BE49-F238E27FC236}">
              <a16:creationId xmlns:a16="http://schemas.microsoft.com/office/drawing/2014/main"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 name="Text Box 16">
          <a:extLst>
            <a:ext uri="{FF2B5EF4-FFF2-40B4-BE49-F238E27FC236}">
              <a16:creationId xmlns:a16="http://schemas.microsoft.com/office/drawing/2014/main"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 name="Text Box 17">
          <a:extLst>
            <a:ext uri="{FF2B5EF4-FFF2-40B4-BE49-F238E27FC236}">
              <a16:creationId xmlns:a16="http://schemas.microsoft.com/office/drawing/2014/main"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5" name="Text Box 18">
          <a:extLst>
            <a:ext uri="{FF2B5EF4-FFF2-40B4-BE49-F238E27FC236}">
              <a16:creationId xmlns:a16="http://schemas.microsoft.com/office/drawing/2014/main"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6" name="Text Box 19">
          <a:extLst>
            <a:ext uri="{FF2B5EF4-FFF2-40B4-BE49-F238E27FC236}">
              <a16:creationId xmlns:a16="http://schemas.microsoft.com/office/drawing/2014/main"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 name="Text Box 16">
          <a:extLst>
            <a:ext uri="{FF2B5EF4-FFF2-40B4-BE49-F238E27FC236}">
              <a16:creationId xmlns:a16="http://schemas.microsoft.com/office/drawing/2014/main"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 name="Text Box 17">
          <a:extLst>
            <a:ext uri="{FF2B5EF4-FFF2-40B4-BE49-F238E27FC236}">
              <a16:creationId xmlns:a16="http://schemas.microsoft.com/office/drawing/2014/main"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9" name="Text Box 18">
          <a:extLst>
            <a:ext uri="{FF2B5EF4-FFF2-40B4-BE49-F238E27FC236}">
              <a16:creationId xmlns:a16="http://schemas.microsoft.com/office/drawing/2014/main"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 name="Text Box 15">
          <a:extLst>
            <a:ext uri="{FF2B5EF4-FFF2-40B4-BE49-F238E27FC236}">
              <a16:creationId xmlns:a16="http://schemas.microsoft.com/office/drawing/2014/main"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 name="Text Box 15">
          <a:extLst>
            <a:ext uri="{FF2B5EF4-FFF2-40B4-BE49-F238E27FC236}">
              <a16:creationId xmlns:a16="http://schemas.microsoft.com/office/drawing/2014/main"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 name="Text Box 15">
          <a:extLst>
            <a:ext uri="{FF2B5EF4-FFF2-40B4-BE49-F238E27FC236}">
              <a16:creationId xmlns:a16="http://schemas.microsoft.com/office/drawing/2014/main"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 name="Text Box 15">
          <a:extLst>
            <a:ext uri="{FF2B5EF4-FFF2-40B4-BE49-F238E27FC236}">
              <a16:creationId xmlns:a16="http://schemas.microsoft.com/office/drawing/2014/main"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 name="Text Box 16">
          <a:extLst>
            <a:ext uri="{FF2B5EF4-FFF2-40B4-BE49-F238E27FC236}">
              <a16:creationId xmlns:a16="http://schemas.microsoft.com/office/drawing/2014/main"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 name="Text Box 17">
          <a:extLst>
            <a:ext uri="{FF2B5EF4-FFF2-40B4-BE49-F238E27FC236}">
              <a16:creationId xmlns:a16="http://schemas.microsoft.com/office/drawing/2014/main"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 name="Text Box 18">
          <a:extLst>
            <a:ext uri="{FF2B5EF4-FFF2-40B4-BE49-F238E27FC236}">
              <a16:creationId xmlns:a16="http://schemas.microsoft.com/office/drawing/2014/main"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 name="Text Box 19">
          <a:extLst>
            <a:ext uri="{FF2B5EF4-FFF2-40B4-BE49-F238E27FC236}">
              <a16:creationId xmlns:a16="http://schemas.microsoft.com/office/drawing/2014/main"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 name="Text Box 16">
          <a:extLst>
            <a:ext uri="{FF2B5EF4-FFF2-40B4-BE49-F238E27FC236}">
              <a16:creationId xmlns:a16="http://schemas.microsoft.com/office/drawing/2014/main"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9" name="Text Box 17">
          <a:extLst>
            <a:ext uri="{FF2B5EF4-FFF2-40B4-BE49-F238E27FC236}">
              <a16:creationId xmlns:a16="http://schemas.microsoft.com/office/drawing/2014/main"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0" name="Text Box 18">
          <a:extLst>
            <a:ext uri="{FF2B5EF4-FFF2-40B4-BE49-F238E27FC236}">
              <a16:creationId xmlns:a16="http://schemas.microsoft.com/office/drawing/2014/main"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 name="Text Box 15">
          <a:extLst>
            <a:ext uri="{FF2B5EF4-FFF2-40B4-BE49-F238E27FC236}">
              <a16:creationId xmlns:a16="http://schemas.microsoft.com/office/drawing/2014/main"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2" name="Text Box 15">
          <a:extLst>
            <a:ext uri="{FF2B5EF4-FFF2-40B4-BE49-F238E27FC236}">
              <a16:creationId xmlns:a16="http://schemas.microsoft.com/office/drawing/2014/main"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 name="Text Box 15">
          <a:extLst>
            <a:ext uri="{FF2B5EF4-FFF2-40B4-BE49-F238E27FC236}">
              <a16:creationId xmlns:a16="http://schemas.microsoft.com/office/drawing/2014/main"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 name="Text Box 15">
          <a:extLst>
            <a:ext uri="{FF2B5EF4-FFF2-40B4-BE49-F238E27FC236}">
              <a16:creationId xmlns:a16="http://schemas.microsoft.com/office/drawing/2014/main"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 name="Text Box 15">
          <a:extLst>
            <a:ext uri="{FF2B5EF4-FFF2-40B4-BE49-F238E27FC236}">
              <a16:creationId xmlns:a16="http://schemas.microsoft.com/office/drawing/2014/main"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 name="Text Box 16">
          <a:extLst>
            <a:ext uri="{FF2B5EF4-FFF2-40B4-BE49-F238E27FC236}">
              <a16:creationId xmlns:a16="http://schemas.microsoft.com/office/drawing/2014/main"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 name="Text Box 17">
          <a:extLst>
            <a:ext uri="{FF2B5EF4-FFF2-40B4-BE49-F238E27FC236}">
              <a16:creationId xmlns:a16="http://schemas.microsoft.com/office/drawing/2014/main"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8" name="Text Box 18">
          <a:extLst>
            <a:ext uri="{FF2B5EF4-FFF2-40B4-BE49-F238E27FC236}">
              <a16:creationId xmlns:a16="http://schemas.microsoft.com/office/drawing/2014/main"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 name="Text Box 19">
          <a:extLst>
            <a:ext uri="{FF2B5EF4-FFF2-40B4-BE49-F238E27FC236}">
              <a16:creationId xmlns:a16="http://schemas.microsoft.com/office/drawing/2014/main"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 name="Text Box 16">
          <a:extLst>
            <a:ext uri="{FF2B5EF4-FFF2-40B4-BE49-F238E27FC236}">
              <a16:creationId xmlns:a16="http://schemas.microsoft.com/office/drawing/2014/main"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 name="Text Box 17">
          <a:extLst>
            <a:ext uri="{FF2B5EF4-FFF2-40B4-BE49-F238E27FC236}">
              <a16:creationId xmlns:a16="http://schemas.microsoft.com/office/drawing/2014/main"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2" name="Text Box 18">
          <a:extLst>
            <a:ext uri="{FF2B5EF4-FFF2-40B4-BE49-F238E27FC236}">
              <a16:creationId xmlns:a16="http://schemas.microsoft.com/office/drawing/2014/main"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 name="Text Box 15">
          <a:extLst>
            <a:ext uri="{FF2B5EF4-FFF2-40B4-BE49-F238E27FC236}">
              <a16:creationId xmlns:a16="http://schemas.microsoft.com/office/drawing/2014/main"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 name="Text Box 15">
          <a:extLst>
            <a:ext uri="{FF2B5EF4-FFF2-40B4-BE49-F238E27FC236}">
              <a16:creationId xmlns:a16="http://schemas.microsoft.com/office/drawing/2014/main"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5" name="Text Box 15">
          <a:extLst>
            <a:ext uri="{FF2B5EF4-FFF2-40B4-BE49-F238E27FC236}">
              <a16:creationId xmlns:a16="http://schemas.microsoft.com/office/drawing/2014/main"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 name="Text Box 15">
          <a:extLst>
            <a:ext uri="{FF2B5EF4-FFF2-40B4-BE49-F238E27FC236}">
              <a16:creationId xmlns:a16="http://schemas.microsoft.com/office/drawing/2014/main"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7" name="Text Box 16">
          <a:extLst>
            <a:ext uri="{FF2B5EF4-FFF2-40B4-BE49-F238E27FC236}">
              <a16:creationId xmlns:a16="http://schemas.microsoft.com/office/drawing/2014/main"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 name="Text Box 17">
          <a:extLst>
            <a:ext uri="{FF2B5EF4-FFF2-40B4-BE49-F238E27FC236}">
              <a16:creationId xmlns:a16="http://schemas.microsoft.com/office/drawing/2014/main"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 name="Text Box 18">
          <a:extLst>
            <a:ext uri="{FF2B5EF4-FFF2-40B4-BE49-F238E27FC236}">
              <a16:creationId xmlns:a16="http://schemas.microsoft.com/office/drawing/2014/main"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 name="Text Box 19">
          <a:extLst>
            <a:ext uri="{FF2B5EF4-FFF2-40B4-BE49-F238E27FC236}">
              <a16:creationId xmlns:a16="http://schemas.microsoft.com/office/drawing/2014/main"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 name="Text Box 16">
          <a:extLst>
            <a:ext uri="{FF2B5EF4-FFF2-40B4-BE49-F238E27FC236}">
              <a16:creationId xmlns:a16="http://schemas.microsoft.com/office/drawing/2014/main"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2" name="Text Box 17">
          <a:extLst>
            <a:ext uri="{FF2B5EF4-FFF2-40B4-BE49-F238E27FC236}">
              <a16:creationId xmlns:a16="http://schemas.microsoft.com/office/drawing/2014/main"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3" name="Text Box 18">
          <a:extLst>
            <a:ext uri="{FF2B5EF4-FFF2-40B4-BE49-F238E27FC236}">
              <a16:creationId xmlns:a16="http://schemas.microsoft.com/office/drawing/2014/main"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4" name="Text Box 15">
          <a:extLst>
            <a:ext uri="{FF2B5EF4-FFF2-40B4-BE49-F238E27FC236}">
              <a16:creationId xmlns:a16="http://schemas.microsoft.com/office/drawing/2014/main"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 name="Text Box 15">
          <a:extLst>
            <a:ext uri="{FF2B5EF4-FFF2-40B4-BE49-F238E27FC236}">
              <a16:creationId xmlns:a16="http://schemas.microsoft.com/office/drawing/2014/main"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 name="Text Box 15">
          <a:extLst>
            <a:ext uri="{FF2B5EF4-FFF2-40B4-BE49-F238E27FC236}">
              <a16:creationId xmlns:a16="http://schemas.microsoft.com/office/drawing/2014/main"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 name="Text Box 15">
          <a:extLst>
            <a:ext uri="{FF2B5EF4-FFF2-40B4-BE49-F238E27FC236}">
              <a16:creationId xmlns:a16="http://schemas.microsoft.com/office/drawing/2014/main"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 name="Text Box 15">
          <a:extLst>
            <a:ext uri="{FF2B5EF4-FFF2-40B4-BE49-F238E27FC236}">
              <a16:creationId xmlns:a16="http://schemas.microsoft.com/office/drawing/2014/main"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 name="Text Box 16">
          <a:extLst>
            <a:ext uri="{FF2B5EF4-FFF2-40B4-BE49-F238E27FC236}">
              <a16:creationId xmlns:a16="http://schemas.microsoft.com/office/drawing/2014/main"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 name="Text Box 17">
          <a:extLst>
            <a:ext uri="{FF2B5EF4-FFF2-40B4-BE49-F238E27FC236}">
              <a16:creationId xmlns:a16="http://schemas.microsoft.com/office/drawing/2014/main"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1" name="Text Box 18">
          <a:extLst>
            <a:ext uri="{FF2B5EF4-FFF2-40B4-BE49-F238E27FC236}">
              <a16:creationId xmlns:a16="http://schemas.microsoft.com/office/drawing/2014/main"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 name="Text Box 19">
          <a:extLst>
            <a:ext uri="{FF2B5EF4-FFF2-40B4-BE49-F238E27FC236}">
              <a16:creationId xmlns:a16="http://schemas.microsoft.com/office/drawing/2014/main"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 name="Text Box 16">
          <a:extLst>
            <a:ext uri="{FF2B5EF4-FFF2-40B4-BE49-F238E27FC236}">
              <a16:creationId xmlns:a16="http://schemas.microsoft.com/office/drawing/2014/main"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 name="Text Box 17">
          <a:extLst>
            <a:ext uri="{FF2B5EF4-FFF2-40B4-BE49-F238E27FC236}">
              <a16:creationId xmlns:a16="http://schemas.microsoft.com/office/drawing/2014/main"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5" name="Text Box 18">
          <a:extLst>
            <a:ext uri="{FF2B5EF4-FFF2-40B4-BE49-F238E27FC236}">
              <a16:creationId xmlns:a16="http://schemas.microsoft.com/office/drawing/2014/main"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 name="Text Box 15">
          <a:extLst>
            <a:ext uri="{FF2B5EF4-FFF2-40B4-BE49-F238E27FC236}">
              <a16:creationId xmlns:a16="http://schemas.microsoft.com/office/drawing/2014/main"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7" name="Text Box 15">
          <a:extLst>
            <a:ext uri="{FF2B5EF4-FFF2-40B4-BE49-F238E27FC236}">
              <a16:creationId xmlns:a16="http://schemas.microsoft.com/office/drawing/2014/main"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 name="Text Box 15">
          <a:extLst>
            <a:ext uri="{FF2B5EF4-FFF2-40B4-BE49-F238E27FC236}">
              <a16:creationId xmlns:a16="http://schemas.microsoft.com/office/drawing/2014/main"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 name="Text Box 15">
          <a:extLst>
            <a:ext uri="{FF2B5EF4-FFF2-40B4-BE49-F238E27FC236}">
              <a16:creationId xmlns:a16="http://schemas.microsoft.com/office/drawing/2014/main"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0" name="Text Box 16">
          <a:extLst>
            <a:ext uri="{FF2B5EF4-FFF2-40B4-BE49-F238E27FC236}">
              <a16:creationId xmlns:a16="http://schemas.microsoft.com/office/drawing/2014/main"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 name="Text Box 17">
          <a:extLst>
            <a:ext uri="{FF2B5EF4-FFF2-40B4-BE49-F238E27FC236}">
              <a16:creationId xmlns:a16="http://schemas.microsoft.com/office/drawing/2014/main"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 name="Text Box 18">
          <a:extLst>
            <a:ext uri="{FF2B5EF4-FFF2-40B4-BE49-F238E27FC236}">
              <a16:creationId xmlns:a16="http://schemas.microsoft.com/office/drawing/2014/main"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 name="Text Box 19">
          <a:extLst>
            <a:ext uri="{FF2B5EF4-FFF2-40B4-BE49-F238E27FC236}">
              <a16:creationId xmlns:a16="http://schemas.microsoft.com/office/drawing/2014/main"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4" name="Text Box 16">
          <a:extLst>
            <a:ext uri="{FF2B5EF4-FFF2-40B4-BE49-F238E27FC236}">
              <a16:creationId xmlns:a16="http://schemas.microsoft.com/office/drawing/2014/main"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 name="Text Box 17">
          <a:extLst>
            <a:ext uri="{FF2B5EF4-FFF2-40B4-BE49-F238E27FC236}">
              <a16:creationId xmlns:a16="http://schemas.microsoft.com/office/drawing/2014/main"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6" name="Text Box 18">
          <a:extLst>
            <a:ext uri="{FF2B5EF4-FFF2-40B4-BE49-F238E27FC236}">
              <a16:creationId xmlns:a16="http://schemas.microsoft.com/office/drawing/2014/main"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 name="Text Box 15">
          <a:extLst>
            <a:ext uri="{FF2B5EF4-FFF2-40B4-BE49-F238E27FC236}">
              <a16:creationId xmlns:a16="http://schemas.microsoft.com/office/drawing/2014/main"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8" name="Text Box 15">
          <a:extLst>
            <a:ext uri="{FF2B5EF4-FFF2-40B4-BE49-F238E27FC236}">
              <a16:creationId xmlns:a16="http://schemas.microsoft.com/office/drawing/2014/main"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 name="Text Box 15">
          <a:extLst>
            <a:ext uri="{FF2B5EF4-FFF2-40B4-BE49-F238E27FC236}">
              <a16:creationId xmlns:a16="http://schemas.microsoft.com/office/drawing/2014/main"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 name="Text Box 15">
          <a:extLst>
            <a:ext uri="{FF2B5EF4-FFF2-40B4-BE49-F238E27FC236}">
              <a16:creationId xmlns:a16="http://schemas.microsoft.com/office/drawing/2014/main"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3" name="Text Box 15">
          <a:extLst>
            <a:ext uri="{FF2B5EF4-FFF2-40B4-BE49-F238E27FC236}">
              <a16:creationId xmlns:a16="http://schemas.microsoft.com/office/drawing/2014/main"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4" name="Text Box 15">
          <a:extLst>
            <a:ext uri="{FF2B5EF4-FFF2-40B4-BE49-F238E27FC236}">
              <a16:creationId xmlns:a16="http://schemas.microsoft.com/office/drawing/2014/main"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7" name="Text Box 15">
          <a:extLst>
            <a:ext uri="{FF2B5EF4-FFF2-40B4-BE49-F238E27FC236}">
              <a16:creationId xmlns:a16="http://schemas.microsoft.com/office/drawing/2014/main"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8" name="Text Box 15">
          <a:extLst>
            <a:ext uri="{FF2B5EF4-FFF2-40B4-BE49-F238E27FC236}">
              <a16:creationId xmlns:a16="http://schemas.microsoft.com/office/drawing/2014/main"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1" name="Text Box 15">
          <a:extLst>
            <a:ext uri="{FF2B5EF4-FFF2-40B4-BE49-F238E27FC236}">
              <a16:creationId xmlns:a16="http://schemas.microsoft.com/office/drawing/2014/main"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2" name="Text Box 15">
          <a:extLst>
            <a:ext uri="{FF2B5EF4-FFF2-40B4-BE49-F238E27FC236}">
              <a16:creationId xmlns:a16="http://schemas.microsoft.com/office/drawing/2014/main"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3" name="Text Box 15">
          <a:extLst>
            <a:ext uri="{FF2B5EF4-FFF2-40B4-BE49-F238E27FC236}">
              <a16:creationId xmlns:a16="http://schemas.microsoft.com/office/drawing/2014/main"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4" name="Text Box 15">
          <a:extLst>
            <a:ext uri="{FF2B5EF4-FFF2-40B4-BE49-F238E27FC236}">
              <a16:creationId xmlns:a16="http://schemas.microsoft.com/office/drawing/2014/main"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5" name="Text Box 15">
          <a:extLst>
            <a:ext uri="{FF2B5EF4-FFF2-40B4-BE49-F238E27FC236}">
              <a16:creationId xmlns:a16="http://schemas.microsoft.com/office/drawing/2014/main"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6" name="Text Box 15">
          <a:extLst>
            <a:ext uri="{FF2B5EF4-FFF2-40B4-BE49-F238E27FC236}">
              <a16:creationId xmlns:a16="http://schemas.microsoft.com/office/drawing/2014/main"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7" name="Text Box 15">
          <a:extLst>
            <a:ext uri="{FF2B5EF4-FFF2-40B4-BE49-F238E27FC236}">
              <a16:creationId xmlns:a16="http://schemas.microsoft.com/office/drawing/2014/main"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8" name="Text Box 15">
          <a:extLst>
            <a:ext uri="{FF2B5EF4-FFF2-40B4-BE49-F238E27FC236}">
              <a16:creationId xmlns:a16="http://schemas.microsoft.com/office/drawing/2014/main"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9" name="Text Box 15">
          <a:extLst>
            <a:ext uri="{FF2B5EF4-FFF2-40B4-BE49-F238E27FC236}">
              <a16:creationId xmlns:a16="http://schemas.microsoft.com/office/drawing/2014/main"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0" name="Text Box 15">
          <a:extLst>
            <a:ext uri="{FF2B5EF4-FFF2-40B4-BE49-F238E27FC236}">
              <a16:creationId xmlns:a16="http://schemas.microsoft.com/office/drawing/2014/main"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1" name="Text Box 15">
          <a:extLst>
            <a:ext uri="{FF2B5EF4-FFF2-40B4-BE49-F238E27FC236}">
              <a16:creationId xmlns:a16="http://schemas.microsoft.com/office/drawing/2014/main"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2" name="Text Box 15">
          <a:extLst>
            <a:ext uri="{FF2B5EF4-FFF2-40B4-BE49-F238E27FC236}">
              <a16:creationId xmlns:a16="http://schemas.microsoft.com/office/drawing/2014/main"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3" name="Text Box 15">
          <a:extLst>
            <a:ext uri="{FF2B5EF4-FFF2-40B4-BE49-F238E27FC236}">
              <a16:creationId xmlns:a16="http://schemas.microsoft.com/office/drawing/2014/main"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4" name="Text Box 15">
          <a:extLst>
            <a:ext uri="{FF2B5EF4-FFF2-40B4-BE49-F238E27FC236}">
              <a16:creationId xmlns:a16="http://schemas.microsoft.com/office/drawing/2014/main"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5" name="Text Box 15">
          <a:extLst>
            <a:ext uri="{FF2B5EF4-FFF2-40B4-BE49-F238E27FC236}">
              <a16:creationId xmlns:a16="http://schemas.microsoft.com/office/drawing/2014/main"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6" name="Text Box 15">
          <a:extLst>
            <a:ext uri="{FF2B5EF4-FFF2-40B4-BE49-F238E27FC236}">
              <a16:creationId xmlns:a16="http://schemas.microsoft.com/office/drawing/2014/main"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7" name="Text Box 15">
          <a:extLst>
            <a:ext uri="{FF2B5EF4-FFF2-40B4-BE49-F238E27FC236}">
              <a16:creationId xmlns:a16="http://schemas.microsoft.com/office/drawing/2014/main"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8" name="Text Box 15">
          <a:extLst>
            <a:ext uri="{FF2B5EF4-FFF2-40B4-BE49-F238E27FC236}">
              <a16:creationId xmlns:a16="http://schemas.microsoft.com/office/drawing/2014/main"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9" name="Text Box 15">
          <a:extLst>
            <a:ext uri="{FF2B5EF4-FFF2-40B4-BE49-F238E27FC236}">
              <a16:creationId xmlns:a16="http://schemas.microsoft.com/office/drawing/2014/main"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0" name="Text Box 15">
          <a:extLst>
            <a:ext uri="{FF2B5EF4-FFF2-40B4-BE49-F238E27FC236}">
              <a16:creationId xmlns:a16="http://schemas.microsoft.com/office/drawing/2014/main"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1" name="Text Box 15">
          <a:extLst>
            <a:ext uri="{FF2B5EF4-FFF2-40B4-BE49-F238E27FC236}">
              <a16:creationId xmlns:a16="http://schemas.microsoft.com/office/drawing/2014/main"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2" name="Text Box 15">
          <a:extLst>
            <a:ext uri="{FF2B5EF4-FFF2-40B4-BE49-F238E27FC236}">
              <a16:creationId xmlns:a16="http://schemas.microsoft.com/office/drawing/2014/main"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3" name="Text Box 15">
          <a:extLst>
            <a:ext uri="{FF2B5EF4-FFF2-40B4-BE49-F238E27FC236}">
              <a16:creationId xmlns:a16="http://schemas.microsoft.com/office/drawing/2014/main"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4" name="Text Box 15">
          <a:extLst>
            <a:ext uri="{FF2B5EF4-FFF2-40B4-BE49-F238E27FC236}">
              <a16:creationId xmlns:a16="http://schemas.microsoft.com/office/drawing/2014/main"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5" name="Text Box 15">
          <a:extLst>
            <a:ext uri="{FF2B5EF4-FFF2-40B4-BE49-F238E27FC236}">
              <a16:creationId xmlns:a16="http://schemas.microsoft.com/office/drawing/2014/main"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6" name="Text Box 15">
          <a:extLst>
            <a:ext uri="{FF2B5EF4-FFF2-40B4-BE49-F238E27FC236}">
              <a16:creationId xmlns:a16="http://schemas.microsoft.com/office/drawing/2014/main"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7" name="Text Box 15">
          <a:extLst>
            <a:ext uri="{FF2B5EF4-FFF2-40B4-BE49-F238E27FC236}">
              <a16:creationId xmlns:a16="http://schemas.microsoft.com/office/drawing/2014/main"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8" name="Text Box 15">
          <a:extLst>
            <a:ext uri="{FF2B5EF4-FFF2-40B4-BE49-F238E27FC236}">
              <a16:creationId xmlns:a16="http://schemas.microsoft.com/office/drawing/2014/main"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9" name="Text Box 15">
          <a:extLst>
            <a:ext uri="{FF2B5EF4-FFF2-40B4-BE49-F238E27FC236}">
              <a16:creationId xmlns:a16="http://schemas.microsoft.com/office/drawing/2014/main"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0" name="Text Box 15">
          <a:extLst>
            <a:ext uri="{FF2B5EF4-FFF2-40B4-BE49-F238E27FC236}">
              <a16:creationId xmlns:a16="http://schemas.microsoft.com/office/drawing/2014/main"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1" name="Text Box 15">
          <a:extLst>
            <a:ext uri="{FF2B5EF4-FFF2-40B4-BE49-F238E27FC236}">
              <a16:creationId xmlns:a16="http://schemas.microsoft.com/office/drawing/2014/main"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2" name="Text Box 15">
          <a:extLst>
            <a:ext uri="{FF2B5EF4-FFF2-40B4-BE49-F238E27FC236}">
              <a16:creationId xmlns:a16="http://schemas.microsoft.com/office/drawing/2014/main"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 name="Text Box 15">
          <a:extLst>
            <a:ext uri="{FF2B5EF4-FFF2-40B4-BE49-F238E27FC236}">
              <a16:creationId xmlns:a16="http://schemas.microsoft.com/office/drawing/2014/main"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4" name="Text Box 15">
          <a:extLst>
            <a:ext uri="{FF2B5EF4-FFF2-40B4-BE49-F238E27FC236}">
              <a16:creationId xmlns:a16="http://schemas.microsoft.com/office/drawing/2014/main"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5" name="Text Box 15">
          <a:extLst>
            <a:ext uri="{FF2B5EF4-FFF2-40B4-BE49-F238E27FC236}">
              <a16:creationId xmlns:a16="http://schemas.microsoft.com/office/drawing/2014/main"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6" name="Text Box 15">
          <a:extLst>
            <a:ext uri="{FF2B5EF4-FFF2-40B4-BE49-F238E27FC236}">
              <a16:creationId xmlns:a16="http://schemas.microsoft.com/office/drawing/2014/main"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7" name="Text Box 15">
          <a:extLst>
            <a:ext uri="{FF2B5EF4-FFF2-40B4-BE49-F238E27FC236}">
              <a16:creationId xmlns:a16="http://schemas.microsoft.com/office/drawing/2014/main"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8" name="Text Box 15">
          <a:extLst>
            <a:ext uri="{FF2B5EF4-FFF2-40B4-BE49-F238E27FC236}">
              <a16:creationId xmlns:a16="http://schemas.microsoft.com/office/drawing/2014/main"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9" name="Text Box 15">
          <a:extLst>
            <a:ext uri="{FF2B5EF4-FFF2-40B4-BE49-F238E27FC236}">
              <a16:creationId xmlns:a16="http://schemas.microsoft.com/office/drawing/2014/main"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2" name="Text Box 15">
          <a:extLst>
            <a:ext uri="{FF2B5EF4-FFF2-40B4-BE49-F238E27FC236}">
              <a16:creationId xmlns:a16="http://schemas.microsoft.com/office/drawing/2014/main"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7" name="Text Box 15">
          <a:extLst>
            <a:ext uri="{FF2B5EF4-FFF2-40B4-BE49-F238E27FC236}">
              <a16:creationId xmlns:a16="http://schemas.microsoft.com/office/drawing/2014/main"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8" name="Text Box 15">
          <a:extLst>
            <a:ext uri="{FF2B5EF4-FFF2-40B4-BE49-F238E27FC236}">
              <a16:creationId xmlns:a16="http://schemas.microsoft.com/office/drawing/2014/main"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1" name="Text Box 15">
          <a:extLst>
            <a:ext uri="{FF2B5EF4-FFF2-40B4-BE49-F238E27FC236}">
              <a16:creationId xmlns:a16="http://schemas.microsoft.com/office/drawing/2014/main"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2" name="Text Box 15">
          <a:extLst>
            <a:ext uri="{FF2B5EF4-FFF2-40B4-BE49-F238E27FC236}">
              <a16:creationId xmlns:a16="http://schemas.microsoft.com/office/drawing/2014/main"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3" name="Text Box 15">
          <a:extLst>
            <a:ext uri="{FF2B5EF4-FFF2-40B4-BE49-F238E27FC236}">
              <a16:creationId xmlns:a16="http://schemas.microsoft.com/office/drawing/2014/main"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4" name="Text Box 15">
          <a:extLst>
            <a:ext uri="{FF2B5EF4-FFF2-40B4-BE49-F238E27FC236}">
              <a16:creationId xmlns:a16="http://schemas.microsoft.com/office/drawing/2014/main"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5" name="Text Box 15">
          <a:extLst>
            <a:ext uri="{FF2B5EF4-FFF2-40B4-BE49-F238E27FC236}">
              <a16:creationId xmlns:a16="http://schemas.microsoft.com/office/drawing/2014/main"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6" name="Text Box 15">
          <a:extLst>
            <a:ext uri="{FF2B5EF4-FFF2-40B4-BE49-F238E27FC236}">
              <a16:creationId xmlns:a16="http://schemas.microsoft.com/office/drawing/2014/main"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7" name="Text Box 15">
          <a:extLst>
            <a:ext uri="{FF2B5EF4-FFF2-40B4-BE49-F238E27FC236}">
              <a16:creationId xmlns:a16="http://schemas.microsoft.com/office/drawing/2014/main"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8" name="Text Box 15">
          <a:extLst>
            <a:ext uri="{FF2B5EF4-FFF2-40B4-BE49-F238E27FC236}">
              <a16:creationId xmlns:a16="http://schemas.microsoft.com/office/drawing/2014/main"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9" name="Text Box 15">
          <a:extLst>
            <a:ext uri="{FF2B5EF4-FFF2-40B4-BE49-F238E27FC236}">
              <a16:creationId xmlns:a16="http://schemas.microsoft.com/office/drawing/2014/main"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0" name="Text Box 15">
          <a:extLst>
            <a:ext uri="{FF2B5EF4-FFF2-40B4-BE49-F238E27FC236}">
              <a16:creationId xmlns:a16="http://schemas.microsoft.com/office/drawing/2014/main"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1" name="Text Box 15">
          <a:extLst>
            <a:ext uri="{FF2B5EF4-FFF2-40B4-BE49-F238E27FC236}">
              <a16:creationId xmlns:a16="http://schemas.microsoft.com/office/drawing/2014/main"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2" name="Text Box 15">
          <a:extLst>
            <a:ext uri="{FF2B5EF4-FFF2-40B4-BE49-F238E27FC236}">
              <a16:creationId xmlns:a16="http://schemas.microsoft.com/office/drawing/2014/main"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3" name="Text Box 15">
          <a:extLst>
            <a:ext uri="{FF2B5EF4-FFF2-40B4-BE49-F238E27FC236}">
              <a16:creationId xmlns:a16="http://schemas.microsoft.com/office/drawing/2014/main"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4" name="Text Box 15">
          <a:extLst>
            <a:ext uri="{FF2B5EF4-FFF2-40B4-BE49-F238E27FC236}">
              <a16:creationId xmlns:a16="http://schemas.microsoft.com/office/drawing/2014/main"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5" name="Text Box 15">
          <a:extLst>
            <a:ext uri="{FF2B5EF4-FFF2-40B4-BE49-F238E27FC236}">
              <a16:creationId xmlns:a16="http://schemas.microsoft.com/office/drawing/2014/main"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 name="Text Box 15">
          <a:extLst>
            <a:ext uri="{FF2B5EF4-FFF2-40B4-BE49-F238E27FC236}">
              <a16:creationId xmlns:a16="http://schemas.microsoft.com/office/drawing/2014/main"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7" name="Text Box 15">
          <a:extLst>
            <a:ext uri="{FF2B5EF4-FFF2-40B4-BE49-F238E27FC236}">
              <a16:creationId xmlns:a16="http://schemas.microsoft.com/office/drawing/2014/main"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8" name="Text Box 15">
          <a:extLst>
            <a:ext uri="{FF2B5EF4-FFF2-40B4-BE49-F238E27FC236}">
              <a16:creationId xmlns:a16="http://schemas.microsoft.com/office/drawing/2014/main"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9" name="Text Box 15">
          <a:extLst>
            <a:ext uri="{FF2B5EF4-FFF2-40B4-BE49-F238E27FC236}">
              <a16:creationId xmlns:a16="http://schemas.microsoft.com/office/drawing/2014/main"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0" name="Text Box 15">
          <a:extLst>
            <a:ext uri="{FF2B5EF4-FFF2-40B4-BE49-F238E27FC236}">
              <a16:creationId xmlns:a16="http://schemas.microsoft.com/office/drawing/2014/main"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1" name="Text Box 15">
          <a:extLst>
            <a:ext uri="{FF2B5EF4-FFF2-40B4-BE49-F238E27FC236}">
              <a16:creationId xmlns:a16="http://schemas.microsoft.com/office/drawing/2014/main"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2" name="Text Box 15">
          <a:extLst>
            <a:ext uri="{FF2B5EF4-FFF2-40B4-BE49-F238E27FC236}">
              <a16:creationId xmlns:a16="http://schemas.microsoft.com/office/drawing/2014/main"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3" name="Text Box 15">
          <a:extLst>
            <a:ext uri="{FF2B5EF4-FFF2-40B4-BE49-F238E27FC236}">
              <a16:creationId xmlns:a16="http://schemas.microsoft.com/office/drawing/2014/main"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4" name="Text Box 15">
          <a:extLst>
            <a:ext uri="{FF2B5EF4-FFF2-40B4-BE49-F238E27FC236}">
              <a16:creationId xmlns:a16="http://schemas.microsoft.com/office/drawing/2014/main"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6" name="Text Box 15">
          <a:extLst>
            <a:ext uri="{FF2B5EF4-FFF2-40B4-BE49-F238E27FC236}">
              <a16:creationId xmlns:a16="http://schemas.microsoft.com/office/drawing/2014/main"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 name="Text Box 15">
          <a:extLst>
            <a:ext uri="{FF2B5EF4-FFF2-40B4-BE49-F238E27FC236}">
              <a16:creationId xmlns:a16="http://schemas.microsoft.com/office/drawing/2014/main"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 name="Text Box 15">
          <a:extLst>
            <a:ext uri="{FF2B5EF4-FFF2-40B4-BE49-F238E27FC236}">
              <a16:creationId xmlns:a16="http://schemas.microsoft.com/office/drawing/2014/main"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9" name="Text Box 15">
          <a:extLst>
            <a:ext uri="{FF2B5EF4-FFF2-40B4-BE49-F238E27FC236}">
              <a16:creationId xmlns:a16="http://schemas.microsoft.com/office/drawing/2014/main"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0" name="Text Box 15">
          <a:extLst>
            <a:ext uri="{FF2B5EF4-FFF2-40B4-BE49-F238E27FC236}">
              <a16:creationId xmlns:a16="http://schemas.microsoft.com/office/drawing/2014/main"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1" name="Text Box 15">
          <a:extLst>
            <a:ext uri="{FF2B5EF4-FFF2-40B4-BE49-F238E27FC236}">
              <a16:creationId xmlns:a16="http://schemas.microsoft.com/office/drawing/2014/main"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2" name="Text Box 15">
          <a:extLst>
            <a:ext uri="{FF2B5EF4-FFF2-40B4-BE49-F238E27FC236}">
              <a16:creationId xmlns:a16="http://schemas.microsoft.com/office/drawing/2014/main"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3" name="Text Box 15">
          <a:extLst>
            <a:ext uri="{FF2B5EF4-FFF2-40B4-BE49-F238E27FC236}">
              <a16:creationId xmlns:a16="http://schemas.microsoft.com/office/drawing/2014/main"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4" name="Text Box 15">
          <a:extLst>
            <a:ext uri="{FF2B5EF4-FFF2-40B4-BE49-F238E27FC236}">
              <a16:creationId xmlns:a16="http://schemas.microsoft.com/office/drawing/2014/main"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5" name="Text Box 15">
          <a:extLst>
            <a:ext uri="{FF2B5EF4-FFF2-40B4-BE49-F238E27FC236}">
              <a16:creationId xmlns:a16="http://schemas.microsoft.com/office/drawing/2014/main"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6" name="Text Box 15">
          <a:extLst>
            <a:ext uri="{FF2B5EF4-FFF2-40B4-BE49-F238E27FC236}">
              <a16:creationId xmlns:a16="http://schemas.microsoft.com/office/drawing/2014/main"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7" name="Text Box 15">
          <a:extLst>
            <a:ext uri="{FF2B5EF4-FFF2-40B4-BE49-F238E27FC236}">
              <a16:creationId xmlns:a16="http://schemas.microsoft.com/office/drawing/2014/main"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8" name="Text Box 15">
          <a:extLst>
            <a:ext uri="{FF2B5EF4-FFF2-40B4-BE49-F238E27FC236}">
              <a16:creationId xmlns:a16="http://schemas.microsoft.com/office/drawing/2014/main"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9" name="Text Box 15">
          <a:extLst>
            <a:ext uri="{FF2B5EF4-FFF2-40B4-BE49-F238E27FC236}">
              <a16:creationId xmlns:a16="http://schemas.microsoft.com/office/drawing/2014/main"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0" name="Text Box 15">
          <a:extLst>
            <a:ext uri="{FF2B5EF4-FFF2-40B4-BE49-F238E27FC236}">
              <a16:creationId xmlns:a16="http://schemas.microsoft.com/office/drawing/2014/main"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1" name="Text Box 15">
          <a:extLst>
            <a:ext uri="{FF2B5EF4-FFF2-40B4-BE49-F238E27FC236}">
              <a16:creationId xmlns:a16="http://schemas.microsoft.com/office/drawing/2014/main"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 name="Text Box 15">
          <a:extLst>
            <a:ext uri="{FF2B5EF4-FFF2-40B4-BE49-F238E27FC236}">
              <a16:creationId xmlns:a16="http://schemas.microsoft.com/office/drawing/2014/main"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 name="Text Box 15">
          <a:extLst>
            <a:ext uri="{FF2B5EF4-FFF2-40B4-BE49-F238E27FC236}">
              <a16:creationId xmlns:a16="http://schemas.microsoft.com/office/drawing/2014/main"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 name="Text Box 15">
          <a:extLst>
            <a:ext uri="{FF2B5EF4-FFF2-40B4-BE49-F238E27FC236}">
              <a16:creationId xmlns:a16="http://schemas.microsoft.com/office/drawing/2014/main"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 name="Text Box 15">
          <a:extLst>
            <a:ext uri="{FF2B5EF4-FFF2-40B4-BE49-F238E27FC236}">
              <a16:creationId xmlns:a16="http://schemas.microsoft.com/office/drawing/2014/main"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 name="Text Box 15">
          <a:extLst>
            <a:ext uri="{FF2B5EF4-FFF2-40B4-BE49-F238E27FC236}">
              <a16:creationId xmlns:a16="http://schemas.microsoft.com/office/drawing/2014/main"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 name="Text Box 15">
          <a:extLst>
            <a:ext uri="{FF2B5EF4-FFF2-40B4-BE49-F238E27FC236}">
              <a16:creationId xmlns:a16="http://schemas.microsoft.com/office/drawing/2014/main"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 name="Text Box 15">
          <a:extLst>
            <a:ext uri="{FF2B5EF4-FFF2-40B4-BE49-F238E27FC236}">
              <a16:creationId xmlns:a16="http://schemas.microsoft.com/office/drawing/2014/main"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 name="Text Box 15">
          <a:extLst>
            <a:ext uri="{FF2B5EF4-FFF2-40B4-BE49-F238E27FC236}">
              <a16:creationId xmlns:a16="http://schemas.microsoft.com/office/drawing/2014/main"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 name="Text Box 15">
          <a:extLst>
            <a:ext uri="{FF2B5EF4-FFF2-40B4-BE49-F238E27FC236}">
              <a16:creationId xmlns:a16="http://schemas.microsoft.com/office/drawing/2014/main"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 name="Text Box 15">
          <a:extLst>
            <a:ext uri="{FF2B5EF4-FFF2-40B4-BE49-F238E27FC236}">
              <a16:creationId xmlns:a16="http://schemas.microsoft.com/office/drawing/2014/main"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 name="Text Box 15">
          <a:extLst>
            <a:ext uri="{FF2B5EF4-FFF2-40B4-BE49-F238E27FC236}">
              <a16:creationId xmlns:a16="http://schemas.microsoft.com/office/drawing/2014/main"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 name="Text Box 15">
          <a:extLst>
            <a:ext uri="{FF2B5EF4-FFF2-40B4-BE49-F238E27FC236}">
              <a16:creationId xmlns:a16="http://schemas.microsoft.com/office/drawing/2014/main"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 name="Text Box 15">
          <a:extLst>
            <a:ext uri="{FF2B5EF4-FFF2-40B4-BE49-F238E27FC236}">
              <a16:creationId xmlns:a16="http://schemas.microsoft.com/office/drawing/2014/main"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5" name="Text Box 15">
          <a:extLst>
            <a:ext uri="{FF2B5EF4-FFF2-40B4-BE49-F238E27FC236}">
              <a16:creationId xmlns:a16="http://schemas.microsoft.com/office/drawing/2014/main"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6" name="Text Box 15">
          <a:extLst>
            <a:ext uri="{FF2B5EF4-FFF2-40B4-BE49-F238E27FC236}">
              <a16:creationId xmlns:a16="http://schemas.microsoft.com/office/drawing/2014/main"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 name="Text Box 15">
          <a:extLst>
            <a:ext uri="{FF2B5EF4-FFF2-40B4-BE49-F238E27FC236}">
              <a16:creationId xmlns:a16="http://schemas.microsoft.com/office/drawing/2014/main"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8" name="Text Box 15">
          <a:extLst>
            <a:ext uri="{FF2B5EF4-FFF2-40B4-BE49-F238E27FC236}">
              <a16:creationId xmlns:a16="http://schemas.microsoft.com/office/drawing/2014/main"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 name="Text Box 15">
          <a:extLst>
            <a:ext uri="{FF2B5EF4-FFF2-40B4-BE49-F238E27FC236}">
              <a16:creationId xmlns:a16="http://schemas.microsoft.com/office/drawing/2014/main"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0" name="Text Box 15">
          <a:extLst>
            <a:ext uri="{FF2B5EF4-FFF2-40B4-BE49-F238E27FC236}">
              <a16:creationId xmlns:a16="http://schemas.microsoft.com/office/drawing/2014/main"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1" name="Text Box 15">
          <a:extLst>
            <a:ext uri="{FF2B5EF4-FFF2-40B4-BE49-F238E27FC236}">
              <a16:creationId xmlns:a16="http://schemas.microsoft.com/office/drawing/2014/main"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 name="Text Box 15">
          <a:extLst>
            <a:ext uri="{FF2B5EF4-FFF2-40B4-BE49-F238E27FC236}">
              <a16:creationId xmlns:a16="http://schemas.microsoft.com/office/drawing/2014/main"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 name="Text Box 15">
          <a:extLst>
            <a:ext uri="{FF2B5EF4-FFF2-40B4-BE49-F238E27FC236}">
              <a16:creationId xmlns:a16="http://schemas.microsoft.com/office/drawing/2014/main"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 name="Text Box 15">
          <a:extLst>
            <a:ext uri="{FF2B5EF4-FFF2-40B4-BE49-F238E27FC236}">
              <a16:creationId xmlns:a16="http://schemas.microsoft.com/office/drawing/2014/main"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 name="Text Box 15">
          <a:extLst>
            <a:ext uri="{FF2B5EF4-FFF2-40B4-BE49-F238E27FC236}">
              <a16:creationId xmlns:a16="http://schemas.microsoft.com/office/drawing/2014/main"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 name="Text Box 15">
          <a:extLst>
            <a:ext uri="{FF2B5EF4-FFF2-40B4-BE49-F238E27FC236}">
              <a16:creationId xmlns:a16="http://schemas.microsoft.com/office/drawing/2014/main"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 name="Text Box 15">
          <a:extLst>
            <a:ext uri="{FF2B5EF4-FFF2-40B4-BE49-F238E27FC236}">
              <a16:creationId xmlns:a16="http://schemas.microsoft.com/office/drawing/2014/main"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 name="Text Box 15">
          <a:extLst>
            <a:ext uri="{FF2B5EF4-FFF2-40B4-BE49-F238E27FC236}">
              <a16:creationId xmlns:a16="http://schemas.microsoft.com/office/drawing/2014/main"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 name="Text Box 15">
          <a:extLst>
            <a:ext uri="{FF2B5EF4-FFF2-40B4-BE49-F238E27FC236}">
              <a16:creationId xmlns:a16="http://schemas.microsoft.com/office/drawing/2014/main"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 name="Text Box 15">
          <a:extLst>
            <a:ext uri="{FF2B5EF4-FFF2-40B4-BE49-F238E27FC236}">
              <a16:creationId xmlns:a16="http://schemas.microsoft.com/office/drawing/2014/main"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 name="Text Box 15">
          <a:extLst>
            <a:ext uri="{FF2B5EF4-FFF2-40B4-BE49-F238E27FC236}">
              <a16:creationId xmlns:a16="http://schemas.microsoft.com/office/drawing/2014/main"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2" name="Text Box 15">
          <a:extLst>
            <a:ext uri="{FF2B5EF4-FFF2-40B4-BE49-F238E27FC236}">
              <a16:creationId xmlns:a16="http://schemas.microsoft.com/office/drawing/2014/main"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3" name="Text Box 15">
          <a:extLst>
            <a:ext uri="{FF2B5EF4-FFF2-40B4-BE49-F238E27FC236}">
              <a16:creationId xmlns:a16="http://schemas.microsoft.com/office/drawing/2014/main"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4" name="Text Box 15">
          <a:extLst>
            <a:ext uri="{FF2B5EF4-FFF2-40B4-BE49-F238E27FC236}">
              <a16:creationId xmlns:a16="http://schemas.microsoft.com/office/drawing/2014/main"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 name="Text Box 15">
          <a:extLst>
            <a:ext uri="{FF2B5EF4-FFF2-40B4-BE49-F238E27FC236}">
              <a16:creationId xmlns:a16="http://schemas.microsoft.com/office/drawing/2014/main"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 name="Text Box 15">
          <a:extLst>
            <a:ext uri="{FF2B5EF4-FFF2-40B4-BE49-F238E27FC236}">
              <a16:creationId xmlns:a16="http://schemas.microsoft.com/office/drawing/2014/main"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 name="Text Box 15">
          <a:extLst>
            <a:ext uri="{FF2B5EF4-FFF2-40B4-BE49-F238E27FC236}">
              <a16:creationId xmlns:a16="http://schemas.microsoft.com/office/drawing/2014/main"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 name="Text Box 15">
          <a:extLst>
            <a:ext uri="{FF2B5EF4-FFF2-40B4-BE49-F238E27FC236}">
              <a16:creationId xmlns:a16="http://schemas.microsoft.com/office/drawing/2014/main"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 name="Text Box 15">
          <a:extLst>
            <a:ext uri="{FF2B5EF4-FFF2-40B4-BE49-F238E27FC236}">
              <a16:creationId xmlns:a16="http://schemas.microsoft.com/office/drawing/2014/main"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 name="Text Box 15">
          <a:extLst>
            <a:ext uri="{FF2B5EF4-FFF2-40B4-BE49-F238E27FC236}">
              <a16:creationId xmlns:a16="http://schemas.microsoft.com/office/drawing/2014/main"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 name="Text Box 15">
          <a:extLst>
            <a:ext uri="{FF2B5EF4-FFF2-40B4-BE49-F238E27FC236}">
              <a16:creationId xmlns:a16="http://schemas.microsoft.com/office/drawing/2014/main"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 name="Text Box 15">
          <a:extLst>
            <a:ext uri="{FF2B5EF4-FFF2-40B4-BE49-F238E27FC236}">
              <a16:creationId xmlns:a16="http://schemas.microsoft.com/office/drawing/2014/main"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 name="Text Box 15">
          <a:extLst>
            <a:ext uri="{FF2B5EF4-FFF2-40B4-BE49-F238E27FC236}">
              <a16:creationId xmlns:a16="http://schemas.microsoft.com/office/drawing/2014/main"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 name="Text Box 15">
          <a:extLst>
            <a:ext uri="{FF2B5EF4-FFF2-40B4-BE49-F238E27FC236}">
              <a16:creationId xmlns:a16="http://schemas.microsoft.com/office/drawing/2014/main"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 name="Text Box 15">
          <a:extLst>
            <a:ext uri="{FF2B5EF4-FFF2-40B4-BE49-F238E27FC236}">
              <a16:creationId xmlns:a16="http://schemas.microsoft.com/office/drawing/2014/main"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6" name="Text Box 15">
          <a:extLst>
            <a:ext uri="{FF2B5EF4-FFF2-40B4-BE49-F238E27FC236}">
              <a16:creationId xmlns:a16="http://schemas.microsoft.com/office/drawing/2014/main"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7" name="Text Box 15">
          <a:extLst>
            <a:ext uri="{FF2B5EF4-FFF2-40B4-BE49-F238E27FC236}">
              <a16:creationId xmlns:a16="http://schemas.microsoft.com/office/drawing/2014/main"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8" name="Text Box 15">
          <a:extLst>
            <a:ext uri="{FF2B5EF4-FFF2-40B4-BE49-F238E27FC236}">
              <a16:creationId xmlns:a16="http://schemas.microsoft.com/office/drawing/2014/main"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9" name="Text Box 15">
          <a:extLst>
            <a:ext uri="{FF2B5EF4-FFF2-40B4-BE49-F238E27FC236}">
              <a16:creationId xmlns:a16="http://schemas.microsoft.com/office/drawing/2014/main"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 name="Text Box 15">
          <a:extLst>
            <a:ext uri="{FF2B5EF4-FFF2-40B4-BE49-F238E27FC236}">
              <a16:creationId xmlns:a16="http://schemas.microsoft.com/office/drawing/2014/main"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 name="Text Box 15">
          <a:extLst>
            <a:ext uri="{FF2B5EF4-FFF2-40B4-BE49-F238E27FC236}">
              <a16:creationId xmlns:a16="http://schemas.microsoft.com/office/drawing/2014/main"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 name="Text Box 15">
          <a:extLst>
            <a:ext uri="{FF2B5EF4-FFF2-40B4-BE49-F238E27FC236}">
              <a16:creationId xmlns:a16="http://schemas.microsoft.com/office/drawing/2014/main"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 name="Text Box 15">
          <a:extLst>
            <a:ext uri="{FF2B5EF4-FFF2-40B4-BE49-F238E27FC236}">
              <a16:creationId xmlns:a16="http://schemas.microsoft.com/office/drawing/2014/main"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4" name="Text Box 15">
          <a:extLst>
            <a:ext uri="{FF2B5EF4-FFF2-40B4-BE49-F238E27FC236}">
              <a16:creationId xmlns:a16="http://schemas.microsoft.com/office/drawing/2014/main"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5" name="Text Box 15">
          <a:extLst>
            <a:ext uri="{FF2B5EF4-FFF2-40B4-BE49-F238E27FC236}">
              <a16:creationId xmlns:a16="http://schemas.microsoft.com/office/drawing/2014/main"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6" name="Text Box 15">
          <a:extLst>
            <a:ext uri="{FF2B5EF4-FFF2-40B4-BE49-F238E27FC236}">
              <a16:creationId xmlns:a16="http://schemas.microsoft.com/office/drawing/2014/main"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 name="Text Box 15">
          <a:extLst>
            <a:ext uri="{FF2B5EF4-FFF2-40B4-BE49-F238E27FC236}">
              <a16:creationId xmlns:a16="http://schemas.microsoft.com/office/drawing/2014/main"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 name="Text Box 15">
          <a:extLst>
            <a:ext uri="{FF2B5EF4-FFF2-40B4-BE49-F238E27FC236}">
              <a16:creationId xmlns:a16="http://schemas.microsoft.com/office/drawing/2014/main"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 name="Text Box 15">
          <a:extLst>
            <a:ext uri="{FF2B5EF4-FFF2-40B4-BE49-F238E27FC236}">
              <a16:creationId xmlns:a16="http://schemas.microsoft.com/office/drawing/2014/main"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 name="Text Box 15">
          <a:extLst>
            <a:ext uri="{FF2B5EF4-FFF2-40B4-BE49-F238E27FC236}">
              <a16:creationId xmlns:a16="http://schemas.microsoft.com/office/drawing/2014/main"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 name="Text Box 15">
          <a:extLst>
            <a:ext uri="{FF2B5EF4-FFF2-40B4-BE49-F238E27FC236}">
              <a16:creationId xmlns:a16="http://schemas.microsoft.com/office/drawing/2014/main"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 name="Text Box 15">
          <a:extLst>
            <a:ext uri="{FF2B5EF4-FFF2-40B4-BE49-F238E27FC236}">
              <a16:creationId xmlns:a16="http://schemas.microsoft.com/office/drawing/2014/main"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3" name="Text Box 15">
          <a:extLst>
            <a:ext uri="{FF2B5EF4-FFF2-40B4-BE49-F238E27FC236}">
              <a16:creationId xmlns:a16="http://schemas.microsoft.com/office/drawing/2014/main"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4" name="Text Box 15">
          <a:extLst>
            <a:ext uri="{FF2B5EF4-FFF2-40B4-BE49-F238E27FC236}">
              <a16:creationId xmlns:a16="http://schemas.microsoft.com/office/drawing/2014/main"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 name="Text Box 15">
          <a:extLst>
            <a:ext uri="{FF2B5EF4-FFF2-40B4-BE49-F238E27FC236}">
              <a16:creationId xmlns:a16="http://schemas.microsoft.com/office/drawing/2014/main"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 name="Text Box 15">
          <a:extLst>
            <a:ext uri="{FF2B5EF4-FFF2-40B4-BE49-F238E27FC236}">
              <a16:creationId xmlns:a16="http://schemas.microsoft.com/office/drawing/2014/main"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 name="Text Box 15">
          <a:extLst>
            <a:ext uri="{FF2B5EF4-FFF2-40B4-BE49-F238E27FC236}">
              <a16:creationId xmlns:a16="http://schemas.microsoft.com/office/drawing/2014/main"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 name="Text Box 15">
          <a:extLst>
            <a:ext uri="{FF2B5EF4-FFF2-40B4-BE49-F238E27FC236}">
              <a16:creationId xmlns:a16="http://schemas.microsoft.com/office/drawing/2014/main"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 name="Text Box 15">
          <a:extLst>
            <a:ext uri="{FF2B5EF4-FFF2-40B4-BE49-F238E27FC236}">
              <a16:creationId xmlns:a16="http://schemas.microsoft.com/office/drawing/2014/main"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 name="Text Box 15">
          <a:extLst>
            <a:ext uri="{FF2B5EF4-FFF2-40B4-BE49-F238E27FC236}">
              <a16:creationId xmlns:a16="http://schemas.microsoft.com/office/drawing/2014/main"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 name="Text Box 15">
          <a:extLst>
            <a:ext uri="{FF2B5EF4-FFF2-40B4-BE49-F238E27FC236}">
              <a16:creationId xmlns:a16="http://schemas.microsoft.com/office/drawing/2014/main"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2" name="Text Box 15">
          <a:extLst>
            <a:ext uri="{FF2B5EF4-FFF2-40B4-BE49-F238E27FC236}">
              <a16:creationId xmlns:a16="http://schemas.microsoft.com/office/drawing/2014/main"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3" name="Text Box 15">
          <a:extLst>
            <a:ext uri="{FF2B5EF4-FFF2-40B4-BE49-F238E27FC236}">
              <a16:creationId xmlns:a16="http://schemas.microsoft.com/office/drawing/2014/main"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 name="Text Box 15">
          <a:extLst>
            <a:ext uri="{FF2B5EF4-FFF2-40B4-BE49-F238E27FC236}">
              <a16:creationId xmlns:a16="http://schemas.microsoft.com/office/drawing/2014/main"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5" name="Text Box 15">
          <a:extLst>
            <a:ext uri="{FF2B5EF4-FFF2-40B4-BE49-F238E27FC236}">
              <a16:creationId xmlns:a16="http://schemas.microsoft.com/office/drawing/2014/main"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6" name="Text Box 15">
          <a:extLst>
            <a:ext uri="{FF2B5EF4-FFF2-40B4-BE49-F238E27FC236}">
              <a16:creationId xmlns:a16="http://schemas.microsoft.com/office/drawing/2014/main"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 name="Text Box 15">
          <a:extLst>
            <a:ext uri="{FF2B5EF4-FFF2-40B4-BE49-F238E27FC236}">
              <a16:creationId xmlns:a16="http://schemas.microsoft.com/office/drawing/2014/main"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 name="Text Box 15">
          <a:extLst>
            <a:ext uri="{FF2B5EF4-FFF2-40B4-BE49-F238E27FC236}">
              <a16:creationId xmlns:a16="http://schemas.microsoft.com/office/drawing/2014/main"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 name="Text Box 15">
          <a:extLst>
            <a:ext uri="{FF2B5EF4-FFF2-40B4-BE49-F238E27FC236}">
              <a16:creationId xmlns:a16="http://schemas.microsoft.com/office/drawing/2014/main"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 name="Text Box 15">
          <a:extLst>
            <a:ext uri="{FF2B5EF4-FFF2-40B4-BE49-F238E27FC236}">
              <a16:creationId xmlns:a16="http://schemas.microsoft.com/office/drawing/2014/main"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 name="Text Box 15">
          <a:extLst>
            <a:ext uri="{FF2B5EF4-FFF2-40B4-BE49-F238E27FC236}">
              <a16:creationId xmlns:a16="http://schemas.microsoft.com/office/drawing/2014/main"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 name="Text Box 15">
          <a:extLst>
            <a:ext uri="{FF2B5EF4-FFF2-40B4-BE49-F238E27FC236}">
              <a16:creationId xmlns:a16="http://schemas.microsoft.com/office/drawing/2014/main"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 name="Text Box 15">
          <a:extLst>
            <a:ext uri="{FF2B5EF4-FFF2-40B4-BE49-F238E27FC236}">
              <a16:creationId xmlns:a16="http://schemas.microsoft.com/office/drawing/2014/main"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4" name="Text Box 15">
          <a:extLst>
            <a:ext uri="{FF2B5EF4-FFF2-40B4-BE49-F238E27FC236}">
              <a16:creationId xmlns:a16="http://schemas.microsoft.com/office/drawing/2014/main"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5" name="Text Box 15">
          <a:extLst>
            <a:ext uri="{FF2B5EF4-FFF2-40B4-BE49-F238E27FC236}">
              <a16:creationId xmlns:a16="http://schemas.microsoft.com/office/drawing/2014/main"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6" name="Text Box 15">
          <a:extLst>
            <a:ext uri="{FF2B5EF4-FFF2-40B4-BE49-F238E27FC236}">
              <a16:creationId xmlns:a16="http://schemas.microsoft.com/office/drawing/2014/main"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7" name="Text Box 15">
          <a:extLst>
            <a:ext uri="{FF2B5EF4-FFF2-40B4-BE49-F238E27FC236}">
              <a16:creationId xmlns:a16="http://schemas.microsoft.com/office/drawing/2014/main"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8" name="Text Box 15">
          <a:extLst>
            <a:ext uri="{FF2B5EF4-FFF2-40B4-BE49-F238E27FC236}">
              <a16:creationId xmlns:a16="http://schemas.microsoft.com/office/drawing/2014/main"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9" name="Text Box 15">
          <a:extLst>
            <a:ext uri="{FF2B5EF4-FFF2-40B4-BE49-F238E27FC236}">
              <a16:creationId xmlns:a16="http://schemas.microsoft.com/office/drawing/2014/main"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0" name="Text Box 15">
          <a:extLst>
            <a:ext uri="{FF2B5EF4-FFF2-40B4-BE49-F238E27FC236}">
              <a16:creationId xmlns:a16="http://schemas.microsoft.com/office/drawing/2014/main"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1" name="Text Box 15">
          <a:extLst>
            <a:ext uri="{FF2B5EF4-FFF2-40B4-BE49-F238E27FC236}">
              <a16:creationId xmlns:a16="http://schemas.microsoft.com/office/drawing/2014/main"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2" name="Text Box 15">
          <a:extLst>
            <a:ext uri="{FF2B5EF4-FFF2-40B4-BE49-F238E27FC236}">
              <a16:creationId xmlns:a16="http://schemas.microsoft.com/office/drawing/2014/main"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3" name="Text Box 15">
          <a:extLst>
            <a:ext uri="{FF2B5EF4-FFF2-40B4-BE49-F238E27FC236}">
              <a16:creationId xmlns:a16="http://schemas.microsoft.com/office/drawing/2014/main"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4" name="Text Box 15">
          <a:extLst>
            <a:ext uri="{FF2B5EF4-FFF2-40B4-BE49-F238E27FC236}">
              <a16:creationId xmlns:a16="http://schemas.microsoft.com/office/drawing/2014/main"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5" name="Text Box 15">
          <a:extLst>
            <a:ext uri="{FF2B5EF4-FFF2-40B4-BE49-F238E27FC236}">
              <a16:creationId xmlns:a16="http://schemas.microsoft.com/office/drawing/2014/main"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6" name="Text Box 15">
          <a:extLst>
            <a:ext uri="{FF2B5EF4-FFF2-40B4-BE49-F238E27FC236}">
              <a16:creationId xmlns:a16="http://schemas.microsoft.com/office/drawing/2014/main"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 name="Text Box 15">
          <a:extLst>
            <a:ext uri="{FF2B5EF4-FFF2-40B4-BE49-F238E27FC236}">
              <a16:creationId xmlns:a16="http://schemas.microsoft.com/office/drawing/2014/main"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 name="Text Box 15">
          <a:extLst>
            <a:ext uri="{FF2B5EF4-FFF2-40B4-BE49-F238E27FC236}">
              <a16:creationId xmlns:a16="http://schemas.microsoft.com/office/drawing/2014/main"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 name="Text Box 15">
          <a:extLst>
            <a:ext uri="{FF2B5EF4-FFF2-40B4-BE49-F238E27FC236}">
              <a16:creationId xmlns:a16="http://schemas.microsoft.com/office/drawing/2014/main"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 name="Text Box 15">
          <a:extLst>
            <a:ext uri="{FF2B5EF4-FFF2-40B4-BE49-F238E27FC236}">
              <a16:creationId xmlns:a16="http://schemas.microsoft.com/office/drawing/2014/main"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 name="Text Box 15">
          <a:extLst>
            <a:ext uri="{FF2B5EF4-FFF2-40B4-BE49-F238E27FC236}">
              <a16:creationId xmlns:a16="http://schemas.microsoft.com/office/drawing/2014/main"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2" name="Text Box 15">
          <a:extLst>
            <a:ext uri="{FF2B5EF4-FFF2-40B4-BE49-F238E27FC236}">
              <a16:creationId xmlns:a16="http://schemas.microsoft.com/office/drawing/2014/main"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3" name="Text Box 15">
          <a:extLst>
            <a:ext uri="{FF2B5EF4-FFF2-40B4-BE49-F238E27FC236}">
              <a16:creationId xmlns:a16="http://schemas.microsoft.com/office/drawing/2014/main"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 name="Text Box 15">
          <a:extLst>
            <a:ext uri="{FF2B5EF4-FFF2-40B4-BE49-F238E27FC236}">
              <a16:creationId xmlns:a16="http://schemas.microsoft.com/office/drawing/2014/main"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 name="Text Box 15">
          <a:extLst>
            <a:ext uri="{FF2B5EF4-FFF2-40B4-BE49-F238E27FC236}">
              <a16:creationId xmlns:a16="http://schemas.microsoft.com/office/drawing/2014/main"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 name="Text Box 15">
          <a:extLst>
            <a:ext uri="{FF2B5EF4-FFF2-40B4-BE49-F238E27FC236}">
              <a16:creationId xmlns:a16="http://schemas.microsoft.com/office/drawing/2014/main"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 name="Text Box 15">
          <a:extLst>
            <a:ext uri="{FF2B5EF4-FFF2-40B4-BE49-F238E27FC236}">
              <a16:creationId xmlns:a16="http://schemas.microsoft.com/office/drawing/2014/main" id="{00000000-0008-0000-0200-0000B9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698" name="Text Box 15">
          <a:extLst>
            <a:ext uri="{FF2B5EF4-FFF2-40B4-BE49-F238E27FC236}">
              <a16:creationId xmlns:a16="http://schemas.microsoft.com/office/drawing/2014/main" id="{00000000-0008-0000-0200-0000BA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699" name="Text Box 15">
          <a:extLst>
            <a:ext uri="{FF2B5EF4-FFF2-40B4-BE49-F238E27FC236}">
              <a16:creationId xmlns:a16="http://schemas.microsoft.com/office/drawing/2014/main" id="{00000000-0008-0000-0200-0000BB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 name="Text Box 15">
          <a:extLst>
            <a:ext uri="{FF2B5EF4-FFF2-40B4-BE49-F238E27FC236}">
              <a16:creationId xmlns:a16="http://schemas.microsoft.com/office/drawing/2014/main" id="{00000000-0008-0000-0200-0000BC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701" name="Text Box 15">
          <a:extLst>
            <a:ext uri="{FF2B5EF4-FFF2-40B4-BE49-F238E27FC236}">
              <a16:creationId xmlns:a16="http://schemas.microsoft.com/office/drawing/2014/main" id="{00000000-0008-0000-0200-0000BD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02" name="Text Box 15">
          <a:extLst>
            <a:ext uri="{FF2B5EF4-FFF2-40B4-BE49-F238E27FC236}">
              <a16:creationId xmlns:a16="http://schemas.microsoft.com/office/drawing/2014/main" id="{00000000-0008-0000-0200-0000BE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703" name="Text Box 15">
          <a:extLst>
            <a:ext uri="{FF2B5EF4-FFF2-40B4-BE49-F238E27FC236}">
              <a16:creationId xmlns:a16="http://schemas.microsoft.com/office/drawing/2014/main" id="{00000000-0008-0000-0200-0000BF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704" name="Text Box 16">
          <a:extLst>
            <a:ext uri="{FF2B5EF4-FFF2-40B4-BE49-F238E27FC236}">
              <a16:creationId xmlns:a16="http://schemas.microsoft.com/office/drawing/2014/main" id="{00000000-0008-0000-0200-0000C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5" name="Text Box 17">
          <a:extLst>
            <a:ext uri="{FF2B5EF4-FFF2-40B4-BE49-F238E27FC236}">
              <a16:creationId xmlns:a16="http://schemas.microsoft.com/office/drawing/2014/main" id="{00000000-0008-0000-0200-0000C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6" name="Text Box 18">
          <a:extLst>
            <a:ext uri="{FF2B5EF4-FFF2-40B4-BE49-F238E27FC236}">
              <a16:creationId xmlns:a16="http://schemas.microsoft.com/office/drawing/2014/main" id="{00000000-0008-0000-0200-0000C2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7" name="Text Box 19">
          <a:extLst>
            <a:ext uri="{FF2B5EF4-FFF2-40B4-BE49-F238E27FC236}">
              <a16:creationId xmlns:a16="http://schemas.microsoft.com/office/drawing/2014/main" id="{00000000-0008-0000-0200-0000C3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708" name="Text Box 16">
          <a:extLst>
            <a:ext uri="{FF2B5EF4-FFF2-40B4-BE49-F238E27FC236}">
              <a16:creationId xmlns:a16="http://schemas.microsoft.com/office/drawing/2014/main" id="{00000000-0008-0000-0200-0000C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9" name="Text Box 17">
          <a:extLst>
            <a:ext uri="{FF2B5EF4-FFF2-40B4-BE49-F238E27FC236}">
              <a16:creationId xmlns:a16="http://schemas.microsoft.com/office/drawing/2014/main" id="{00000000-0008-0000-0200-0000C5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0" name="Text Box 18">
          <a:extLst>
            <a:ext uri="{FF2B5EF4-FFF2-40B4-BE49-F238E27FC236}">
              <a16:creationId xmlns:a16="http://schemas.microsoft.com/office/drawing/2014/main" id="{00000000-0008-0000-0200-0000C6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1" name="Text Box 19">
          <a:extLst>
            <a:ext uri="{FF2B5EF4-FFF2-40B4-BE49-F238E27FC236}">
              <a16:creationId xmlns:a16="http://schemas.microsoft.com/office/drawing/2014/main" id="{00000000-0008-0000-0200-0000C7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 name="Text Box 15">
          <a:extLst>
            <a:ext uri="{FF2B5EF4-FFF2-40B4-BE49-F238E27FC236}">
              <a16:creationId xmlns:a16="http://schemas.microsoft.com/office/drawing/2014/main" id="{00000000-0008-0000-0200-0000C802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3" name="Text Box 16">
          <a:extLst>
            <a:ext uri="{FF2B5EF4-FFF2-40B4-BE49-F238E27FC236}">
              <a16:creationId xmlns:a16="http://schemas.microsoft.com/office/drawing/2014/main" id="{00000000-0008-0000-0200-0000C9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4" name="Text Box 17">
          <a:extLst>
            <a:ext uri="{FF2B5EF4-FFF2-40B4-BE49-F238E27FC236}">
              <a16:creationId xmlns:a16="http://schemas.microsoft.com/office/drawing/2014/main" id="{00000000-0008-0000-0200-0000CA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5" name="Text Box 18">
          <a:extLst>
            <a:ext uri="{FF2B5EF4-FFF2-40B4-BE49-F238E27FC236}">
              <a16:creationId xmlns:a16="http://schemas.microsoft.com/office/drawing/2014/main" id="{00000000-0008-0000-0200-0000CB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6" name="Text Box 19">
          <a:extLst>
            <a:ext uri="{FF2B5EF4-FFF2-40B4-BE49-F238E27FC236}">
              <a16:creationId xmlns:a16="http://schemas.microsoft.com/office/drawing/2014/main" id="{00000000-0008-0000-0200-0000CC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717" name="Text Box 15">
          <a:extLst>
            <a:ext uri="{FF2B5EF4-FFF2-40B4-BE49-F238E27FC236}">
              <a16:creationId xmlns:a16="http://schemas.microsoft.com/office/drawing/2014/main" id="{00000000-0008-0000-0200-0000CD02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18" name="Text Box 16">
          <a:extLst>
            <a:ext uri="{FF2B5EF4-FFF2-40B4-BE49-F238E27FC236}">
              <a16:creationId xmlns:a16="http://schemas.microsoft.com/office/drawing/2014/main" id="{00000000-0008-0000-0200-0000C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19" name="Text Box 17">
          <a:extLst>
            <a:ext uri="{FF2B5EF4-FFF2-40B4-BE49-F238E27FC236}">
              <a16:creationId xmlns:a16="http://schemas.microsoft.com/office/drawing/2014/main" id="{00000000-0008-0000-0200-0000C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20" name="Text Box 18">
          <a:extLst>
            <a:ext uri="{FF2B5EF4-FFF2-40B4-BE49-F238E27FC236}">
              <a16:creationId xmlns:a16="http://schemas.microsoft.com/office/drawing/2014/main" id="{00000000-0008-0000-0200-0000D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21" name="Text Box 19">
          <a:extLst>
            <a:ext uri="{FF2B5EF4-FFF2-40B4-BE49-F238E27FC236}">
              <a16:creationId xmlns:a16="http://schemas.microsoft.com/office/drawing/2014/main" id="{00000000-0008-0000-0200-0000D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722" name="Text Box 15">
          <a:extLst>
            <a:ext uri="{FF2B5EF4-FFF2-40B4-BE49-F238E27FC236}">
              <a16:creationId xmlns:a16="http://schemas.microsoft.com/office/drawing/2014/main" id="{00000000-0008-0000-0200-0000D2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3" name="Text Box 16">
          <a:extLst>
            <a:ext uri="{FF2B5EF4-FFF2-40B4-BE49-F238E27FC236}">
              <a16:creationId xmlns:a16="http://schemas.microsoft.com/office/drawing/2014/main" id="{00000000-0008-0000-0200-0000D3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4" name="Text Box 17">
          <a:extLst>
            <a:ext uri="{FF2B5EF4-FFF2-40B4-BE49-F238E27FC236}">
              <a16:creationId xmlns:a16="http://schemas.microsoft.com/office/drawing/2014/main" id="{00000000-0008-0000-0200-0000D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5" name="Text Box 18">
          <a:extLst>
            <a:ext uri="{FF2B5EF4-FFF2-40B4-BE49-F238E27FC236}">
              <a16:creationId xmlns:a16="http://schemas.microsoft.com/office/drawing/2014/main" id="{00000000-0008-0000-0200-0000D502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 name="Text Box 15">
          <a:extLst>
            <a:ext uri="{FF2B5EF4-FFF2-40B4-BE49-F238E27FC236}">
              <a16:creationId xmlns:a16="http://schemas.microsoft.com/office/drawing/2014/main" id="{00000000-0008-0000-0200-0000D602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7" name="Text Box 16">
          <a:extLst>
            <a:ext uri="{FF2B5EF4-FFF2-40B4-BE49-F238E27FC236}">
              <a16:creationId xmlns:a16="http://schemas.microsoft.com/office/drawing/2014/main" id="{00000000-0008-0000-0200-0000D7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8" name="Text Box 17">
          <a:extLst>
            <a:ext uri="{FF2B5EF4-FFF2-40B4-BE49-F238E27FC236}">
              <a16:creationId xmlns:a16="http://schemas.microsoft.com/office/drawing/2014/main" id="{00000000-0008-0000-0200-0000D8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 name="Text Box 18">
          <a:extLst>
            <a:ext uri="{FF2B5EF4-FFF2-40B4-BE49-F238E27FC236}">
              <a16:creationId xmlns:a16="http://schemas.microsoft.com/office/drawing/2014/main" id="{00000000-0008-0000-0200-0000D9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0" name="Text Box 19">
          <a:extLst>
            <a:ext uri="{FF2B5EF4-FFF2-40B4-BE49-F238E27FC236}">
              <a16:creationId xmlns:a16="http://schemas.microsoft.com/office/drawing/2014/main" id="{00000000-0008-0000-0200-0000DA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1" name="Text Box 16">
          <a:extLst>
            <a:ext uri="{FF2B5EF4-FFF2-40B4-BE49-F238E27FC236}">
              <a16:creationId xmlns:a16="http://schemas.microsoft.com/office/drawing/2014/main" id="{00000000-0008-0000-0200-0000DB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2" name="Text Box 16">
          <a:extLst>
            <a:ext uri="{FF2B5EF4-FFF2-40B4-BE49-F238E27FC236}">
              <a16:creationId xmlns:a16="http://schemas.microsoft.com/office/drawing/2014/main" id="{00000000-0008-0000-0200-0000DC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3" name="Text Box 17">
          <a:extLst>
            <a:ext uri="{FF2B5EF4-FFF2-40B4-BE49-F238E27FC236}">
              <a16:creationId xmlns:a16="http://schemas.microsoft.com/office/drawing/2014/main" id="{00000000-0008-0000-0200-0000DD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4" name="Text Box 18">
          <a:extLst>
            <a:ext uri="{FF2B5EF4-FFF2-40B4-BE49-F238E27FC236}">
              <a16:creationId xmlns:a16="http://schemas.microsoft.com/office/drawing/2014/main" id="{00000000-0008-0000-0200-0000DE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5" name="Text Box 19">
          <a:extLst>
            <a:ext uri="{FF2B5EF4-FFF2-40B4-BE49-F238E27FC236}">
              <a16:creationId xmlns:a16="http://schemas.microsoft.com/office/drawing/2014/main" id="{00000000-0008-0000-0200-0000DF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36" name="Text Box 15">
          <a:extLst>
            <a:ext uri="{FF2B5EF4-FFF2-40B4-BE49-F238E27FC236}">
              <a16:creationId xmlns:a16="http://schemas.microsoft.com/office/drawing/2014/main" id="{00000000-0008-0000-0200-0000E002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112192</xdr:rowOff>
    </xdr:to>
    <xdr:sp macro="" textlink="">
      <xdr:nvSpPr>
        <xdr:cNvPr id="737" name="Text Box 15">
          <a:extLst>
            <a:ext uri="{FF2B5EF4-FFF2-40B4-BE49-F238E27FC236}">
              <a16:creationId xmlns:a16="http://schemas.microsoft.com/office/drawing/2014/main" id="{00000000-0008-0000-0200-0000E1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738" name="Text Box 15">
          <a:extLst>
            <a:ext uri="{FF2B5EF4-FFF2-40B4-BE49-F238E27FC236}">
              <a16:creationId xmlns:a16="http://schemas.microsoft.com/office/drawing/2014/main" id="{00000000-0008-0000-0200-0000E2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739" name="Text Box 15">
          <a:extLst>
            <a:ext uri="{FF2B5EF4-FFF2-40B4-BE49-F238E27FC236}">
              <a16:creationId xmlns:a16="http://schemas.microsoft.com/office/drawing/2014/main" id="{00000000-0008-0000-0200-0000E3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740" name="Text Box 15">
          <a:extLst>
            <a:ext uri="{FF2B5EF4-FFF2-40B4-BE49-F238E27FC236}">
              <a16:creationId xmlns:a16="http://schemas.microsoft.com/office/drawing/2014/main" id="{00000000-0008-0000-0200-0000E4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741" name="Text Box 15">
          <a:extLst>
            <a:ext uri="{FF2B5EF4-FFF2-40B4-BE49-F238E27FC236}">
              <a16:creationId xmlns:a16="http://schemas.microsoft.com/office/drawing/2014/main" id="{00000000-0008-0000-0200-0000E5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742" name="Text Box 15">
          <a:extLst>
            <a:ext uri="{FF2B5EF4-FFF2-40B4-BE49-F238E27FC236}">
              <a16:creationId xmlns:a16="http://schemas.microsoft.com/office/drawing/2014/main" id="{00000000-0008-0000-0200-0000E6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743" name="Text Box 15">
          <a:extLst>
            <a:ext uri="{FF2B5EF4-FFF2-40B4-BE49-F238E27FC236}">
              <a16:creationId xmlns:a16="http://schemas.microsoft.com/office/drawing/2014/main" id="{00000000-0008-0000-0200-0000E7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 name="Text Box 15">
          <a:extLst>
            <a:ext uri="{FF2B5EF4-FFF2-40B4-BE49-F238E27FC236}">
              <a16:creationId xmlns:a16="http://schemas.microsoft.com/office/drawing/2014/main" id="{00000000-0008-0000-0200-0000E8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 name="Text Box 15">
          <a:extLst>
            <a:ext uri="{FF2B5EF4-FFF2-40B4-BE49-F238E27FC236}">
              <a16:creationId xmlns:a16="http://schemas.microsoft.com/office/drawing/2014/main" id="{00000000-0008-0000-0200-0000E9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6" name="Text Box 16">
          <a:extLst>
            <a:ext uri="{FF2B5EF4-FFF2-40B4-BE49-F238E27FC236}">
              <a16:creationId xmlns:a16="http://schemas.microsoft.com/office/drawing/2014/main" id="{00000000-0008-0000-0200-0000E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 name="Text Box 17">
          <a:extLst>
            <a:ext uri="{FF2B5EF4-FFF2-40B4-BE49-F238E27FC236}">
              <a16:creationId xmlns:a16="http://schemas.microsoft.com/office/drawing/2014/main" id="{00000000-0008-0000-0200-0000EB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8" name="Text Box 18">
          <a:extLst>
            <a:ext uri="{FF2B5EF4-FFF2-40B4-BE49-F238E27FC236}">
              <a16:creationId xmlns:a16="http://schemas.microsoft.com/office/drawing/2014/main" id="{00000000-0008-0000-0200-0000EC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9" name="Text Box 19">
          <a:extLst>
            <a:ext uri="{FF2B5EF4-FFF2-40B4-BE49-F238E27FC236}">
              <a16:creationId xmlns:a16="http://schemas.microsoft.com/office/drawing/2014/main" id="{00000000-0008-0000-0200-0000ED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0" name="Text Box 16">
          <a:extLst>
            <a:ext uri="{FF2B5EF4-FFF2-40B4-BE49-F238E27FC236}">
              <a16:creationId xmlns:a16="http://schemas.microsoft.com/office/drawing/2014/main" id="{00000000-0008-0000-0200-0000EE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1" name="Text Box 17">
          <a:extLst>
            <a:ext uri="{FF2B5EF4-FFF2-40B4-BE49-F238E27FC236}">
              <a16:creationId xmlns:a16="http://schemas.microsoft.com/office/drawing/2014/main" id="{00000000-0008-0000-0200-0000EF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2" name="Text Box 18">
          <a:extLst>
            <a:ext uri="{FF2B5EF4-FFF2-40B4-BE49-F238E27FC236}">
              <a16:creationId xmlns:a16="http://schemas.microsoft.com/office/drawing/2014/main" id="{00000000-0008-0000-0200-0000F0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 name="Text Box 15">
          <a:extLst>
            <a:ext uri="{FF2B5EF4-FFF2-40B4-BE49-F238E27FC236}">
              <a16:creationId xmlns:a16="http://schemas.microsoft.com/office/drawing/2014/main" id="{00000000-0008-0000-0200-0000F1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 name="Text Box 15">
          <a:extLst>
            <a:ext uri="{FF2B5EF4-FFF2-40B4-BE49-F238E27FC236}">
              <a16:creationId xmlns:a16="http://schemas.microsoft.com/office/drawing/2014/main" id="{00000000-0008-0000-0200-0000F2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 name="Text Box 15">
          <a:extLst>
            <a:ext uri="{FF2B5EF4-FFF2-40B4-BE49-F238E27FC236}">
              <a16:creationId xmlns:a16="http://schemas.microsoft.com/office/drawing/2014/main" id="{00000000-0008-0000-0200-0000F3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6" name="Text Box 15">
          <a:extLst>
            <a:ext uri="{FF2B5EF4-FFF2-40B4-BE49-F238E27FC236}">
              <a16:creationId xmlns:a16="http://schemas.microsoft.com/office/drawing/2014/main" id="{00000000-0008-0000-0200-0000F4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 name="Text Box 16">
          <a:extLst>
            <a:ext uri="{FF2B5EF4-FFF2-40B4-BE49-F238E27FC236}">
              <a16:creationId xmlns:a16="http://schemas.microsoft.com/office/drawing/2014/main" id="{00000000-0008-0000-0200-0000F5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 name="Text Box 17">
          <a:extLst>
            <a:ext uri="{FF2B5EF4-FFF2-40B4-BE49-F238E27FC236}">
              <a16:creationId xmlns:a16="http://schemas.microsoft.com/office/drawing/2014/main" id="{00000000-0008-0000-0200-0000F6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9" name="Text Box 18">
          <a:extLst>
            <a:ext uri="{FF2B5EF4-FFF2-40B4-BE49-F238E27FC236}">
              <a16:creationId xmlns:a16="http://schemas.microsoft.com/office/drawing/2014/main" id="{00000000-0008-0000-0200-0000F7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0" name="Text Box 19">
          <a:extLst>
            <a:ext uri="{FF2B5EF4-FFF2-40B4-BE49-F238E27FC236}">
              <a16:creationId xmlns:a16="http://schemas.microsoft.com/office/drawing/2014/main" id="{00000000-0008-0000-0200-0000F8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1" name="Text Box 16">
          <a:extLst>
            <a:ext uri="{FF2B5EF4-FFF2-40B4-BE49-F238E27FC236}">
              <a16:creationId xmlns:a16="http://schemas.microsoft.com/office/drawing/2014/main" id="{00000000-0008-0000-0200-0000F9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2" name="Text Box 17">
          <a:extLst>
            <a:ext uri="{FF2B5EF4-FFF2-40B4-BE49-F238E27FC236}">
              <a16:creationId xmlns:a16="http://schemas.microsoft.com/office/drawing/2014/main" id="{00000000-0008-0000-0200-0000F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3" name="Text Box 18">
          <a:extLst>
            <a:ext uri="{FF2B5EF4-FFF2-40B4-BE49-F238E27FC236}">
              <a16:creationId xmlns:a16="http://schemas.microsoft.com/office/drawing/2014/main" id="{00000000-0008-0000-0200-0000FB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 name="Text Box 15">
          <a:extLst>
            <a:ext uri="{FF2B5EF4-FFF2-40B4-BE49-F238E27FC236}">
              <a16:creationId xmlns:a16="http://schemas.microsoft.com/office/drawing/2014/main" id="{00000000-0008-0000-0200-0000FC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 name="Text Box 15">
          <a:extLst>
            <a:ext uri="{FF2B5EF4-FFF2-40B4-BE49-F238E27FC236}">
              <a16:creationId xmlns:a16="http://schemas.microsoft.com/office/drawing/2014/main" id="{00000000-0008-0000-0200-0000FD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 name="Text Box 15">
          <a:extLst>
            <a:ext uri="{FF2B5EF4-FFF2-40B4-BE49-F238E27FC236}">
              <a16:creationId xmlns:a16="http://schemas.microsoft.com/office/drawing/2014/main" id="{00000000-0008-0000-0200-0000FE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 name="Text Box 15">
          <a:extLst>
            <a:ext uri="{FF2B5EF4-FFF2-40B4-BE49-F238E27FC236}">
              <a16:creationId xmlns:a16="http://schemas.microsoft.com/office/drawing/2014/main" id="{00000000-0008-0000-0200-0000FF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 name="Text Box 15">
          <a:extLst>
            <a:ext uri="{FF2B5EF4-FFF2-40B4-BE49-F238E27FC236}">
              <a16:creationId xmlns:a16="http://schemas.microsoft.com/office/drawing/2014/main" id="{00000000-0008-0000-0200-00000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9" name="Text Box 16">
          <a:extLst>
            <a:ext uri="{FF2B5EF4-FFF2-40B4-BE49-F238E27FC236}">
              <a16:creationId xmlns:a16="http://schemas.microsoft.com/office/drawing/2014/main" id="{00000000-0008-0000-0200-00000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0" name="Text Box 17">
          <a:extLst>
            <a:ext uri="{FF2B5EF4-FFF2-40B4-BE49-F238E27FC236}">
              <a16:creationId xmlns:a16="http://schemas.microsoft.com/office/drawing/2014/main" id="{00000000-0008-0000-0200-000002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1" name="Text Box 18">
          <a:extLst>
            <a:ext uri="{FF2B5EF4-FFF2-40B4-BE49-F238E27FC236}">
              <a16:creationId xmlns:a16="http://schemas.microsoft.com/office/drawing/2014/main" id="{00000000-0008-0000-0200-000003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2"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 name="Text Box 16">
          <a:extLst>
            <a:ext uri="{FF2B5EF4-FFF2-40B4-BE49-F238E27FC236}">
              <a16:creationId xmlns:a16="http://schemas.microsoft.com/office/drawing/2014/main" id="{00000000-0008-0000-0200-000005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4" name="Text Box 17">
          <a:extLst>
            <a:ext uri="{FF2B5EF4-FFF2-40B4-BE49-F238E27FC236}">
              <a16:creationId xmlns:a16="http://schemas.microsoft.com/office/drawing/2014/main" id="{00000000-0008-0000-0200-000006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5" name="Text Box 18">
          <a:extLst>
            <a:ext uri="{FF2B5EF4-FFF2-40B4-BE49-F238E27FC236}">
              <a16:creationId xmlns:a16="http://schemas.microsoft.com/office/drawing/2014/main" id="{00000000-0008-0000-0200-000007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 name="Text Box 15">
          <a:extLst>
            <a:ext uri="{FF2B5EF4-FFF2-40B4-BE49-F238E27FC236}">
              <a16:creationId xmlns:a16="http://schemas.microsoft.com/office/drawing/2014/main" id="{00000000-0008-0000-0200-00000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 name="Text Box 15">
          <a:extLst>
            <a:ext uri="{FF2B5EF4-FFF2-40B4-BE49-F238E27FC236}">
              <a16:creationId xmlns:a16="http://schemas.microsoft.com/office/drawing/2014/main" id="{00000000-0008-0000-0200-000009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8" name="Text Box 15">
          <a:extLst>
            <a:ext uri="{FF2B5EF4-FFF2-40B4-BE49-F238E27FC236}">
              <a16:creationId xmlns:a16="http://schemas.microsoft.com/office/drawing/2014/main" id="{00000000-0008-0000-0200-00000A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 name="Text Box 15">
          <a:extLst>
            <a:ext uri="{FF2B5EF4-FFF2-40B4-BE49-F238E27FC236}">
              <a16:creationId xmlns:a16="http://schemas.microsoft.com/office/drawing/2014/main" id="{00000000-0008-0000-0200-00000B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 name="Text Box 16">
          <a:extLst>
            <a:ext uri="{FF2B5EF4-FFF2-40B4-BE49-F238E27FC236}">
              <a16:creationId xmlns:a16="http://schemas.microsoft.com/office/drawing/2014/main" id="{00000000-0008-0000-0200-00000C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 name="Text Box 17">
          <a:extLst>
            <a:ext uri="{FF2B5EF4-FFF2-40B4-BE49-F238E27FC236}">
              <a16:creationId xmlns:a16="http://schemas.microsoft.com/office/drawing/2014/main" id="{00000000-0008-0000-0200-00000D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 name="Text Box 18">
          <a:extLst>
            <a:ext uri="{FF2B5EF4-FFF2-40B4-BE49-F238E27FC236}">
              <a16:creationId xmlns:a16="http://schemas.microsoft.com/office/drawing/2014/main" id="{00000000-0008-0000-0200-00000E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3" name="Text Box 19">
          <a:extLst>
            <a:ext uri="{FF2B5EF4-FFF2-40B4-BE49-F238E27FC236}">
              <a16:creationId xmlns:a16="http://schemas.microsoft.com/office/drawing/2014/main" id="{00000000-0008-0000-0200-00000F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4" name="Text Box 16">
          <a:extLst>
            <a:ext uri="{FF2B5EF4-FFF2-40B4-BE49-F238E27FC236}">
              <a16:creationId xmlns:a16="http://schemas.microsoft.com/office/drawing/2014/main" id="{00000000-0008-0000-0200-000010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5" name="Text Box 17">
          <a:extLst>
            <a:ext uri="{FF2B5EF4-FFF2-40B4-BE49-F238E27FC236}">
              <a16:creationId xmlns:a16="http://schemas.microsoft.com/office/drawing/2014/main" id="{00000000-0008-0000-0200-00001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86" name="Text Box 18">
          <a:extLst>
            <a:ext uri="{FF2B5EF4-FFF2-40B4-BE49-F238E27FC236}">
              <a16:creationId xmlns:a16="http://schemas.microsoft.com/office/drawing/2014/main" id="{00000000-0008-0000-0200-000012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 name="Text Box 15">
          <a:extLst>
            <a:ext uri="{FF2B5EF4-FFF2-40B4-BE49-F238E27FC236}">
              <a16:creationId xmlns:a16="http://schemas.microsoft.com/office/drawing/2014/main" id="{00000000-0008-0000-0200-00001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8" name="Text Box 15">
          <a:extLst>
            <a:ext uri="{FF2B5EF4-FFF2-40B4-BE49-F238E27FC236}">
              <a16:creationId xmlns:a16="http://schemas.microsoft.com/office/drawing/2014/main" id="{00000000-0008-0000-0200-000014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 name="Text Box 15">
          <a:extLst>
            <a:ext uri="{FF2B5EF4-FFF2-40B4-BE49-F238E27FC236}">
              <a16:creationId xmlns:a16="http://schemas.microsoft.com/office/drawing/2014/main" id="{00000000-0008-0000-0200-00001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 name="Text Box 15">
          <a:extLst>
            <a:ext uri="{FF2B5EF4-FFF2-40B4-BE49-F238E27FC236}">
              <a16:creationId xmlns:a16="http://schemas.microsoft.com/office/drawing/2014/main" id="{00000000-0008-0000-0200-00001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1" name="Text Box 15">
          <a:extLst>
            <a:ext uri="{FF2B5EF4-FFF2-40B4-BE49-F238E27FC236}">
              <a16:creationId xmlns:a16="http://schemas.microsoft.com/office/drawing/2014/main" id="{00000000-0008-0000-0200-00001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2" name="Text Box 16">
          <a:extLst>
            <a:ext uri="{FF2B5EF4-FFF2-40B4-BE49-F238E27FC236}">
              <a16:creationId xmlns:a16="http://schemas.microsoft.com/office/drawing/2014/main" id="{00000000-0008-0000-0200-00001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3" name="Text Box 17">
          <a:extLst>
            <a:ext uri="{FF2B5EF4-FFF2-40B4-BE49-F238E27FC236}">
              <a16:creationId xmlns:a16="http://schemas.microsoft.com/office/drawing/2014/main" id="{00000000-0008-0000-0200-000019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4" name="Text Box 18">
          <a:extLst>
            <a:ext uri="{FF2B5EF4-FFF2-40B4-BE49-F238E27FC236}">
              <a16:creationId xmlns:a16="http://schemas.microsoft.com/office/drawing/2014/main" id="{00000000-0008-0000-0200-00001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5" name="Text Box 19">
          <a:extLst>
            <a:ext uri="{FF2B5EF4-FFF2-40B4-BE49-F238E27FC236}">
              <a16:creationId xmlns:a16="http://schemas.microsoft.com/office/drawing/2014/main" id="{00000000-0008-0000-0200-00001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6" name="Text Box 16">
          <a:extLst>
            <a:ext uri="{FF2B5EF4-FFF2-40B4-BE49-F238E27FC236}">
              <a16:creationId xmlns:a16="http://schemas.microsoft.com/office/drawing/2014/main" id="{00000000-0008-0000-0200-00001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 name="Text Box 17">
          <a:extLst>
            <a:ext uri="{FF2B5EF4-FFF2-40B4-BE49-F238E27FC236}">
              <a16:creationId xmlns:a16="http://schemas.microsoft.com/office/drawing/2014/main" id="{00000000-0008-0000-0200-00001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98" name="Text Box 18">
          <a:extLst>
            <a:ext uri="{FF2B5EF4-FFF2-40B4-BE49-F238E27FC236}">
              <a16:creationId xmlns:a16="http://schemas.microsoft.com/office/drawing/2014/main" id="{00000000-0008-0000-0200-00001E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 name="Text Box 15">
          <a:extLst>
            <a:ext uri="{FF2B5EF4-FFF2-40B4-BE49-F238E27FC236}">
              <a16:creationId xmlns:a16="http://schemas.microsoft.com/office/drawing/2014/main" id="{00000000-0008-0000-0200-00001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 name="Text Box 15">
          <a:extLst>
            <a:ext uri="{FF2B5EF4-FFF2-40B4-BE49-F238E27FC236}">
              <a16:creationId xmlns:a16="http://schemas.microsoft.com/office/drawing/2014/main" id="{00000000-0008-0000-0200-00002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 name="Text Box 15">
          <a:extLst>
            <a:ext uri="{FF2B5EF4-FFF2-40B4-BE49-F238E27FC236}">
              <a16:creationId xmlns:a16="http://schemas.microsoft.com/office/drawing/2014/main" id="{00000000-0008-0000-0200-000021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 name="Text Box 15">
          <a:extLst>
            <a:ext uri="{FF2B5EF4-FFF2-40B4-BE49-F238E27FC236}">
              <a16:creationId xmlns:a16="http://schemas.microsoft.com/office/drawing/2014/main" id="{00000000-0008-0000-0200-00002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 name="Text Box 16">
          <a:extLst>
            <a:ext uri="{FF2B5EF4-FFF2-40B4-BE49-F238E27FC236}">
              <a16:creationId xmlns:a16="http://schemas.microsoft.com/office/drawing/2014/main" id="{00000000-0008-0000-0200-000023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 name="Text Box 17">
          <a:extLst>
            <a:ext uri="{FF2B5EF4-FFF2-40B4-BE49-F238E27FC236}">
              <a16:creationId xmlns:a16="http://schemas.microsoft.com/office/drawing/2014/main" id="{00000000-0008-0000-0200-000024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5" name="Text Box 18">
          <a:extLst>
            <a:ext uri="{FF2B5EF4-FFF2-40B4-BE49-F238E27FC236}">
              <a16:creationId xmlns:a16="http://schemas.microsoft.com/office/drawing/2014/main" id="{00000000-0008-0000-0200-000025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6"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7" name="Text Box 16">
          <a:extLst>
            <a:ext uri="{FF2B5EF4-FFF2-40B4-BE49-F238E27FC236}">
              <a16:creationId xmlns:a16="http://schemas.microsoft.com/office/drawing/2014/main" id="{00000000-0008-0000-0200-000027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8" name="Text Box 17">
          <a:extLst>
            <a:ext uri="{FF2B5EF4-FFF2-40B4-BE49-F238E27FC236}">
              <a16:creationId xmlns:a16="http://schemas.microsoft.com/office/drawing/2014/main" id="{00000000-0008-0000-0200-00002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9" name="Text Box 18">
          <a:extLst>
            <a:ext uri="{FF2B5EF4-FFF2-40B4-BE49-F238E27FC236}">
              <a16:creationId xmlns:a16="http://schemas.microsoft.com/office/drawing/2014/main" id="{00000000-0008-0000-0200-000029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 name="Text Box 15">
          <a:extLst>
            <a:ext uri="{FF2B5EF4-FFF2-40B4-BE49-F238E27FC236}">
              <a16:creationId xmlns:a16="http://schemas.microsoft.com/office/drawing/2014/main" id="{00000000-0008-0000-0200-00002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 name="Text Box 15">
          <a:extLst>
            <a:ext uri="{FF2B5EF4-FFF2-40B4-BE49-F238E27FC236}">
              <a16:creationId xmlns:a16="http://schemas.microsoft.com/office/drawing/2014/main" id="{00000000-0008-0000-0200-00002B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 name="Text Box 15">
          <a:extLst>
            <a:ext uri="{FF2B5EF4-FFF2-40B4-BE49-F238E27FC236}">
              <a16:creationId xmlns:a16="http://schemas.microsoft.com/office/drawing/2014/main" id="{00000000-0008-0000-0200-00002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 name="Text Box 15">
          <a:extLst>
            <a:ext uri="{FF2B5EF4-FFF2-40B4-BE49-F238E27FC236}">
              <a16:creationId xmlns:a16="http://schemas.microsoft.com/office/drawing/2014/main" id="{00000000-0008-0000-0200-00002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 name="Text Box 15">
          <a:extLst>
            <a:ext uri="{FF2B5EF4-FFF2-40B4-BE49-F238E27FC236}">
              <a16:creationId xmlns:a16="http://schemas.microsoft.com/office/drawing/2014/main" id="{00000000-0008-0000-0200-00002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 name="Text Box 16">
          <a:extLst>
            <a:ext uri="{FF2B5EF4-FFF2-40B4-BE49-F238E27FC236}">
              <a16:creationId xmlns:a16="http://schemas.microsoft.com/office/drawing/2014/main" id="{00000000-0008-0000-0200-00002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6" name="Text Box 17">
          <a:extLst>
            <a:ext uri="{FF2B5EF4-FFF2-40B4-BE49-F238E27FC236}">
              <a16:creationId xmlns:a16="http://schemas.microsoft.com/office/drawing/2014/main" id="{00000000-0008-0000-0200-000030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7" name="Text Box 18">
          <a:extLst>
            <a:ext uri="{FF2B5EF4-FFF2-40B4-BE49-F238E27FC236}">
              <a16:creationId xmlns:a16="http://schemas.microsoft.com/office/drawing/2014/main" id="{00000000-0008-0000-0200-000031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8"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9" name="Text Box 16">
          <a:extLst>
            <a:ext uri="{FF2B5EF4-FFF2-40B4-BE49-F238E27FC236}">
              <a16:creationId xmlns:a16="http://schemas.microsoft.com/office/drawing/2014/main" id="{00000000-0008-0000-0200-000033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0" name="Text Box 17">
          <a:extLst>
            <a:ext uri="{FF2B5EF4-FFF2-40B4-BE49-F238E27FC236}">
              <a16:creationId xmlns:a16="http://schemas.microsoft.com/office/drawing/2014/main" id="{00000000-0008-0000-0200-000034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21" name="Text Box 18">
          <a:extLst>
            <a:ext uri="{FF2B5EF4-FFF2-40B4-BE49-F238E27FC236}">
              <a16:creationId xmlns:a16="http://schemas.microsoft.com/office/drawing/2014/main" id="{00000000-0008-0000-0200-000035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 name="Text Box 15">
          <a:extLst>
            <a:ext uri="{FF2B5EF4-FFF2-40B4-BE49-F238E27FC236}">
              <a16:creationId xmlns:a16="http://schemas.microsoft.com/office/drawing/2014/main" id="{00000000-0008-0000-0200-00003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 name="Text Box 15">
          <a:extLst>
            <a:ext uri="{FF2B5EF4-FFF2-40B4-BE49-F238E27FC236}">
              <a16:creationId xmlns:a16="http://schemas.microsoft.com/office/drawing/2014/main" id="{00000000-0008-0000-0200-000037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 name="Text Box 15">
          <a:extLst>
            <a:ext uri="{FF2B5EF4-FFF2-40B4-BE49-F238E27FC236}">
              <a16:creationId xmlns:a16="http://schemas.microsoft.com/office/drawing/2014/main" id="{00000000-0008-0000-0200-000038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 name="Text Box 15">
          <a:extLst>
            <a:ext uri="{FF2B5EF4-FFF2-40B4-BE49-F238E27FC236}">
              <a16:creationId xmlns:a16="http://schemas.microsoft.com/office/drawing/2014/main" id="{00000000-0008-0000-0200-00003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 name="Text Box 16">
          <a:extLst>
            <a:ext uri="{FF2B5EF4-FFF2-40B4-BE49-F238E27FC236}">
              <a16:creationId xmlns:a16="http://schemas.microsoft.com/office/drawing/2014/main" id="{00000000-0008-0000-0200-00003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 name="Text Box 17">
          <a:extLst>
            <a:ext uri="{FF2B5EF4-FFF2-40B4-BE49-F238E27FC236}">
              <a16:creationId xmlns:a16="http://schemas.microsoft.com/office/drawing/2014/main" id="{00000000-0008-0000-0200-00003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8" name="Text Box 18">
          <a:extLst>
            <a:ext uri="{FF2B5EF4-FFF2-40B4-BE49-F238E27FC236}">
              <a16:creationId xmlns:a16="http://schemas.microsoft.com/office/drawing/2014/main" id="{00000000-0008-0000-0200-00003C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9"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0" name="Text Box 16">
          <a:extLst>
            <a:ext uri="{FF2B5EF4-FFF2-40B4-BE49-F238E27FC236}">
              <a16:creationId xmlns:a16="http://schemas.microsoft.com/office/drawing/2014/main" id="{00000000-0008-0000-0200-00003E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1" name="Text Box 17">
          <a:extLst>
            <a:ext uri="{FF2B5EF4-FFF2-40B4-BE49-F238E27FC236}">
              <a16:creationId xmlns:a16="http://schemas.microsoft.com/office/drawing/2014/main" id="{00000000-0008-0000-0200-00003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32" name="Text Box 18">
          <a:extLst>
            <a:ext uri="{FF2B5EF4-FFF2-40B4-BE49-F238E27FC236}">
              <a16:creationId xmlns:a16="http://schemas.microsoft.com/office/drawing/2014/main" id="{00000000-0008-0000-0200-000040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 name="Text Box 15">
          <a:extLst>
            <a:ext uri="{FF2B5EF4-FFF2-40B4-BE49-F238E27FC236}">
              <a16:creationId xmlns:a16="http://schemas.microsoft.com/office/drawing/2014/main" id="{00000000-0008-0000-0200-00004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 name="Text Box 15">
          <a:extLst>
            <a:ext uri="{FF2B5EF4-FFF2-40B4-BE49-F238E27FC236}">
              <a16:creationId xmlns:a16="http://schemas.microsoft.com/office/drawing/2014/main" id="{00000000-0008-0000-0200-000042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 name="Text Box 15">
          <a:extLst>
            <a:ext uri="{FF2B5EF4-FFF2-40B4-BE49-F238E27FC236}">
              <a16:creationId xmlns:a16="http://schemas.microsoft.com/office/drawing/2014/main" id="{00000000-0008-0000-0200-00004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 name="Text Box 15">
          <a:extLst>
            <a:ext uri="{FF2B5EF4-FFF2-40B4-BE49-F238E27FC236}">
              <a16:creationId xmlns:a16="http://schemas.microsoft.com/office/drawing/2014/main" id="{00000000-0008-0000-0200-00004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 name="Text Box 15">
          <a:extLst>
            <a:ext uri="{FF2B5EF4-FFF2-40B4-BE49-F238E27FC236}">
              <a16:creationId xmlns:a16="http://schemas.microsoft.com/office/drawing/2014/main" id="{00000000-0008-0000-0200-000045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 name="Text Box 15">
          <a:extLst>
            <a:ext uri="{FF2B5EF4-FFF2-40B4-BE49-F238E27FC236}">
              <a16:creationId xmlns:a16="http://schemas.microsoft.com/office/drawing/2014/main" id="{00000000-0008-0000-0200-000046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 name="Text Box 15">
          <a:extLst>
            <a:ext uri="{FF2B5EF4-FFF2-40B4-BE49-F238E27FC236}">
              <a16:creationId xmlns:a16="http://schemas.microsoft.com/office/drawing/2014/main" id="{00000000-0008-0000-0200-000047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 name="Text Box 15">
          <a:extLst>
            <a:ext uri="{FF2B5EF4-FFF2-40B4-BE49-F238E27FC236}">
              <a16:creationId xmlns:a16="http://schemas.microsoft.com/office/drawing/2014/main" id="{00000000-0008-0000-0200-000048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 name="Text Box 15">
          <a:extLst>
            <a:ext uri="{FF2B5EF4-FFF2-40B4-BE49-F238E27FC236}">
              <a16:creationId xmlns:a16="http://schemas.microsoft.com/office/drawing/2014/main" id="{00000000-0008-0000-0200-000049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 name="Text Box 15">
          <a:extLst>
            <a:ext uri="{FF2B5EF4-FFF2-40B4-BE49-F238E27FC236}">
              <a16:creationId xmlns:a16="http://schemas.microsoft.com/office/drawing/2014/main" id="{00000000-0008-0000-0200-00004A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 name="Text Box 15">
          <a:extLst>
            <a:ext uri="{FF2B5EF4-FFF2-40B4-BE49-F238E27FC236}">
              <a16:creationId xmlns:a16="http://schemas.microsoft.com/office/drawing/2014/main" id="{00000000-0008-0000-0200-00004B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 name="Text Box 15">
          <a:extLst>
            <a:ext uri="{FF2B5EF4-FFF2-40B4-BE49-F238E27FC236}">
              <a16:creationId xmlns:a16="http://schemas.microsoft.com/office/drawing/2014/main" id="{00000000-0008-0000-0200-00004C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 name="Text Box 15">
          <a:extLst>
            <a:ext uri="{FF2B5EF4-FFF2-40B4-BE49-F238E27FC236}">
              <a16:creationId xmlns:a16="http://schemas.microsoft.com/office/drawing/2014/main" id="{00000000-0008-0000-0200-00004D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 name="Text Box 15">
          <a:extLst>
            <a:ext uri="{FF2B5EF4-FFF2-40B4-BE49-F238E27FC236}">
              <a16:creationId xmlns:a16="http://schemas.microsoft.com/office/drawing/2014/main" id="{00000000-0008-0000-0200-00004E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 name="Text Box 15">
          <a:extLst>
            <a:ext uri="{FF2B5EF4-FFF2-40B4-BE49-F238E27FC236}">
              <a16:creationId xmlns:a16="http://schemas.microsoft.com/office/drawing/2014/main" id="{00000000-0008-0000-0200-00004F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 name="Text Box 15">
          <a:extLst>
            <a:ext uri="{FF2B5EF4-FFF2-40B4-BE49-F238E27FC236}">
              <a16:creationId xmlns:a16="http://schemas.microsoft.com/office/drawing/2014/main" id="{00000000-0008-0000-0200-000050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 name="Text Box 15">
          <a:extLst>
            <a:ext uri="{FF2B5EF4-FFF2-40B4-BE49-F238E27FC236}">
              <a16:creationId xmlns:a16="http://schemas.microsoft.com/office/drawing/2014/main" id="{00000000-0008-0000-0200-000051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 name="Text Box 15">
          <a:extLst>
            <a:ext uri="{FF2B5EF4-FFF2-40B4-BE49-F238E27FC236}">
              <a16:creationId xmlns:a16="http://schemas.microsoft.com/office/drawing/2014/main" id="{00000000-0008-0000-0200-000052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 name="Text Box 15">
          <a:extLst>
            <a:ext uri="{FF2B5EF4-FFF2-40B4-BE49-F238E27FC236}">
              <a16:creationId xmlns:a16="http://schemas.microsoft.com/office/drawing/2014/main" id="{00000000-0008-0000-0200-000053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 name="Text Box 15">
          <a:extLst>
            <a:ext uri="{FF2B5EF4-FFF2-40B4-BE49-F238E27FC236}">
              <a16:creationId xmlns:a16="http://schemas.microsoft.com/office/drawing/2014/main" id="{00000000-0008-0000-0200-00005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 name="Text Box 15">
          <a:extLst>
            <a:ext uri="{FF2B5EF4-FFF2-40B4-BE49-F238E27FC236}">
              <a16:creationId xmlns:a16="http://schemas.microsoft.com/office/drawing/2014/main" id="{00000000-0008-0000-0200-00005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 name="Text Box 15">
          <a:extLst>
            <a:ext uri="{FF2B5EF4-FFF2-40B4-BE49-F238E27FC236}">
              <a16:creationId xmlns:a16="http://schemas.microsoft.com/office/drawing/2014/main" id="{00000000-0008-0000-0200-000056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 name="Text Box 15">
          <a:extLst>
            <a:ext uri="{FF2B5EF4-FFF2-40B4-BE49-F238E27FC236}">
              <a16:creationId xmlns:a16="http://schemas.microsoft.com/office/drawing/2014/main" id="{00000000-0008-0000-0200-000057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 name="Text Box 15">
          <a:extLst>
            <a:ext uri="{FF2B5EF4-FFF2-40B4-BE49-F238E27FC236}">
              <a16:creationId xmlns:a16="http://schemas.microsoft.com/office/drawing/2014/main" id="{00000000-0008-0000-0200-000058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 name="Text Box 15">
          <a:extLst>
            <a:ext uri="{FF2B5EF4-FFF2-40B4-BE49-F238E27FC236}">
              <a16:creationId xmlns:a16="http://schemas.microsoft.com/office/drawing/2014/main" id="{00000000-0008-0000-0200-00005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 name="Text Box 15">
          <a:extLst>
            <a:ext uri="{FF2B5EF4-FFF2-40B4-BE49-F238E27FC236}">
              <a16:creationId xmlns:a16="http://schemas.microsoft.com/office/drawing/2014/main" id="{00000000-0008-0000-0200-00005A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 name="Text Box 15">
          <a:extLst>
            <a:ext uri="{FF2B5EF4-FFF2-40B4-BE49-F238E27FC236}">
              <a16:creationId xmlns:a16="http://schemas.microsoft.com/office/drawing/2014/main" id="{00000000-0008-0000-0200-00005B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 name="Text Box 15">
          <a:extLst>
            <a:ext uri="{FF2B5EF4-FFF2-40B4-BE49-F238E27FC236}">
              <a16:creationId xmlns:a16="http://schemas.microsoft.com/office/drawing/2014/main" id="{00000000-0008-0000-0200-00005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 name="Text Box 15">
          <a:extLst>
            <a:ext uri="{FF2B5EF4-FFF2-40B4-BE49-F238E27FC236}">
              <a16:creationId xmlns:a16="http://schemas.microsoft.com/office/drawing/2014/main" id="{00000000-0008-0000-0200-00005D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 name="Text Box 15">
          <a:extLst>
            <a:ext uri="{FF2B5EF4-FFF2-40B4-BE49-F238E27FC236}">
              <a16:creationId xmlns:a16="http://schemas.microsoft.com/office/drawing/2014/main" id="{00000000-0008-0000-0200-00005E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 name="Text Box 15">
          <a:extLst>
            <a:ext uri="{FF2B5EF4-FFF2-40B4-BE49-F238E27FC236}">
              <a16:creationId xmlns:a16="http://schemas.microsoft.com/office/drawing/2014/main" id="{00000000-0008-0000-0200-00005F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 name="Text Box 15">
          <a:extLst>
            <a:ext uri="{FF2B5EF4-FFF2-40B4-BE49-F238E27FC236}">
              <a16:creationId xmlns:a16="http://schemas.microsoft.com/office/drawing/2014/main" id="{00000000-0008-0000-0200-000060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 name="Text Box 15">
          <a:extLst>
            <a:ext uri="{FF2B5EF4-FFF2-40B4-BE49-F238E27FC236}">
              <a16:creationId xmlns:a16="http://schemas.microsoft.com/office/drawing/2014/main" id="{00000000-0008-0000-0200-00006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 name="Text Box 15">
          <a:extLst>
            <a:ext uri="{FF2B5EF4-FFF2-40B4-BE49-F238E27FC236}">
              <a16:creationId xmlns:a16="http://schemas.microsoft.com/office/drawing/2014/main" id="{00000000-0008-0000-0200-00006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 name="Text Box 15">
          <a:extLst>
            <a:ext uri="{FF2B5EF4-FFF2-40B4-BE49-F238E27FC236}">
              <a16:creationId xmlns:a16="http://schemas.microsoft.com/office/drawing/2014/main" id="{00000000-0008-0000-0200-000063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 name="Text Box 15">
          <a:extLst>
            <a:ext uri="{FF2B5EF4-FFF2-40B4-BE49-F238E27FC236}">
              <a16:creationId xmlns:a16="http://schemas.microsoft.com/office/drawing/2014/main" id="{00000000-0008-0000-0200-00006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 name="Text Box 15">
          <a:extLst>
            <a:ext uri="{FF2B5EF4-FFF2-40B4-BE49-F238E27FC236}">
              <a16:creationId xmlns:a16="http://schemas.microsoft.com/office/drawing/2014/main" id="{00000000-0008-0000-0200-00006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 name="Text Box 15">
          <a:extLst>
            <a:ext uri="{FF2B5EF4-FFF2-40B4-BE49-F238E27FC236}">
              <a16:creationId xmlns:a16="http://schemas.microsoft.com/office/drawing/2014/main" id="{00000000-0008-0000-0200-000066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 name="Text Box 15">
          <a:extLst>
            <a:ext uri="{FF2B5EF4-FFF2-40B4-BE49-F238E27FC236}">
              <a16:creationId xmlns:a16="http://schemas.microsoft.com/office/drawing/2014/main" id="{00000000-0008-0000-0200-000067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 name="Text Box 15">
          <a:extLst>
            <a:ext uri="{FF2B5EF4-FFF2-40B4-BE49-F238E27FC236}">
              <a16:creationId xmlns:a16="http://schemas.microsoft.com/office/drawing/2014/main" id="{00000000-0008-0000-0200-00006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 name="Text Box 15">
          <a:extLst>
            <a:ext uri="{FF2B5EF4-FFF2-40B4-BE49-F238E27FC236}">
              <a16:creationId xmlns:a16="http://schemas.microsoft.com/office/drawing/2014/main" id="{00000000-0008-0000-0200-000069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 name="Text Box 15">
          <a:extLst>
            <a:ext uri="{FF2B5EF4-FFF2-40B4-BE49-F238E27FC236}">
              <a16:creationId xmlns:a16="http://schemas.microsoft.com/office/drawing/2014/main" id="{00000000-0008-0000-0200-00006A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 name="Text Box 15">
          <a:extLst>
            <a:ext uri="{FF2B5EF4-FFF2-40B4-BE49-F238E27FC236}">
              <a16:creationId xmlns:a16="http://schemas.microsoft.com/office/drawing/2014/main" id="{00000000-0008-0000-0200-00006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 name="Text Box 15">
          <a:extLst>
            <a:ext uri="{FF2B5EF4-FFF2-40B4-BE49-F238E27FC236}">
              <a16:creationId xmlns:a16="http://schemas.microsoft.com/office/drawing/2014/main" id="{00000000-0008-0000-0200-00006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 name="Text Box 15">
          <a:extLst>
            <a:ext uri="{FF2B5EF4-FFF2-40B4-BE49-F238E27FC236}">
              <a16:creationId xmlns:a16="http://schemas.microsoft.com/office/drawing/2014/main" id="{00000000-0008-0000-0200-00006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 name="Text Box 15">
          <a:extLst>
            <a:ext uri="{FF2B5EF4-FFF2-40B4-BE49-F238E27FC236}">
              <a16:creationId xmlns:a16="http://schemas.microsoft.com/office/drawing/2014/main" id="{00000000-0008-0000-0200-00006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 name="Text Box 15">
          <a:extLst>
            <a:ext uri="{FF2B5EF4-FFF2-40B4-BE49-F238E27FC236}">
              <a16:creationId xmlns:a16="http://schemas.microsoft.com/office/drawing/2014/main" id="{00000000-0008-0000-0200-00006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 name="Text Box 15">
          <a:extLst>
            <a:ext uri="{FF2B5EF4-FFF2-40B4-BE49-F238E27FC236}">
              <a16:creationId xmlns:a16="http://schemas.microsoft.com/office/drawing/2014/main" id="{00000000-0008-0000-0200-00007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 name="Text Box 15">
          <a:extLst>
            <a:ext uri="{FF2B5EF4-FFF2-40B4-BE49-F238E27FC236}">
              <a16:creationId xmlns:a16="http://schemas.microsoft.com/office/drawing/2014/main" id="{00000000-0008-0000-0200-00007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 name="Text Box 15">
          <a:extLst>
            <a:ext uri="{FF2B5EF4-FFF2-40B4-BE49-F238E27FC236}">
              <a16:creationId xmlns:a16="http://schemas.microsoft.com/office/drawing/2014/main" id="{00000000-0008-0000-0200-00007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 name="Text Box 15">
          <a:extLst>
            <a:ext uri="{FF2B5EF4-FFF2-40B4-BE49-F238E27FC236}">
              <a16:creationId xmlns:a16="http://schemas.microsoft.com/office/drawing/2014/main" id="{00000000-0008-0000-0200-00007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 name="Text Box 15">
          <a:extLst>
            <a:ext uri="{FF2B5EF4-FFF2-40B4-BE49-F238E27FC236}">
              <a16:creationId xmlns:a16="http://schemas.microsoft.com/office/drawing/2014/main" id="{00000000-0008-0000-0200-000074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 name="Text Box 15">
          <a:extLst>
            <a:ext uri="{FF2B5EF4-FFF2-40B4-BE49-F238E27FC236}">
              <a16:creationId xmlns:a16="http://schemas.microsoft.com/office/drawing/2014/main" id="{00000000-0008-0000-0200-00007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 name="Text Box 15">
          <a:extLst>
            <a:ext uri="{FF2B5EF4-FFF2-40B4-BE49-F238E27FC236}">
              <a16:creationId xmlns:a16="http://schemas.microsoft.com/office/drawing/2014/main" id="{00000000-0008-0000-0200-00007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 name="Text Box 15">
          <a:extLst>
            <a:ext uri="{FF2B5EF4-FFF2-40B4-BE49-F238E27FC236}">
              <a16:creationId xmlns:a16="http://schemas.microsoft.com/office/drawing/2014/main" id="{00000000-0008-0000-0200-000077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 name="Text Box 15">
          <a:extLst>
            <a:ext uri="{FF2B5EF4-FFF2-40B4-BE49-F238E27FC236}">
              <a16:creationId xmlns:a16="http://schemas.microsoft.com/office/drawing/2014/main" id="{00000000-0008-0000-0200-000078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 name="Text Box 15">
          <a:extLst>
            <a:ext uri="{FF2B5EF4-FFF2-40B4-BE49-F238E27FC236}">
              <a16:creationId xmlns:a16="http://schemas.microsoft.com/office/drawing/2014/main" id="{00000000-0008-0000-0200-00007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 name="Text Box 15">
          <a:extLst>
            <a:ext uri="{FF2B5EF4-FFF2-40B4-BE49-F238E27FC236}">
              <a16:creationId xmlns:a16="http://schemas.microsoft.com/office/drawing/2014/main" id="{00000000-0008-0000-0200-00007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 name="Text Box 15">
          <a:extLst>
            <a:ext uri="{FF2B5EF4-FFF2-40B4-BE49-F238E27FC236}">
              <a16:creationId xmlns:a16="http://schemas.microsoft.com/office/drawing/2014/main" id="{00000000-0008-0000-0200-00007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 name="Text Box 15">
          <a:extLst>
            <a:ext uri="{FF2B5EF4-FFF2-40B4-BE49-F238E27FC236}">
              <a16:creationId xmlns:a16="http://schemas.microsoft.com/office/drawing/2014/main" id="{00000000-0008-0000-0200-00007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 name="Text Box 15">
          <a:extLst>
            <a:ext uri="{FF2B5EF4-FFF2-40B4-BE49-F238E27FC236}">
              <a16:creationId xmlns:a16="http://schemas.microsoft.com/office/drawing/2014/main" id="{00000000-0008-0000-0200-00007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 name="Text Box 15">
          <a:extLst>
            <a:ext uri="{FF2B5EF4-FFF2-40B4-BE49-F238E27FC236}">
              <a16:creationId xmlns:a16="http://schemas.microsoft.com/office/drawing/2014/main" id="{00000000-0008-0000-0200-00007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 name="Text Box 15">
          <a:extLst>
            <a:ext uri="{FF2B5EF4-FFF2-40B4-BE49-F238E27FC236}">
              <a16:creationId xmlns:a16="http://schemas.microsoft.com/office/drawing/2014/main" id="{00000000-0008-0000-0200-00007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 name="Text Box 15">
          <a:extLst>
            <a:ext uri="{FF2B5EF4-FFF2-40B4-BE49-F238E27FC236}">
              <a16:creationId xmlns:a16="http://schemas.microsoft.com/office/drawing/2014/main" id="{00000000-0008-0000-0200-00008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 name="Text Box 15">
          <a:extLst>
            <a:ext uri="{FF2B5EF4-FFF2-40B4-BE49-F238E27FC236}">
              <a16:creationId xmlns:a16="http://schemas.microsoft.com/office/drawing/2014/main" id="{00000000-0008-0000-0200-000082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 name="Text Box 15">
          <a:extLst>
            <a:ext uri="{FF2B5EF4-FFF2-40B4-BE49-F238E27FC236}">
              <a16:creationId xmlns:a16="http://schemas.microsoft.com/office/drawing/2014/main" id="{00000000-0008-0000-0200-00008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 name="Text Box 15">
          <a:extLst>
            <a:ext uri="{FF2B5EF4-FFF2-40B4-BE49-F238E27FC236}">
              <a16:creationId xmlns:a16="http://schemas.microsoft.com/office/drawing/2014/main" id="{00000000-0008-0000-0200-00008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 name="Text Box 15">
          <a:extLst>
            <a:ext uri="{FF2B5EF4-FFF2-40B4-BE49-F238E27FC236}">
              <a16:creationId xmlns:a16="http://schemas.microsoft.com/office/drawing/2014/main" id="{00000000-0008-0000-0200-00008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 name="Text Box 15">
          <a:extLst>
            <a:ext uri="{FF2B5EF4-FFF2-40B4-BE49-F238E27FC236}">
              <a16:creationId xmlns:a16="http://schemas.microsoft.com/office/drawing/2014/main" id="{00000000-0008-0000-0200-00008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 name="Text Box 15">
          <a:extLst>
            <a:ext uri="{FF2B5EF4-FFF2-40B4-BE49-F238E27FC236}">
              <a16:creationId xmlns:a16="http://schemas.microsoft.com/office/drawing/2014/main" id="{00000000-0008-0000-0200-00008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 name="Text Box 15">
          <a:extLst>
            <a:ext uri="{FF2B5EF4-FFF2-40B4-BE49-F238E27FC236}">
              <a16:creationId xmlns:a16="http://schemas.microsoft.com/office/drawing/2014/main" id="{00000000-0008-0000-0200-00008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 name="Text Box 15">
          <a:extLst>
            <a:ext uri="{FF2B5EF4-FFF2-40B4-BE49-F238E27FC236}">
              <a16:creationId xmlns:a16="http://schemas.microsoft.com/office/drawing/2014/main" id="{00000000-0008-0000-0200-00008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 name="Text Box 15">
          <a:extLst>
            <a:ext uri="{FF2B5EF4-FFF2-40B4-BE49-F238E27FC236}">
              <a16:creationId xmlns:a16="http://schemas.microsoft.com/office/drawing/2014/main" id="{00000000-0008-0000-0200-00008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 name="Text Box 15">
          <a:extLst>
            <a:ext uri="{FF2B5EF4-FFF2-40B4-BE49-F238E27FC236}">
              <a16:creationId xmlns:a16="http://schemas.microsoft.com/office/drawing/2014/main" id="{00000000-0008-0000-0200-00008B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 name="Text Box 15">
          <a:extLst>
            <a:ext uri="{FF2B5EF4-FFF2-40B4-BE49-F238E27FC236}">
              <a16:creationId xmlns:a16="http://schemas.microsoft.com/office/drawing/2014/main" id="{00000000-0008-0000-0200-00008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 name="Text Box 15">
          <a:extLst>
            <a:ext uri="{FF2B5EF4-FFF2-40B4-BE49-F238E27FC236}">
              <a16:creationId xmlns:a16="http://schemas.microsoft.com/office/drawing/2014/main" id="{00000000-0008-0000-0200-00008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 name="Text Box 15">
          <a:extLst>
            <a:ext uri="{FF2B5EF4-FFF2-40B4-BE49-F238E27FC236}">
              <a16:creationId xmlns:a16="http://schemas.microsoft.com/office/drawing/2014/main" id="{00000000-0008-0000-0200-00008E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 name="Text Box 15">
          <a:extLst>
            <a:ext uri="{FF2B5EF4-FFF2-40B4-BE49-F238E27FC236}">
              <a16:creationId xmlns:a16="http://schemas.microsoft.com/office/drawing/2014/main" id="{00000000-0008-0000-0200-00008F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 name="Text Box 15">
          <a:extLst>
            <a:ext uri="{FF2B5EF4-FFF2-40B4-BE49-F238E27FC236}">
              <a16:creationId xmlns:a16="http://schemas.microsoft.com/office/drawing/2014/main" id="{00000000-0008-0000-0200-00009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 name="Text Box 15">
          <a:extLst>
            <a:ext uri="{FF2B5EF4-FFF2-40B4-BE49-F238E27FC236}">
              <a16:creationId xmlns:a16="http://schemas.microsoft.com/office/drawing/2014/main" id="{00000000-0008-0000-0200-00009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 name="Text Box 15">
          <a:extLst>
            <a:ext uri="{FF2B5EF4-FFF2-40B4-BE49-F238E27FC236}">
              <a16:creationId xmlns:a16="http://schemas.microsoft.com/office/drawing/2014/main" id="{00000000-0008-0000-0200-00009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 name="Text Box 15">
          <a:extLst>
            <a:ext uri="{FF2B5EF4-FFF2-40B4-BE49-F238E27FC236}">
              <a16:creationId xmlns:a16="http://schemas.microsoft.com/office/drawing/2014/main" id="{00000000-0008-0000-0200-00009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 name="Text Box 15">
          <a:extLst>
            <a:ext uri="{FF2B5EF4-FFF2-40B4-BE49-F238E27FC236}">
              <a16:creationId xmlns:a16="http://schemas.microsoft.com/office/drawing/2014/main" id="{00000000-0008-0000-0200-00009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 name="Text Box 15">
          <a:extLst>
            <a:ext uri="{FF2B5EF4-FFF2-40B4-BE49-F238E27FC236}">
              <a16:creationId xmlns:a16="http://schemas.microsoft.com/office/drawing/2014/main" id="{00000000-0008-0000-0200-00009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 name="Text Box 15">
          <a:extLst>
            <a:ext uri="{FF2B5EF4-FFF2-40B4-BE49-F238E27FC236}">
              <a16:creationId xmlns:a16="http://schemas.microsoft.com/office/drawing/2014/main" id="{00000000-0008-0000-0200-00009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 name="Text Box 15">
          <a:extLst>
            <a:ext uri="{FF2B5EF4-FFF2-40B4-BE49-F238E27FC236}">
              <a16:creationId xmlns:a16="http://schemas.microsoft.com/office/drawing/2014/main" id="{00000000-0008-0000-0200-00009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 name="Text Box 15">
          <a:extLst>
            <a:ext uri="{FF2B5EF4-FFF2-40B4-BE49-F238E27FC236}">
              <a16:creationId xmlns:a16="http://schemas.microsoft.com/office/drawing/2014/main" id="{00000000-0008-0000-0200-00009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 name="Text Box 15">
          <a:extLst>
            <a:ext uri="{FF2B5EF4-FFF2-40B4-BE49-F238E27FC236}">
              <a16:creationId xmlns:a16="http://schemas.microsoft.com/office/drawing/2014/main" id="{00000000-0008-0000-0200-00009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 name="Text Box 15">
          <a:extLst>
            <a:ext uri="{FF2B5EF4-FFF2-40B4-BE49-F238E27FC236}">
              <a16:creationId xmlns:a16="http://schemas.microsoft.com/office/drawing/2014/main" id="{00000000-0008-0000-0200-00009A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 name="Text Box 15">
          <a:extLst>
            <a:ext uri="{FF2B5EF4-FFF2-40B4-BE49-F238E27FC236}">
              <a16:creationId xmlns:a16="http://schemas.microsoft.com/office/drawing/2014/main" id="{00000000-0008-0000-0200-00009B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 name="Text Box 15">
          <a:extLst>
            <a:ext uri="{FF2B5EF4-FFF2-40B4-BE49-F238E27FC236}">
              <a16:creationId xmlns:a16="http://schemas.microsoft.com/office/drawing/2014/main" id="{00000000-0008-0000-0200-00009C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 name="Text Box 15">
          <a:extLst>
            <a:ext uri="{FF2B5EF4-FFF2-40B4-BE49-F238E27FC236}">
              <a16:creationId xmlns:a16="http://schemas.microsoft.com/office/drawing/2014/main" id="{00000000-0008-0000-0200-00009D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 name="Text Box 15">
          <a:extLst>
            <a:ext uri="{FF2B5EF4-FFF2-40B4-BE49-F238E27FC236}">
              <a16:creationId xmlns:a16="http://schemas.microsoft.com/office/drawing/2014/main" id="{00000000-0008-0000-0200-00009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 name="Text Box 15">
          <a:extLst>
            <a:ext uri="{FF2B5EF4-FFF2-40B4-BE49-F238E27FC236}">
              <a16:creationId xmlns:a16="http://schemas.microsoft.com/office/drawing/2014/main" id="{00000000-0008-0000-0200-00009F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 name="Text Box 15">
          <a:extLst>
            <a:ext uri="{FF2B5EF4-FFF2-40B4-BE49-F238E27FC236}">
              <a16:creationId xmlns:a16="http://schemas.microsoft.com/office/drawing/2014/main" id="{00000000-0008-0000-0200-0000A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 name="Text Box 15">
          <a:extLst>
            <a:ext uri="{FF2B5EF4-FFF2-40B4-BE49-F238E27FC236}">
              <a16:creationId xmlns:a16="http://schemas.microsoft.com/office/drawing/2014/main" id="{00000000-0008-0000-0200-0000A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 name="Text Box 15">
          <a:extLst>
            <a:ext uri="{FF2B5EF4-FFF2-40B4-BE49-F238E27FC236}">
              <a16:creationId xmlns:a16="http://schemas.microsoft.com/office/drawing/2014/main" id="{00000000-0008-0000-0200-0000A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 name="Text Box 15">
          <a:extLst>
            <a:ext uri="{FF2B5EF4-FFF2-40B4-BE49-F238E27FC236}">
              <a16:creationId xmlns:a16="http://schemas.microsoft.com/office/drawing/2014/main" id="{00000000-0008-0000-0200-0000A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 name="Text Box 15">
          <a:extLst>
            <a:ext uri="{FF2B5EF4-FFF2-40B4-BE49-F238E27FC236}">
              <a16:creationId xmlns:a16="http://schemas.microsoft.com/office/drawing/2014/main" id="{00000000-0008-0000-0200-0000A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 name="Text Box 15">
          <a:extLst>
            <a:ext uri="{FF2B5EF4-FFF2-40B4-BE49-F238E27FC236}">
              <a16:creationId xmlns:a16="http://schemas.microsoft.com/office/drawing/2014/main" id="{00000000-0008-0000-0200-0000A5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 name="Text Box 15">
          <a:extLst>
            <a:ext uri="{FF2B5EF4-FFF2-40B4-BE49-F238E27FC236}">
              <a16:creationId xmlns:a16="http://schemas.microsoft.com/office/drawing/2014/main" id="{00000000-0008-0000-0200-0000A6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 name="Text Box 15">
          <a:extLst>
            <a:ext uri="{FF2B5EF4-FFF2-40B4-BE49-F238E27FC236}">
              <a16:creationId xmlns:a16="http://schemas.microsoft.com/office/drawing/2014/main" id="{00000000-0008-0000-0200-0000A7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 name="Text Box 15">
          <a:extLst>
            <a:ext uri="{FF2B5EF4-FFF2-40B4-BE49-F238E27FC236}">
              <a16:creationId xmlns:a16="http://schemas.microsoft.com/office/drawing/2014/main" id="{00000000-0008-0000-0200-0000A8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 name="Text Box 15">
          <a:extLst>
            <a:ext uri="{FF2B5EF4-FFF2-40B4-BE49-F238E27FC236}">
              <a16:creationId xmlns:a16="http://schemas.microsoft.com/office/drawing/2014/main" id="{00000000-0008-0000-0200-0000A9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 name="Text Box 15">
          <a:extLst>
            <a:ext uri="{FF2B5EF4-FFF2-40B4-BE49-F238E27FC236}">
              <a16:creationId xmlns:a16="http://schemas.microsoft.com/office/drawing/2014/main" id="{00000000-0008-0000-0200-0000AA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 name="Text Box 15">
          <a:extLst>
            <a:ext uri="{FF2B5EF4-FFF2-40B4-BE49-F238E27FC236}">
              <a16:creationId xmlns:a16="http://schemas.microsoft.com/office/drawing/2014/main" id="{00000000-0008-0000-0200-0000AB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 name="Text Box 15">
          <a:extLst>
            <a:ext uri="{FF2B5EF4-FFF2-40B4-BE49-F238E27FC236}">
              <a16:creationId xmlns:a16="http://schemas.microsoft.com/office/drawing/2014/main" id="{00000000-0008-0000-0200-0000AC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 name="Text Box 15">
          <a:extLst>
            <a:ext uri="{FF2B5EF4-FFF2-40B4-BE49-F238E27FC236}">
              <a16:creationId xmlns:a16="http://schemas.microsoft.com/office/drawing/2014/main" id="{00000000-0008-0000-0200-0000AD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 name="Text Box 15">
          <a:extLst>
            <a:ext uri="{FF2B5EF4-FFF2-40B4-BE49-F238E27FC236}">
              <a16:creationId xmlns:a16="http://schemas.microsoft.com/office/drawing/2014/main" id="{00000000-0008-0000-0200-0000AE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 name="Text Box 15">
          <a:extLst>
            <a:ext uri="{FF2B5EF4-FFF2-40B4-BE49-F238E27FC236}">
              <a16:creationId xmlns:a16="http://schemas.microsoft.com/office/drawing/2014/main" id="{00000000-0008-0000-0200-0000AF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 name="Text Box 15">
          <a:extLst>
            <a:ext uri="{FF2B5EF4-FFF2-40B4-BE49-F238E27FC236}">
              <a16:creationId xmlns:a16="http://schemas.microsoft.com/office/drawing/2014/main" id="{00000000-0008-0000-0200-0000B0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 name="Text Box 15">
          <a:extLst>
            <a:ext uri="{FF2B5EF4-FFF2-40B4-BE49-F238E27FC236}">
              <a16:creationId xmlns:a16="http://schemas.microsoft.com/office/drawing/2014/main" id="{00000000-0008-0000-0200-0000B1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 name="Text Box 15">
          <a:extLst>
            <a:ext uri="{FF2B5EF4-FFF2-40B4-BE49-F238E27FC236}">
              <a16:creationId xmlns:a16="http://schemas.microsoft.com/office/drawing/2014/main" id="{00000000-0008-0000-0200-0000B2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 name="Text Box 15">
          <a:extLst>
            <a:ext uri="{FF2B5EF4-FFF2-40B4-BE49-F238E27FC236}">
              <a16:creationId xmlns:a16="http://schemas.microsoft.com/office/drawing/2014/main" id="{00000000-0008-0000-0200-0000B3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 name="Text Box 15">
          <a:extLst>
            <a:ext uri="{FF2B5EF4-FFF2-40B4-BE49-F238E27FC236}">
              <a16:creationId xmlns:a16="http://schemas.microsoft.com/office/drawing/2014/main" id="{00000000-0008-0000-0200-0000B4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9" name="Text Box 15">
          <a:extLst>
            <a:ext uri="{FF2B5EF4-FFF2-40B4-BE49-F238E27FC236}">
              <a16:creationId xmlns:a16="http://schemas.microsoft.com/office/drawing/2014/main" id="{00000000-0008-0000-0200-0000B5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 name="Text Box 15">
          <a:extLst>
            <a:ext uri="{FF2B5EF4-FFF2-40B4-BE49-F238E27FC236}">
              <a16:creationId xmlns:a16="http://schemas.microsoft.com/office/drawing/2014/main" id="{00000000-0008-0000-0200-0000B6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1" name="Text Box 15">
          <a:extLst>
            <a:ext uri="{FF2B5EF4-FFF2-40B4-BE49-F238E27FC236}">
              <a16:creationId xmlns:a16="http://schemas.microsoft.com/office/drawing/2014/main" id="{00000000-0008-0000-0200-0000B7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 name="Text Box 15">
          <a:extLst>
            <a:ext uri="{FF2B5EF4-FFF2-40B4-BE49-F238E27FC236}">
              <a16:creationId xmlns:a16="http://schemas.microsoft.com/office/drawing/2014/main" id="{00000000-0008-0000-0200-0000B8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3" name="Text Box 15">
          <a:extLst>
            <a:ext uri="{FF2B5EF4-FFF2-40B4-BE49-F238E27FC236}">
              <a16:creationId xmlns:a16="http://schemas.microsoft.com/office/drawing/2014/main" id="{00000000-0008-0000-0200-0000B9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 name="Text Box 15">
          <a:extLst>
            <a:ext uri="{FF2B5EF4-FFF2-40B4-BE49-F238E27FC236}">
              <a16:creationId xmlns:a16="http://schemas.microsoft.com/office/drawing/2014/main" id="{00000000-0008-0000-0200-0000BA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5" name="Text Box 15">
          <a:extLst>
            <a:ext uri="{FF2B5EF4-FFF2-40B4-BE49-F238E27FC236}">
              <a16:creationId xmlns:a16="http://schemas.microsoft.com/office/drawing/2014/main" id="{00000000-0008-0000-0200-0000BB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 name="Text Box 15">
          <a:extLst>
            <a:ext uri="{FF2B5EF4-FFF2-40B4-BE49-F238E27FC236}">
              <a16:creationId xmlns:a16="http://schemas.microsoft.com/office/drawing/2014/main" id="{00000000-0008-0000-0200-0000BC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7" name="Text Box 15">
          <a:extLst>
            <a:ext uri="{FF2B5EF4-FFF2-40B4-BE49-F238E27FC236}">
              <a16:creationId xmlns:a16="http://schemas.microsoft.com/office/drawing/2014/main" id="{00000000-0008-0000-0200-0000BD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 name="Text Box 15">
          <a:extLst>
            <a:ext uri="{FF2B5EF4-FFF2-40B4-BE49-F238E27FC236}">
              <a16:creationId xmlns:a16="http://schemas.microsoft.com/office/drawing/2014/main" id="{00000000-0008-0000-0200-0000BE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9" name="Text Box 15">
          <a:extLst>
            <a:ext uri="{FF2B5EF4-FFF2-40B4-BE49-F238E27FC236}">
              <a16:creationId xmlns:a16="http://schemas.microsoft.com/office/drawing/2014/main" id="{00000000-0008-0000-0200-0000BF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 name="Text Box 15">
          <a:extLst>
            <a:ext uri="{FF2B5EF4-FFF2-40B4-BE49-F238E27FC236}">
              <a16:creationId xmlns:a16="http://schemas.microsoft.com/office/drawing/2014/main" id="{00000000-0008-0000-0200-0000C0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 name="Text Box 15">
          <a:extLst>
            <a:ext uri="{FF2B5EF4-FFF2-40B4-BE49-F238E27FC236}">
              <a16:creationId xmlns:a16="http://schemas.microsoft.com/office/drawing/2014/main" id="{00000000-0008-0000-0200-0000C1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62" name="Text Box 15">
          <a:extLst>
            <a:ext uri="{FF2B5EF4-FFF2-40B4-BE49-F238E27FC236}">
              <a16:creationId xmlns:a16="http://schemas.microsoft.com/office/drawing/2014/main" id="{00000000-0008-0000-0200-0000C2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63" name="Text Box 15">
          <a:extLst>
            <a:ext uri="{FF2B5EF4-FFF2-40B4-BE49-F238E27FC236}">
              <a16:creationId xmlns:a16="http://schemas.microsoft.com/office/drawing/2014/main" id="{00000000-0008-0000-0200-0000C3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 name="Text Box 15">
          <a:extLst>
            <a:ext uri="{FF2B5EF4-FFF2-40B4-BE49-F238E27FC236}">
              <a16:creationId xmlns:a16="http://schemas.microsoft.com/office/drawing/2014/main" id="{00000000-0008-0000-0200-0000C4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65" name="Text Box 15">
          <a:extLst>
            <a:ext uri="{FF2B5EF4-FFF2-40B4-BE49-F238E27FC236}">
              <a16:creationId xmlns:a16="http://schemas.microsoft.com/office/drawing/2014/main" id="{00000000-0008-0000-0200-0000C5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66" name="Text Box 15">
          <a:extLst>
            <a:ext uri="{FF2B5EF4-FFF2-40B4-BE49-F238E27FC236}">
              <a16:creationId xmlns:a16="http://schemas.microsoft.com/office/drawing/2014/main" id="{00000000-0008-0000-0200-0000C6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967" name="Text Box 15">
          <a:extLst>
            <a:ext uri="{FF2B5EF4-FFF2-40B4-BE49-F238E27FC236}">
              <a16:creationId xmlns:a16="http://schemas.microsoft.com/office/drawing/2014/main" id="{00000000-0008-0000-0200-0000C703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968" name="Text Box 16">
          <a:extLst>
            <a:ext uri="{FF2B5EF4-FFF2-40B4-BE49-F238E27FC236}">
              <a16:creationId xmlns:a16="http://schemas.microsoft.com/office/drawing/2014/main" id="{00000000-0008-0000-0200-0000C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69" name="Text Box 17">
          <a:extLst>
            <a:ext uri="{FF2B5EF4-FFF2-40B4-BE49-F238E27FC236}">
              <a16:creationId xmlns:a16="http://schemas.microsoft.com/office/drawing/2014/main" id="{00000000-0008-0000-0200-0000C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70" name="Text Box 18">
          <a:extLst>
            <a:ext uri="{FF2B5EF4-FFF2-40B4-BE49-F238E27FC236}">
              <a16:creationId xmlns:a16="http://schemas.microsoft.com/office/drawing/2014/main" id="{00000000-0008-0000-0200-0000CA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71" name="Text Box 19">
          <a:extLst>
            <a:ext uri="{FF2B5EF4-FFF2-40B4-BE49-F238E27FC236}">
              <a16:creationId xmlns:a16="http://schemas.microsoft.com/office/drawing/2014/main" id="{00000000-0008-0000-0200-0000CB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972" name="Text Box 16">
          <a:extLst>
            <a:ext uri="{FF2B5EF4-FFF2-40B4-BE49-F238E27FC236}">
              <a16:creationId xmlns:a16="http://schemas.microsoft.com/office/drawing/2014/main" id="{00000000-0008-0000-0200-0000C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3" name="Text Box 17">
          <a:extLst>
            <a:ext uri="{FF2B5EF4-FFF2-40B4-BE49-F238E27FC236}">
              <a16:creationId xmlns:a16="http://schemas.microsoft.com/office/drawing/2014/main" id="{00000000-0008-0000-0200-0000C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4" name="Text Box 18">
          <a:extLst>
            <a:ext uri="{FF2B5EF4-FFF2-40B4-BE49-F238E27FC236}">
              <a16:creationId xmlns:a16="http://schemas.microsoft.com/office/drawing/2014/main" id="{00000000-0008-0000-0200-0000CE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5" name="Text Box 19">
          <a:extLst>
            <a:ext uri="{FF2B5EF4-FFF2-40B4-BE49-F238E27FC236}">
              <a16:creationId xmlns:a16="http://schemas.microsoft.com/office/drawing/2014/main" id="{00000000-0008-0000-0200-0000CF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 name="Text Box 15">
          <a:extLst>
            <a:ext uri="{FF2B5EF4-FFF2-40B4-BE49-F238E27FC236}">
              <a16:creationId xmlns:a16="http://schemas.microsoft.com/office/drawing/2014/main" id="{00000000-0008-0000-0200-0000D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7" name="Text Box 16">
          <a:extLst>
            <a:ext uri="{FF2B5EF4-FFF2-40B4-BE49-F238E27FC236}">
              <a16:creationId xmlns:a16="http://schemas.microsoft.com/office/drawing/2014/main" id="{00000000-0008-0000-0200-0000D1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8" name="Text Box 17">
          <a:extLst>
            <a:ext uri="{FF2B5EF4-FFF2-40B4-BE49-F238E27FC236}">
              <a16:creationId xmlns:a16="http://schemas.microsoft.com/office/drawing/2014/main" id="{00000000-0008-0000-0200-0000D2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9" name="Text Box 18">
          <a:extLst>
            <a:ext uri="{FF2B5EF4-FFF2-40B4-BE49-F238E27FC236}">
              <a16:creationId xmlns:a16="http://schemas.microsoft.com/office/drawing/2014/main" id="{00000000-0008-0000-0200-0000D3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80" name="Text Box 19">
          <a:extLst>
            <a:ext uri="{FF2B5EF4-FFF2-40B4-BE49-F238E27FC236}">
              <a16:creationId xmlns:a16="http://schemas.microsoft.com/office/drawing/2014/main" id="{00000000-0008-0000-0200-0000D4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81" name="Text Box 15">
          <a:extLst>
            <a:ext uri="{FF2B5EF4-FFF2-40B4-BE49-F238E27FC236}">
              <a16:creationId xmlns:a16="http://schemas.microsoft.com/office/drawing/2014/main" id="{00000000-0008-0000-0200-0000D503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2" name="Text Box 16">
          <a:extLst>
            <a:ext uri="{FF2B5EF4-FFF2-40B4-BE49-F238E27FC236}">
              <a16:creationId xmlns:a16="http://schemas.microsoft.com/office/drawing/2014/main" id="{00000000-0008-0000-0200-0000D6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3" name="Text Box 17">
          <a:extLst>
            <a:ext uri="{FF2B5EF4-FFF2-40B4-BE49-F238E27FC236}">
              <a16:creationId xmlns:a16="http://schemas.microsoft.com/office/drawing/2014/main" id="{00000000-0008-0000-0200-0000D7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4" name="Text Box 18">
          <a:extLst>
            <a:ext uri="{FF2B5EF4-FFF2-40B4-BE49-F238E27FC236}">
              <a16:creationId xmlns:a16="http://schemas.microsoft.com/office/drawing/2014/main" id="{00000000-0008-0000-0200-0000D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5" name="Text Box 19">
          <a:extLst>
            <a:ext uri="{FF2B5EF4-FFF2-40B4-BE49-F238E27FC236}">
              <a16:creationId xmlns:a16="http://schemas.microsoft.com/office/drawing/2014/main" id="{00000000-0008-0000-0200-0000D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86" name="Text Box 15">
          <a:extLst>
            <a:ext uri="{FF2B5EF4-FFF2-40B4-BE49-F238E27FC236}">
              <a16:creationId xmlns:a16="http://schemas.microsoft.com/office/drawing/2014/main" id="{00000000-0008-0000-0200-0000DA03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 name="Text Box 16">
          <a:extLst>
            <a:ext uri="{FF2B5EF4-FFF2-40B4-BE49-F238E27FC236}">
              <a16:creationId xmlns:a16="http://schemas.microsoft.com/office/drawing/2014/main" id="{00000000-0008-0000-0200-0000D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8" name="Text Box 17">
          <a:extLst>
            <a:ext uri="{FF2B5EF4-FFF2-40B4-BE49-F238E27FC236}">
              <a16:creationId xmlns:a16="http://schemas.microsoft.com/office/drawing/2014/main" id="{00000000-0008-0000-0200-0000D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89" name="Text Box 18">
          <a:extLst>
            <a:ext uri="{FF2B5EF4-FFF2-40B4-BE49-F238E27FC236}">
              <a16:creationId xmlns:a16="http://schemas.microsoft.com/office/drawing/2014/main" id="{00000000-0008-0000-0200-0000DD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 name="Text Box 15">
          <a:extLst>
            <a:ext uri="{FF2B5EF4-FFF2-40B4-BE49-F238E27FC236}">
              <a16:creationId xmlns:a16="http://schemas.microsoft.com/office/drawing/2014/main" id="{00000000-0008-0000-0200-0000D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1" name="Text Box 16">
          <a:extLst>
            <a:ext uri="{FF2B5EF4-FFF2-40B4-BE49-F238E27FC236}">
              <a16:creationId xmlns:a16="http://schemas.microsoft.com/office/drawing/2014/main" id="{00000000-0008-0000-0200-0000DF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2" name="Text Box 17">
          <a:extLst>
            <a:ext uri="{FF2B5EF4-FFF2-40B4-BE49-F238E27FC236}">
              <a16:creationId xmlns:a16="http://schemas.microsoft.com/office/drawing/2014/main" id="{00000000-0008-0000-0200-0000E0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3" name="Text Box 18">
          <a:extLst>
            <a:ext uri="{FF2B5EF4-FFF2-40B4-BE49-F238E27FC236}">
              <a16:creationId xmlns:a16="http://schemas.microsoft.com/office/drawing/2014/main" id="{00000000-0008-0000-0200-0000E1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4" name="Text Box 19">
          <a:extLst>
            <a:ext uri="{FF2B5EF4-FFF2-40B4-BE49-F238E27FC236}">
              <a16:creationId xmlns:a16="http://schemas.microsoft.com/office/drawing/2014/main" id="{00000000-0008-0000-0200-0000E2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5" name="Text Box 16">
          <a:extLst>
            <a:ext uri="{FF2B5EF4-FFF2-40B4-BE49-F238E27FC236}">
              <a16:creationId xmlns:a16="http://schemas.microsoft.com/office/drawing/2014/main" id="{00000000-0008-0000-0200-0000E3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6" name="Text Box 16">
          <a:extLst>
            <a:ext uri="{FF2B5EF4-FFF2-40B4-BE49-F238E27FC236}">
              <a16:creationId xmlns:a16="http://schemas.microsoft.com/office/drawing/2014/main" id="{00000000-0008-0000-0200-0000E4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7" name="Text Box 17">
          <a:extLst>
            <a:ext uri="{FF2B5EF4-FFF2-40B4-BE49-F238E27FC236}">
              <a16:creationId xmlns:a16="http://schemas.microsoft.com/office/drawing/2014/main" id="{00000000-0008-0000-0200-0000E5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8" name="Text Box 18">
          <a:extLst>
            <a:ext uri="{FF2B5EF4-FFF2-40B4-BE49-F238E27FC236}">
              <a16:creationId xmlns:a16="http://schemas.microsoft.com/office/drawing/2014/main" id="{00000000-0008-0000-0200-0000E6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9" name="Text Box 19">
          <a:extLst>
            <a:ext uri="{FF2B5EF4-FFF2-40B4-BE49-F238E27FC236}">
              <a16:creationId xmlns:a16="http://schemas.microsoft.com/office/drawing/2014/main" id="{00000000-0008-0000-0200-0000E7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00" name="Text Box 15">
          <a:extLst>
            <a:ext uri="{FF2B5EF4-FFF2-40B4-BE49-F238E27FC236}">
              <a16:creationId xmlns:a16="http://schemas.microsoft.com/office/drawing/2014/main" id="{00000000-0008-0000-0200-0000E803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112192</xdr:rowOff>
    </xdr:to>
    <xdr:sp macro="" textlink="">
      <xdr:nvSpPr>
        <xdr:cNvPr id="1001" name="Text Box 15">
          <a:extLst>
            <a:ext uri="{FF2B5EF4-FFF2-40B4-BE49-F238E27FC236}">
              <a16:creationId xmlns:a16="http://schemas.microsoft.com/office/drawing/2014/main" id="{00000000-0008-0000-0200-0000E9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1002" name="Text Box 15">
          <a:extLst>
            <a:ext uri="{FF2B5EF4-FFF2-40B4-BE49-F238E27FC236}">
              <a16:creationId xmlns:a16="http://schemas.microsoft.com/office/drawing/2014/main" id="{00000000-0008-0000-0200-0000EA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1003" name="Text Box 15">
          <a:extLst>
            <a:ext uri="{FF2B5EF4-FFF2-40B4-BE49-F238E27FC236}">
              <a16:creationId xmlns:a16="http://schemas.microsoft.com/office/drawing/2014/main" id="{00000000-0008-0000-0200-0000EB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1004" name="Text Box 15">
          <a:extLst>
            <a:ext uri="{FF2B5EF4-FFF2-40B4-BE49-F238E27FC236}">
              <a16:creationId xmlns:a16="http://schemas.microsoft.com/office/drawing/2014/main" id="{00000000-0008-0000-0200-0000EC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1005" name="Text Box 15">
          <a:extLst>
            <a:ext uri="{FF2B5EF4-FFF2-40B4-BE49-F238E27FC236}">
              <a16:creationId xmlns:a16="http://schemas.microsoft.com/office/drawing/2014/main" id="{00000000-0008-0000-0200-0000ED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1006" name="Text Box 15">
          <a:extLst>
            <a:ext uri="{FF2B5EF4-FFF2-40B4-BE49-F238E27FC236}">
              <a16:creationId xmlns:a16="http://schemas.microsoft.com/office/drawing/2014/main" id="{00000000-0008-0000-0200-0000EE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007" name="Text Box 15">
          <a:extLst>
            <a:ext uri="{FF2B5EF4-FFF2-40B4-BE49-F238E27FC236}">
              <a16:creationId xmlns:a16="http://schemas.microsoft.com/office/drawing/2014/main" id="{00000000-0008-0000-0200-0000EF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8" name="Text Box 15">
          <a:extLst>
            <a:ext uri="{FF2B5EF4-FFF2-40B4-BE49-F238E27FC236}">
              <a16:creationId xmlns:a16="http://schemas.microsoft.com/office/drawing/2014/main" id="{00000000-0008-0000-0200-0000F0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 name="Text Box 15">
          <a:extLst>
            <a:ext uri="{FF2B5EF4-FFF2-40B4-BE49-F238E27FC236}">
              <a16:creationId xmlns:a16="http://schemas.microsoft.com/office/drawing/2014/main" id="{00000000-0008-0000-0200-0000F1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0" name="Text Box 16">
          <a:extLst>
            <a:ext uri="{FF2B5EF4-FFF2-40B4-BE49-F238E27FC236}">
              <a16:creationId xmlns:a16="http://schemas.microsoft.com/office/drawing/2014/main" id="{00000000-0008-0000-0200-0000F2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1" name="Text Box 17">
          <a:extLst>
            <a:ext uri="{FF2B5EF4-FFF2-40B4-BE49-F238E27FC236}">
              <a16:creationId xmlns:a16="http://schemas.microsoft.com/office/drawing/2014/main" id="{00000000-0008-0000-0200-0000F3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2" name="Text Box 18">
          <a:extLst>
            <a:ext uri="{FF2B5EF4-FFF2-40B4-BE49-F238E27FC236}">
              <a16:creationId xmlns:a16="http://schemas.microsoft.com/office/drawing/2014/main" id="{00000000-0008-0000-0200-0000F4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3" name="Text Box 19">
          <a:extLst>
            <a:ext uri="{FF2B5EF4-FFF2-40B4-BE49-F238E27FC236}">
              <a16:creationId xmlns:a16="http://schemas.microsoft.com/office/drawing/2014/main" id="{00000000-0008-0000-0200-0000F5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4" name="Text Box 16">
          <a:extLst>
            <a:ext uri="{FF2B5EF4-FFF2-40B4-BE49-F238E27FC236}">
              <a16:creationId xmlns:a16="http://schemas.microsoft.com/office/drawing/2014/main" id="{00000000-0008-0000-0200-0000F6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5" name="Text Box 17">
          <a:extLst>
            <a:ext uri="{FF2B5EF4-FFF2-40B4-BE49-F238E27FC236}">
              <a16:creationId xmlns:a16="http://schemas.microsoft.com/office/drawing/2014/main" id="{00000000-0008-0000-0200-0000F7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16" name="Text Box 18">
          <a:extLst>
            <a:ext uri="{FF2B5EF4-FFF2-40B4-BE49-F238E27FC236}">
              <a16:creationId xmlns:a16="http://schemas.microsoft.com/office/drawing/2014/main" id="{00000000-0008-0000-0200-0000F8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 name="Text Box 15">
          <a:extLst>
            <a:ext uri="{FF2B5EF4-FFF2-40B4-BE49-F238E27FC236}">
              <a16:creationId xmlns:a16="http://schemas.microsoft.com/office/drawing/2014/main" id="{00000000-0008-0000-0200-0000F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 name="Text Box 15">
          <a:extLst>
            <a:ext uri="{FF2B5EF4-FFF2-40B4-BE49-F238E27FC236}">
              <a16:creationId xmlns:a16="http://schemas.microsoft.com/office/drawing/2014/main" id="{00000000-0008-0000-0200-0000FA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9" name="Text Box 15">
          <a:extLst>
            <a:ext uri="{FF2B5EF4-FFF2-40B4-BE49-F238E27FC236}">
              <a16:creationId xmlns:a16="http://schemas.microsoft.com/office/drawing/2014/main" id="{00000000-0008-0000-0200-0000FB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0" name="Text Box 15">
          <a:extLst>
            <a:ext uri="{FF2B5EF4-FFF2-40B4-BE49-F238E27FC236}">
              <a16:creationId xmlns:a16="http://schemas.microsoft.com/office/drawing/2014/main" id="{00000000-0008-0000-0200-0000F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1" name="Text Box 16">
          <a:extLst>
            <a:ext uri="{FF2B5EF4-FFF2-40B4-BE49-F238E27FC236}">
              <a16:creationId xmlns:a16="http://schemas.microsoft.com/office/drawing/2014/main" id="{00000000-0008-0000-0200-0000FD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2" name="Text Box 17">
          <a:extLst>
            <a:ext uri="{FF2B5EF4-FFF2-40B4-BE49-F238E27FC236}">
              <a16:creationId xmlns:a16="http://schemas.microsoft.com/office/drawing/2014/main" id="{00000000-0008-0000-0200-0000FE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3" name="Text Box 18">
          <a:extLst>
            <a:ext uri="{FF2B5EF4-FFF2-40B4-BE49-F238E27FC236}">
              <a16:creationId xmlns:a16="http://schemas.microsoft.com/office/drawing/2014/main" id="{00000000-0008-0000-0200-0000FF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4" name="Text Box 19">
          <a:extLst>
            <a:ext uri="{FF2B5EF4-FFF2-40B4-BE49-F238E27FC236}">
              <a16:creationId xmlns:a16="http://schemas.microsoft.com/office/drawing/2014/main" id="{00000000-0008-0000-0200-000000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5" name="Text Box 16">
          <a:extLst>
            <a:ext uri="{FF2B5EF4-FFF2-40B4-BE49-F238E27FC236}">
              <a16:creationId xmlns:a16="http://schemas.microsoft.com/office/drawing/2014/main" id="{00000000-0008-0000-0200-000001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6" name="Text Box 17">
          <a:extLst>
            <a:ext uri="{FF2B5EF4-FFF2-40B4-BE49-F238E27FC236}">
              <a16:creationId xmlns:a16="http://schemas.microsoft.com/office/drawing/2014/main" id="{00000000-0008-0000-0200-000002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27" name="Text Box 18">
          <a:extLst>
            <a:ext uri="{FF2B5EF4-FFF2-40B4-BE49-F238E27FC236}">
              <a16:creationId xmlns:a16="http://schemas.microsoft.com/office/drawing/2014/main" id="{00000000-0008-0000-0200-00000304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8" name="Text Box 15">
          <a:extLst>
            <a:ext uri="{FF2B5EF4-FFF2-40B4-BE49-F238E27FC236}">
              <a16:creationId xmlns:a16="http://schemas.microsoft.com/office/drawing/2014/main" id="{00000000-0008-0000-0200-000004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9" name="Text Box 15">
          <a:extLst>
            <a:ext uri="{FF2B5EF4-FFF2-40B4-BE49-F238E27FC236}">
              <a16:creationId xmlns:a16="http://schemas.microsoft.com/office/drawing/2014/main" id="{00000000-0008-0000-0200-00000504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0" name="Text Box 15">
          <a:extLst>
            <a:ext uri="{FF2B5EF4-FFF2-40B4-BE49-F238E27FC236}">
              <a16:creationId xmlns:a16="http://schemas.microsoft.com/office/drawing/2014/main" id="{00000000-0008-0000-0200-00000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 name="Text Box 15">
          <a:extLst>
            <a:ext uri="{FF2B5EF4-FFF2-40B4-BE49-F238E27FC236}">
              <a16:creationId xmlns:a16="http://schemas.microsoft.com/office/drawing/2014/main" id="{00000000-0008-0000-0200-00000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 name="Text Box 15">
          <a:extLst>
            <a:ext uri="{FF2B5EF4-FFF2-40B4-BE49-F238E27FC236}">
              <a16:creationId xmlns:a16="http://schemas.microsoft.com/office/drawing/2014/main" id="{00000000-0008-0000-0200-00000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3" name="Text Box 16">
          <a:extLst>
            <a:ext uri="{FF2B5EF4-FFF2-40B4-BE49-F238E27FC236}">
              <a16:creationId xmlns:a16="http://schemas.microsoft.com/office/drawing/2014/main" id="{00000000-0008-0000-0200-00000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4" name="Text Box 17">
          <a:extLst>
            <a:ext uri="{FF2B5EF4-FFF2-40B4-BE49-F238E27FC236}">
              <a16:creationId xmlns:a16="http://schemas.microsoft.com/office/drawing/2014/main" id="{00000000-0008-0000-0200-00000A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5" name="Text Box 18">
          <a:extLst>
            <a:ext uri="{FF2B5EF4-FFF2-40B4-BE49-F238E27FC236}">
              <a16:creationId xmlns:a16="http://schemas.microsoft.com/office/drawing/2014/main" id="{00000000-0008-0000-0200-00000B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6"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7" name="Text Box 16">
          <a:extLst>
            <a:ext uri="{FF2B5EF4-FFF2-40B4-BE49-F238E27FC236}">
              <a16:creationId xmlns:a16="http://schemas.microsoft.com/office/drawing/2014/main" id="{00000000-0008-0000-0200-00000D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8" name="Text Box 17">
          <a:extLst>
            <a:ext uri="{FF2B5EF4-FFF2-40B4-BE49-F238E27FC236}">
              <a16:creationId xmlns:a16="http://schemas.microsoft.com/office/drawing/2014/main" id="{00000000-0008-0000-0200-00000E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39" name="Text Box 18">
          <a:extLst>
            <a:ext uri="{FF2B5EF4-FFF2-40B4-BE49-F238E27FC236}">
              <a16:creationId xmlns:a16="http://schemas.microsoft.com/office/drawing/2014/main" id="{00000000-0008-0000-0200-00000F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 name="Text Box 15">
          <a:extLst>
            <a:ext uri="{FF2B5EF4-FFF2-40B4-BE49-F238E27FC236}">
              <a16:creationId xmlns:a16="http://schemas.microsoft.com/office/drawing/2014/main" id="{00000000-0008-0000-0200-00001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 name="Text Box 15">
          <a:extLst>
            <a:ext uri="{FF2B5EF4-FFF2-40B4-BE49-F238E27FC236}">
              <a16:creationId xmlns:a16="http://schemas.microsoft.com/office/drawing/2014/main" id="{00000000-0008-0000-0200-000011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2" name="Text Box 15">
          <a:extLst>
            <a:ext uri="{FF2B5EF4-FFF2-40B4-BE49-F238E27FC236}">
              <a16:creationId xmlns:a16="http://schemas.microsoft.com/office/drawing/2014/main" id="{00000000-0008-0000-0200-000012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 name="Text Box 15">
          <a:extLst>
            <a:ext uri="{FF2B5EF4-FFF2-40B4-BE49-F238E27FC236}">
              <a16:creationId xmlns:a16="http://schemas.microsoft.com/office/drawing/2014/main" id="{00000000-0008-0000-0200-000013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4" name="Text Box 16">
          <a:extLst>
            <a:ext uri="{FF2B5EF4-FFF2-40B4-BE49-F238E27FC236}">
              <a16:creationId xmlns:a16="http://schemas.microsoft.com/office/drawing/2014/main" id="{00000000-0008-0000-0200-000014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5" name="Text Box 17">
          <a:extLst>
            <a:ext uri="{FF2B5EF4-FFF2-40B4-BE49-F238E27FC236}">
              <a16:creationId xmlns:a16="http://schemas.microsoft.com/office/drawing/2014/main" id="{00000000-0008-0000-0200-000015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6" name="Text Box 18">
          <a:extLst>
            <a:ext uri="{FF2B5EF4-FFF2-40B4-BE49-F238E27FC236}">
              <a16:creationId xmlns:a16="http://schemas.microsoft.com/office/drawing/2014/main" id="{00000000-0008-0000-0200-000016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7"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8" name="Text Box 16">
          <a:extLst>
            <a:ext uri="{FF2B5EF4-FFF2-40B4-BE49-F238E27FC236}">
              <a16:creationId xmlns:a16="http://schemas.microsoft.com/office/drawing/2014/main" id="{00000000-0008-0000-0200-000018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9" name="Text Box 17">
          <a:extLst>
            <a:ext uri="{FF2B5EF4-FFF2-40B4-BE49-F238E27FC236}">
              <a16:creationId xmlns:a16="http://schemas.microsoft.com/office/drawing/2014/main" id="{00000000-0008-0000-0200-00001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50" name="Text Box 18">
          <a:extLst>
            <a:ext uri="{FF2B5EF4-FFF2-40B4-BE49-F238E27FC236}">
              <a16:creationId xmlns:a16="http://schemas.microsoft.com/office/drawing/2014/main" id="{00000000-0008-0000-0200-00001A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 name="Text Box 15">
          <a:extLst>
            <a:ext uri="{FF2B5EF4-FFF2-40B4-BE49-F238E27FC236}">
              <a16:creationId xmlns:a16="http://schemas.microsoft.com/office/drawing/2014/main" id="{00000000-0008-0000-0200-00001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 name="Text Box 15">
          <a:extLst>
            <a:ext uri="{FF2B5EF4-FFF2-40B4-BE49-F238E27FC236}">
              <a16:creationId xmlns:a16="http://schemas.microsoft.com/office/drawing/2014/main" id="{00000000-0008-0000-0200-00001C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 name="Text Box 15">
          <a:extLst>
            <a:ext uri="{FF2B5EF4-FFF2-40B4-BE49-F238E27FC236}">
              <a16:creationId xmlns:a16="http://schemas.microsoft.com/office/drawing/2014/main" id="{00000000-0008-0000-0200-00001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4" name="Text Box 15">
          <a:extLst>
            <a:ext uri="{FF2B5EF4-FFF2-40B4-BE49-F238E27FC236}">
              <a16:creationId xmlns:a16="http://schemas.microsoft.com/office/drawing/2014/main" id="{00000000-0008-0000-0200-00001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 name="Text Box 15">
          <a:extLst>
            <a:ext uri="{FF2B5EF4-FFF2-40B4-BE49-F238E27FC236}">
              <a16:creationId xmlns:a16="http://schemas.microsoft.com/office/drawing/2014/main" id="{00000000-0008-0000-0200-00001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6" name="Text Box 16">
          <a:extLst>
            <a:ext uri="{FF2B5EF4-FFF2-40B4-BE49-F238E27FC236}">
              <a16:creationId xmlns:a16="http://schemas.microsoft.com/office/drawing/2014/main" id="{00000000-0008-0000-0200-00002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7" name="Text Box 17">
          <a:extLst>
            <a:ext uri="{FF2B5EF4-FFF2-40B4-BE49-F238E27FC236}">
              <a16:creationId xmlns:a16="http://schemas.microsoft.com/office/drawing/2014/main" id="{00000000-0008-0000-0200-000021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8" name="Text Box 18">
          <a:extLst>
            <a:ext uri="{FF2B5EF4-FFF2-40B4-BE49-F238E27FC236}">
              <a16:creationId xmlns:a16="http://schemas.microsoft.com/office/drawing/2014/main" id="{00000000-0008-0000-0200-000022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9" name="Text Box 19">
          <a:extLst>
            <a:ext uri="{FF2B5EF4-FFF2-40B4-BE49-F238E27FC236}">
              <a16:creationId xmlns:a16="http://schemas.microsoft.com/office/drawing/2014/main" id="{00000000-0008-0000-0200-000023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0" name="Text Box 16">
          <a:extLst>
            <a:ext uri="{FF2B5EF4-FFF2-40B4-BE49-F238E27FC236}">
              <a16:creationId xmlns:a16="http://schemas.microsoft.com/office/drawing/2014/main" id="{00000000-0008-0000-0200-000024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1" name="Text Box 17">
          <a:extLst>
            <a:ext uri="{FF2B5EF4-FFF2-40B4-BE49-F238E27FC236}">
              <a16:creationId xmlns:a16="http://schemas.microsoft.com/office/drawing/2014/main" id="{00000000-0008-0000-0200-000025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62" name="Text Box 18">
          <a:extLst>
            <a:ext uri="{FF2B5EF4-FFF2-40B4-BE49-F238E27FC236}">
              <a16:creationId xmlns:a16="http://schemas.microsoft.com/office/drawing/2014/main" id="{00000000-0008-0000-0200-000026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3" name="Text Box 15">
          <a:extLst>
            <a:ext uri="{FF2B5EF4-FFF2-40B4-BE49-F238E27FC236}">
              <a16:creationId xmlns:a16="http://schemas.microsoft.com/office/drawing/2014/main" id="{00000000-0008-0000-0200-00002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4" name="Text Box 15">
          <a:extLst>
            <a:ext uri="{FF2B5EF4-FFF2-40B4-BE49-F238E27FC236}">
              <a16:creationId xmlns:a16="http://schemas.microsoft.com/office/drawing/2014/main" id="{00000000-0008-0000-0200-00002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65" name="Text Box 15">
          <a:extLst>
            <a:ext uri="{FF2B5EF4-FFF2-40B4-BE49-F238E27FC236}">
              <a16:creationId xmlns:a16="http://schemas.microsoft.com/office/drawing/2014/main" id="{00000000-0008-0000-0200-000029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6" name="Text Box 15">
          <a:extLst>
            <a:ext uri="{FF2B5EF4-FFF2-40B4-BE49-F238E27FC236}">
              <a16:creationId xmlns:a16="http://schemas.microsoft.com/office/drawing/2014/main" id="{00000000-0008-0000-0200-00002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7" name="Text Box 16">
          <a:extLst>
            <a:ext uri="{FF2B5EF4-FFF2-40B4-BE49-F238E27FC236}">
              <a16:creationId xmlns:a16="http://schemas.microsoft.com/office/drawing/2014/main" id="{00000000-0008-0000-0200-00002B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8" name="Text Box 17">
          <a:extLst>
            <a:ext uri="{FF2B5EF4-FFF2-40B4-BE49-F238E27FC236}">
              <a16:creationId xmlns:a16="http://schemas.microsoft.com/office/drawing/2014/main" id="{00000000-0008-0000-0200-00002C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9" name="Text Box 18">
          <a:extLst>
            <a:ext uri="{FF2B5EF4-FFF2-40B4-BE49-F238E27FC236}">
              <a16:creationId xmlns:a16="http://schemas.microsoft.com/office/drawing/2014/main" id="{00000000-0008-0000-0200-00002D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0" name="Text Box 19">
          <a:extLst>
            <a:ext uri="{FF2B5EF4-FFF2-40B4-BE49-F238E27FC236}">
              <a16:creationId xmlns:a16="http://schemas.microsoft.com/office/drawing/2014/main" id="{00000000-0008-0000-0200-00002E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1" name="Text Box 16">
          <a:extLst>
            <a:ext uri="{FF2B5EF4-FFF2-40B4-BE49-F238E27FC236}">
              <a16:creationId xmlns:a16="http://schemas.microsoft.com/office/drawing/2014/main" id="{00000000-0008-0000-0200-00002F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2" name="Text Box 17">
          <a:extLst>
            <a:ext uri="{FF2B5EF4-FFF2-40B4-BE49-F238E27FC236}">
              <a16:creationId xmlns:a16="http://schemas.microsoft.com/office/drawing/2014/main" id="{00000000-0008-0000-0200-00003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73" name="Text Box 18">
          <a:extLst>
            <a:ext uri="{FF2B5EF4-FFF2-40B4-BE49-F238E27FC236}">
              <a16:creationId xmlns:a16="http://schemas.microsoft.com/office/drawing/2014/main" id="{00000000-0008-0000-0200-000031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4" name="Text Box 15">
          <a:extLst>
            <a:ext uri="{FF2B5EF4-FFF2-40B4-BE49-F238E27FC236}">
              <a16:creationId xmlns:a16="http://schemas.microsoft.com/office/drawing/2014/main" id="{00000000-0008-0000-0200-00003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75" name="Text Box 15">
          <a:extLst>
            <a:ext uri="{FF2B5EF4-FFF2-40B4-BE49-F238E27FC236}">
              <a16:creationId xmlns:a16="http://schemas.microsoft.com/office/drawing/2014/main" id="{00000000-0008-0000-0200-000033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6" name="Text Box 15">
          <a:extLst>
            <a:ext uri="{FF2B5EF4-FFF2-40B4-BE49-F238E27FC236}">
              <a16:creationId xmlns:a16="http://schemas.microsoft.com/office/drawing/2014/main" id="{00000000-0008-0000-0200-00003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7" name="Text Box 15">
          <a:extLst>
            <a:ext uri="{FF2B5EF4-FFF2-40B4-BE49-F238E27FC236}">
              <a16:creationId xmlns:a16="http://schemas.microsoft.com/office/drawing/2014/main" id="{00000000-0008-0000-0200-00003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8" name="Text Box 15">
          <a:extLst>
            <a:ext uri="{FF2B5EF4-FFF2-40B4-BE49-F238E27FC236}">
              <a16:creationId xmlns:a16="http://schemas.microsoft.com/office/drawing/2014/main" id="{00000000-0008-0000-0200-00003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9" name="Text Box 16">
          <a:extLst>
            <a:ext uri="{FF2B5EF4-FFF2-40B4-BE49-F238E27FC236}">
              <a16:creationId xmlns:a16="http://schemas.microsoft.com/office/drawing/2014/main" id="{00000000-0008-0000-0200-00003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0" name="Text Box 17">
          <a:extLst>
            <a:ext uri="{FF2B5EF4-FFF2-40B4-BE49-F238E27FC236}">
              <a16:creationId xmlns:a16="http://schemas.microsoft.com/office/drawing/2014/main" id="{00000000-0008-0000-0200-000038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1" name="Text Box 18">
          <a:extLst>
            <a:ext uri="{FF2B5EF4-FFF2-40B4-BE49-F238E27FC236}">
              <a16:creationId xmlns:a16="http://schemas.microsoft.com/office/drawing/2014/main" id="{00000000-0008-0000-0200-000039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2" name="Text Box 19">
          <a:extLst>
            <a:ext uri="{FF2B5EF4-FFF2-40B4-BE49-F238E27FC236}">
              <a16:creationId xmlns:a16="http://schemas.microsoft.com/office/drawing/2014/main" id="{00000000-0008-0000-0200-00003A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3" name="Text Box 16">
          <a:extLst>
            <a:ext uri="{FF2B5EF4-FFF2-40B4-BE49-F238E27FC236}">
              <a16:creationId xmlns:a16="http://schemas.microsoft.com/office/drawing/2014/main" id="{00000000-0008-0000-0200-00003B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4" name="Text Box 17">
          <a:extLst>
            <a:ext uri="{FF2B5EF4-FFF2-40B4-BE49-F238E27FC236}">
              <a16:creationId xmlns:a16="http://schemas.microsoft.com/office/drawing/2014/main" id="{00000000-0008-0000-0200-00003C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85" name="Text Box 18">
          <a:extLst>
            <a:ext uri="{FF2B5EF4-FFF2-40B4-BE49-F238E27FC236}">
              <a16:creationId xmlns:a16="http://schemas.microsoft.com/office/drawing/2014/main" id="{00000000-0008-0000-0200-00003D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6" name="Text Box 15">
          <a:extLst>
            <a:ext uri="{FF2B5EF4-FFF2-40B4-BE49-F238E27FC236}">
              <a16:creationId xmlns:a16="http://schemas.microsoft.com/office/drawing/2014/main" id="{00000000-0008-0000-0200-00003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7" name="Text Box 15">
          <a:extLst>
            <a:ext uri="{FF2B5EF4-FFF2-40B4-BE49-F238E27FC236}">
              <a16:creationId xmlns:a16="http://schemas.microsoft.com/office/drawing/2014/main" id="{00000000-0008-0000-0200-00003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88" name="Text Box 15">
          <a:extLst>
            <a:ext uri="{FF2B5EF4-FFF2-40B4-BE49-F238E27FC236}">
              <a16:creationId xmlns:a16="http://schemas.microsoft.com/office/drawing/2014/main" id="{00000000-0008-0000-0200-000040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9" name="Text Box 15">
          <a:extLst>
            <a:ext uri="{FF2B5EF4-FFF2-40B4-BE49-F238E27FC236}">
              <a16:creationId xmlns:a16="http://schemas.microsoft.com/office/drawing/2014/main" id="{00000000-0008-0000-0200-00004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0" name="Text Box 16">
          <a:extLst>
            <a:ext uri="{FF2B5EF4-FFF2-40B4-BE49-F238E27FC236}">
              <a16:creationId xmlns:a16="http://schemas.microsoft.com/office/drawing/2014/main" id="{00000000-0008-0000-0200-000042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1" name="Text Box 17">
          <a:extLst>
            <a:ext uri="{FF2B5EF4-FFF2-40B4-BE49-F238E27FC236}">
              <a16:creationId xmlns:a16="http://schemas.microsoft.com/office/drawing/2014/main" id="{00000000-0008-0000-0200-000043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2" name="Text Box 18">
          <a:extLst>
            <a:ext uri="{FF2B5EF4-FFF2-40B4-BE49-F238E27FC236}">
              <a16:creationId xmlns:a16="http://schemas.microsoft.com/office/drawing/2014/main" id="{00000000-0008-0000-0200-000044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3" name="Text Box 19">
          <a:extLst>
            <a:ext uri="{FF2B5EF4-FFF2-40B4-BE49-F238E27FC236}">
              <a16:creationId xmlns:a16="http://schemas.microsoft.com/office/drawing/2014/main" id="{00000000-0008-0000-0200-000045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4" name="Text Box 16">
          <a:extLst>
            <a:ext uri="{FF2B5EF4-FFF2-40B4-BE49-F238E27FC236}">
              <a16:creationId xmlns:a16="http://schemas.microsoft.com/office/drawing/2014/main" id="{00000000-0008-0000-0200-000046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5" name="Text Box 17">
          <a:extLst>
            <a:ext uri="{FF2B5EF4-FFF2-40B4-BE49-F238E27FC236}">
              <a16:creationId xmlns:a16="http://schemas.microsoft.com/office/drawing/2014/main" id="{00000000-0008-0000-0200-00004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96" name="Text Box 18">
          <a:extLst>
            <a:ext uri="{FF2B5EF4-FFF2-40B4-BE49-F238E27FC236}">
              <a16:creationId xmlns:a16="http://schemas.microsoft.com/office/drawing/2014/main" id="{00000000-0008-0000-0200-000048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7" name="Text Box 15">
          <a:extLst>
            <a:ext uri="{FF2B5EF4-FFF2-40B4-BE49-F238E27FC236}">
              <a16:creationId xmlns:a16="http://schemas.microsoft.com/office/drawing/2014/main" id="{00000000-0008-0000-0200-00004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98" name="Text Box 15">
          <a:extLst>
            <a:ext uri="{FF2B5EF4-FFF2-40B4-BE49-F238E27FC236}">
              <a16:creationId xmlns:a16="http://schemas.microsoft.com/office/drawing/2014/main" id="{00000000-0008-0000-0200-00004A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9" name="Text Box 15">
          <a:extLst>
            <a:ext uri="{FF2B5EF4-FFF2-40B4-BE49-F238E27FC236}">
              <a16:creationId xmlns:a16="http://schemas.microsoft.com/office/drawing/2014/main" id="{00000000-0008-0000-0200-00004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0" name="Text Box 15">
          <a:extLst>
            <a:ext uri="{FF2B5EF4-FFF2-40B4-BE49-F238E27FC236}">
              <a16:creationId xmlns:a16="http://schemas.microsoft.com/office/drawing/2014/main" id="{00000000-0008-0000-0200-00004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1" name="Text Box 15">
          <a:extLst>
            <a:ext uri="{FF2B5EF4-FFF2-40B4-BE49-F238E27FC236}">
              <a16:creationId xmlns:a16="http://schemas.microsoft.com/office/drawing/2014/main" id="{00000000-0008-0000-0200-00004D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2" name="Text Box 15">
          <a:extLst>
            <a:ext uri="{FF2B5EF4-FFF2-40B4-BE49-F238E27FC236}">
              <a16:creationId xmlns:a16="http://schemas.microsoft.com/office/drawing/2014/main" id="{00000000-0008-0000-0200-00004E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3" name="Text Box 15">
          <a:extLst>
            <a:ext uri="{FF2B5EF4-FFF2-40B4-BE49-F238E27FC236}">
              <a16:creationId xmlns:a16="http://schemas.microsoft.com/office/drawing/2014/main" id="{00000000-0008-0000-0200-00004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4" name="Text Box 15">
          <a:extLst>
            <a:ext uri="{FF2B5EF4-FFF2-40B4-BE49-F238E27FC236}">
              <a16:creationId xmlns:a16="http://schemas.microsoft.com/office/drawing/2014/main" id="{00000000-0008-0000-0200-000050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5" name="Text Box 15">
          <a:extLst>
            <a:ext uri="{FF2B5EF4-FFF2-40B4-BE49-F238E27FC236}">
              <a16:creationId xmlns:a16="http://schemas.microsoft.com/office/drawing/2014/main" id="{00000000-0008-0000-0200-000051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6" name="Text Box 15">
          <a:extLst>
            <a:ext uri="{FF2B5EF4-FFF2-40B4-BE49-F238E27FC236}">
              <a16:creationId xmlns:a16="http://schemas.microsoft.com/office/drawing/2014/main" id="{00000000-0008-0000-0200-000052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7" name="Text Box 15">
          <a:extLst>
            <a:ext uri="{FF2B5EF4-FFF2-40B4-BE49-F238E27FC236}">
              <a16:creationId xmlns:a16="http://schemas.microsoft.com/office/drawing/2014/main" id="{00000000-0008-0000-0200-000053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 name="Text Box 15">
          <a:extLst>
            <a:ext uri="{FF2B5EF4-FFF2-40B4-BE49-F238E27FC236}">
              <a16:creationId xmlns:a16="http://schemas.microsoft.com/office/drawing/2014/main" id="{00000000-0008-0000-0200-000054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 name="Text Box 15">
          <a:extLst>
            <a:ext uri="{FF2B5EF4-FFF2-40B4-BE49-F238E27FC236}">
              <a16:creationId xmlns:a16="http://schemas.microsoft.com/office/drawing/2014/main" id="{00000000-0008-0000-0200-000055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 name="Text Box 15">
          <a:extLst>
            <a:ext uri="{FF2B5EF4-FFF2-40B4-BE49-F238E27FC236}">
              <a16:creationId xmlns:a16="http://schemas.microsoft.com/office/drawing/2014/main" id="{00000000-0008-0000-0200-000056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 name="Text Box 15">
          <a:extLst>
            <a:ext uri="{FF2B5EF4-FFF2-40B4-BE49-F238E27FC236}">
              <a16:creationId xmlns:a16="http://schemas.microsoft.com/office/drawing/2014/main" id="{00000000-0008-0000-0200-000057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2" name="Text Box 15">
          <a:extLst>
            <a:ext uri="{FF2B5EF4-FFF2-40B4-BE49-F238E27FC236}">
              <a16:creationId xmlns:a16="http://schemas.microsoft.com/office/drawing/2014/main" id="{00000000-0008-0000-0200-000058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3" name="Text Box 15">
          <a:extLst>
            <a:ext uri="{FF2B5EF4-FFF2-40B4-BE49-F238E27FC236}">
              <a16:creationId xmlns:a16="http://schemas.microsoft.com/office/drawing/2014/main" id="{00000000-0008-0000-0200-000059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4" name="Text Box 15">
          <a:extLst>
            <a:ext uri="{FF2B5EF4-FFF2-40B4-BE49-F238E27FC236}">
              <a16:creationId xmlns:a16="http://schemas.microsoft.com/office/drawing/2014/main" id="{00000000-0008-0000-0200-00005A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5" name="Text Box 15">
          <a:extLst>
            <a:ext uri="{FF2B5EF4-FFF2-40B4-BE49-F238E27FC236}">
              <a16:creationId xmlns:a16="http://schemas.microsoft.com/office/drawing/2014/main" id="{00000000-0008-0000-0200-00005B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6" name="Text Box 15">
          <a:extLst>
            <a:ext uri="{FF2B5EF4-FFF2-40B4-BE49-F238E27FC236}">
              <a16:creationId xmlns:a16="http://schemas.microsoft.com/office/drawing/2014/main" id="{00000000-0008-0000-0200-00005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7" name="Text Box 15">
          <a:extLst>
            <a:ext uri="{FF2B5EF4-FFF2-40B4-BE49-F238E27FC236}">
              <a16:creationId xmlns:a16="http://schemas.microsoft.com/office/drawing/2014/main" id="{00000000-0008-0000-0200-00005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8" name="Text Box 15">
          <a:extLst>
            <a:ext uri="{FF2B5EF4-FFF2-40B4-BE49-F238E27FC236}">
              <a16:creationId xmlns:a16="http://schemas.microsoft.com/office/drawing/2014/main" id="{00000000-0008-0000-0200-00005E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9" name="Text Box 15">
          <a:extLst>
            <a:ext uri="{FF2B5EF4-FFF2-40B4-BE49-F238E27FC236}">
              <a16:creationId xmlns:a16="http://schemas.microsoft.com/office/drawing/2014/main" id="{00000000-0008-0000-0200-00005F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0" name="Text Box 15">
          <a:extLst>
            <a:ext uri="{FF2B5EF4-FFF2-40B4-BE49-F238E27FC236}">
              <a16:creationId xmlns:a16="http://schemas.microsoft.com/office/drawing/2014/main" id="{00000000-0008-0000-0200-000060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1" name="Text Box 15">
          <a:extLst>
            <a:ext uri="{FF2B5EF4-FFF2-40B4-BE49-F238E27FC236}">
              <a16:creationId xmlns:a16="http://schemas.microsoft.com/office/drawing/2014/main" id="{00000000-0008-0000-0200-000061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2" name="Text Box 15">
          <a:extLst>
            <a:ext uri="{FF2B5EF4-FFF2-40B4-BE49-F238E27FC236}">
              <a16:creationId xmlns:a16="http://schemas.microsoft.com/office/drawing/2014/main" id="{00000000-0008-0000-0200-000062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3" name="Text Box 15">
          <a:extLst>
            <a:ext uri="{FF2B5EF4-FFF2-40B4-BE49-F238E27FC236}">
              <a16:creationId xmlns:a16="http://schemas.microsoft.com/office/drawing/2014/main" id="{00000000-0008-0000-0200-000063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4" name="Text Box 15">
          <a:extLst>
            <a:ext uri="{FF2B5EF4-FFF2-40B4-BE49-F238E27FC236}">
              <a16:creationId xmlns:a16="http://schemas.microsoft.com/office/drawing/2014/main" id="{00000000-0008-0000-0200-000064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5" name="Text Box 15">
          <a:extLst>
            <a:ext uri="{FF2B5EF4-FFF2-40B4-BE49-F238E27FC236}">
              <a16:creationId xmlns:a16="http://schemas.microsoft.com/office/drawing/2014/main" id="{00000000-0008-0000-0200-000065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6" name="Text Box 15">
          <a:extLst>
            <a:ext uri="{FF2B5EF4-FFF2-40B4-BE49-F238E27FC236}">
              <a16:creationId xmlns:a16="http://schemas.microsoft.com/office/drawing/2014/main" id="{00000000-0008-0000-0200-00006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7" name="Text Box 15">
          <a:extLst>
            <a:ext uri="{FF2B5EF4-FFF2-40B4-BE49-F238E27FC236}">
              <a16:creationId xmlns:a16="http://schemas.microsoft.com/office/drawing/2014/main" id="{00000000-0008-0000-0200-00006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8" name="Text Box 15">
          <a:extLst>
            <a:ext uri="{FF2B5EF4-FFF2-40B4-BE49-F238E27FC236}">
              <a16:creationId xmlns:a16="http://schemas.microsoft.com/office/drawing/2014/main" id="{00000000-0008-0000-0200-000068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9" name="Text Box 15">
          <a:extLst>
            <a:ext uri="{FF2B5EF4-FFF2-40B4-BE49-F238E27FC236}">
              <a16:creationId xmlns:a16="http://schemas.microsoft.com/office/drawing/2014/main" id="{00000000-0008-0000-0200-00006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0" name="Text Box 15">
          <a:extLst>
            <a:ext uri="{FF2B5EF4-FFF2-40B4-BE49-F238E27FC236}">
              <a16:creationId xmlns:a16="http://schemas.microsoft.com/office/drawing/2014/main" id="{00000000-0008-0000-0200-00006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1" name="Text Box 15">
          <a:extLst>
            <a:ext uri="{FF2B5EF4-FFF2-40B4-BE49-F238E27FC236}">
              <a16:creationId xmlns:a16="http://schemas.microsoft.com/office/drawing/2014/main" id="{00000000-0008-0000-0200-00006B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2" name="Text Box 15">
          <a:extLst>
            <a:ext uri="{FF2B5EF4-FFF2-40B4-BE49-F238E27FC236}">
              <a16:creationId xmlns:a16="http://schemas.microsoft.com/office/drawing/2014/main" id="{00000000-0008-0000-0200-00006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3" name="Text Box 15">
          <a:extLst>
            <a:ext uri="{FF2B5EF4-FFF2-40B4-BE49-F238E27FC236}">
              <a16:creationId xmlns:a16="http://schemas.microsoft.com/office/drawing/2014/main" id="{00000000-0008-0000-0200-00006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4" name="Text Box 15">
          <a:extLst>
            <a:ext uri="{FF2B5EF4-FFF2-40B4-BE49-F238E27FC236}">
              <a16:creationId xmlns:a16="http://schemas.microsoft.com/office/drawing/2014/main" id="{00000000-0008-0000-0200-00006E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5" name="Text Box 15">
          <a:extLst>
            <a:ext uri="{FF2B5EF4-FFF2-40B4-BE49-F238E27FC236}">
              <a16:creationId xmlns:a16="http://schemas.microsoft.com/office/drawing/2014/main" id="{00000000-0008-0000-0200-00006F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6" name="Text Box 15">
          <a:extLst>
            <a:ext uri="{FF2B5EF4-FFF2-40B4-BE49-F238E27FC236}">
              <a16:creationId xmlns:a16="http://schemas.microsoft.com/office/drawing/2014/main" id="{00000000-0008-0000-0200-00007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7" name="Text Box 15">
          <a:extLst>
            <a:ext uri="{FF2B5EF4-FFF2-40B4-BE49-F238E27FC236}">
              <a16:creationId xmlns:a16="http://schemas.microsoft.com/office/drawing/2014/main" id="{00000000-0008-0000-0200-000071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8" name="Text Box 15">
          <a:extLst>
            <a:ext uri="{FF2B5EF4-FFF2-40B4-BE49-F238E27FC236}">
              <a16:creationId xmlns:a16="http://schemas.microsoft.com/office/drawing/2014/main" id="{00000000-0008-0000-0200-000072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9" name="Text Box 15">
          <a:extLst>
            <a:ext uri="{FF2B5EF4-FFF2-40B4-BE49-F238E27FC236}">
              <a16:creationId xmlns:a16="http://schemas.microsoft.com/office/drawing/2014/main" id="{00000000-0008-0000-0200-00007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0" name="Text Box 15">
          <a:extLst>
            <a:ext uri="{FF2B5EF4-FFF2-40B4-BE49-F238E27FC236}">
              <a16:creationId xmlns:a16="http://schemas.microsoft.com/office/drawing/2014/main" id="{00000000-0008-0000-0200-00007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1" name="Text Box 15">
          <a:extLst>
            <a:ext uri="{FF2B5EF4-FFF2-40B4-BE49-F238E27FC236}">
              <a16:creationId xmlns:a16="http://schemas.microsoft.com/office/drawing/2014/main" id="{00000000-0008-0000-0200-00007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2" name="Text Box 15">
          <a:extLst>
            <a:ext uri="{FF2B5EF4-FFF2-40B4-BE49-F238E27FC236}">
              <a16:creationId xmlns:a16="http://schemas.microsoft.com/office/drawing/2014/main" id="{00000000-0008-0000-0200-00007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3" name="Text Box 15">
          <a:extLst>
            <a:ext uri="{FF2B5EF4-FFF2-40B4-BE49-F238E27FC236}">
              <a16:creationId xmlns:a16="http://schemas.microsoft.com/office/drawing/2014/main" id="{00000000-0008-0000-0200-00007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4" name="Text Box 15">
          <a:extLst>
            <a:ext uri="{FF2B5EF4-FFF2-40B4-BE49-F238E27FC236}">
              <a16:creationId xmlns:a16="http://schemas.microsoft.com/office/drawing/2014/main" id="{00000000-0008-0000-0200-00007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5" name="Text Box 15">
          <a:extLst>
            <a:ext uri="{FF2B5EF4-FFF2-40B4-BE49-F238E27FC236}">
              <a16:creationId xmlns:a16="http://schemas.microsoft.com/office/drawing/2014/main" id="{00000000-0008-0000-0200-00007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6" name="Text Box 15">
          <a:extLst>
            <a:ext uri="{FF2B5EF4-FFF2-40B4-BE49-F238E27FC236}">
              <a16:creationId xmlns:a16="http://schemas.microsoft.com/office/drawing/2014/main" id="{00000000-0008-0000-0200-00007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7" name="Text Box 15">
          <a:extLst>
            <a:ext uri="{FF2B5EF4-FFF2-40B4-BE49-F238E27FC236}">
              <a16:creationId xmlns:a16="http://schemas.microsoft.com/office/drawing/2014/main" id="{00000000-0008-0000-0200-00007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8" name="Text Box 15">
          <a:extLst>
            <a:ext uri="{FF2B5EF4-FFF2-40B4-BE49-F238E27FC236}">
              <a16:creationId xmlns:a16="http://schemas.microsoft.com/office/drawing/2014/main" id="{00000000-0008-0000-0200-00007C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9" name="Text Box 15">
          <a:extLst>
            <a:ext uri="{FF2B5EF4-FFF2-40B4-BE49-F238E27FC236}">
              <a16:creationId xmlns:a16="http://schemas.microsoft.com/office/drawing/2014/main" id="{00000000-0008-0000-0200-00007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0" name="Text Box 15">
          <a:extLst>
            <a:ext uri="{FF2B5EF4-FFF2-40B4-BE49-F238E27FC236}">
              <a16:creationId xmlns:a16="http://schemas.microsoft.com/office/drawing/2014/main" id="{00000000-0008-0000-0200-00007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1" name="Text Box 15">
          <a:extLst>
            <a:ext uri="{FF2B5EF4-FFF2-40B4-BE49-F238E27FC236}">
              <a16:creationId xmlns:a16="http://schemas.microsoft.com/office/drawing/2014/main" id="{00000000-0008-0000-0200-00007F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2" name="Text Box 15">
          <a:extLst>
            <a:ext uri="{FF2B5EF4-FFF2-40B4-BE49-F238E27FC236}">
              <a16:creationId xmlns:a16="http://schemas.microsoft.com/office/drawing/2014/main" id="{00000000-0008-0000-0200-000080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3" name="Text Box 15">
          <a:extLst>
            <a:ext uri="{FF2B5EF4-FFF2-40B4-BE49-F238E27FC236}">
              <a16:creationId xmlns:a16="http://schemas.microsoft.com/office/drawing/2014/main" id="{00000000-0008-0000-0200-00008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4" name="Text Box 15">
          <a:extLst>
            <a:ext uri="{FF2B5EF4-FFF2-40B4-BE49-F238E27FC236}">
              <a16:creationId xmlns:a16="http://schemas.microsoft.com/office/drawing/2014/main" id="{00000000-0008-0000-0200-00008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5" name="Text Box 15">
          <a:extLst>
            <a:ext uri="{FF2B5EF4-FFF2-40B4-BE49-F238E27FC236}">
              <a16:creationId xmlns:a16="http://schemas.microsoft.com/office/drawing/2014/main" id="{00000000-0008-0000-0200-00008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6" name="Text Box 15">
          <a:extLst>
            <a:ext uri="{FF2B5EF4-FFF2-40B4-BE49-F238E27FC236}">
              <a16:creationId xmlns:a16="http://schemas.microsoft.com/office/drawing/2014/main" id="{00000000-0008-0000-0200-00008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7" name="Text Box 15">
          <a:extLst>
            <a:ext uri="{FF2B5EF4-FFF2-40B4-BE49-F238E27FC236}">
              <a16:creationId xmlns:a16="http://schemas.microsoft.com/office/drawing/2014/main" id="{00000000-0008-0000-0200-00008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8" name="Text Box 15">
          <a:extLst>
            <a:ext uri="{FF2B5EF4-FFF2-40B4-BE49-F238E27FC236}">
              <a16:creationId xmlns:a16="http://schemas.microsoft.com/office/drawing/2014/main" id="{00000000-0008-0000-0200-00008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9" name="Text Box 15">
          <a:extLst>
            <a:ext uri="{FF2B5EF4-FFF2-40B4-BE49-F238E27FC236}">
              <a16:creationId xmlns:a16="http://schemas.microsoft.com/office/drawing/2014/main" id="{00000000-0008-0000-0200-00008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0" name="Text Box 15">
          <a:extLst>
            <a:ext uri="{FF2B5EF4-FFF2-40B4-BE49-F238E27FC236}">
              <a16:creationId xmlns:a16="http://schemas.microsoft.com/office/drawing/2014/main" id="{00000000-0008-0000-0200-00008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1" name="Text Box 15">
          <a:extLst>
            <a:ext uri="{FF2B5EF4-FFF2-40B4-BE49-F238E27FC236}">
              <a16:creationId xmlns:a16="http://schemas.microsoft.com/office/drawing/2014/main" id="{00000000-0008-0000-0200-00008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2" name="Text Box 15">
          <a:extLst>
            <a:ext uri="{FF2B5EF4-FFF2-40B4-BE49-F238E27FC236}">
              <a16:creationId xmlns:a16="http://schemas.microsoft.com/office/drawing/2014/main" id="{00000000-0008-0000-0200-00008A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3" name="Text Box 15">
          <a:extLst>
            <a:ext uri="{FF2B5EF4-FFF2-40B4-BE49-F238E27FC236}">
              <a16:creationId xmlns:a16="http://schemas.microsoft.com/office/drawing/2014/main" id="{00000000-0008-0000-0200-00008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4" name="Text Box 15">
          <a:extLst>
            <a:ext uri="{FF2B5EF4-FFF2-40B4-BE49-F238E27FC236}">
              <a16:creationId xmlns:a16="http://schemas.microsoft.com/office/drawing/2014/main" id="{00000000-0008-0000-0200-00008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5" name="Text Box 15">
          <a:extLst>
            <a:ext uri="{FF2B5EF4-FFF2-40B4-BE49-F238E27FC236}">
              <a16:creationId xmlns:a16="http://schemas.microsoft.com/office/drawing/2014/main" id="{00000000-0008-0000-0200-00008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6" name="Text Box 15">
          <a:extLst>
            <a:ext uri="{FF2B5EF4-FFF2-40B4-BE49-F238E27FC236}">
              <a16:creationId xmlns:a16="http://schemas.microsoft.com/office/drawing/2014/main" id="{00000000-0008-0000-0200-00008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7" name="Text Box 15">
          <a:extLst>
            <a:ext uri="{FF2B5EF4-FFF2-40B4-BE49-F238E27FC236}">
              <a16:creationId xmlns:a16="http://schemas.microsoft.com/office/drawing/2014/main" id="{00000000-0008-0000-0200-00008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8" name="Text Box 15">
          <a:extLst>
            <a:ext uri="{FF2B5EF4-FFF2-40B4-BE49-F238E27FC236}">
              <a16:creationId xmlns:a16="http://schemas.microsoft.com/office/drawing/2014/main" id="{00000000-0008-0000-0200-00009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9" name="Text Box 15">
          <a:extLst>
            <a:ext uri="{FF2B5EF4-FFF2-40B4-BE49-F238E27FC236}">
              <a16:creationId xmlns:a16="http://schemas.microsoft.com/office/drawing/2014/main" id="{00000000-0008-0000-0200-00009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0" name="Text Box 15">
          <a:extLst>
            <a:ext uri="{FF2B5EF4-FFF2-40B4-BE49-F238E27FC236}">
              <a16:creationId xmlns:a16="http://schemas.microsoft.com/office/drawing/2014/main" id="{00000000-0008-0000-0200-00009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1" name="Text Box 15">
          <a:extLst>
            <a:ext uri="{FF2B5EF4-FFF2-40B4-BE49-F238E27FC236}">
              <a16:creationId xmlns:a16="http://schemas.microsoft.com/office/drawing/2014/main" id="{00000000-0008-0000-0200-000093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2" name="Text Box 15">
          <a:extLst>
            <a:ext uri="{FF2B5EF4-FFF2-40B4-BE49-F238E27FC236}">
              <a16:creationId xmlns:a16="http://schemas.microsoft.com/office/drawing/2014/main" id="{00000000-0008-0000-0200-00009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3" name="Text Box 15">
          <a:extLst>
            <a:ext uri="{FF2B5EF4-FFF2-40B4-BE49-F238E27FC236}">
              <a16:creationId xmlns:a16="http://schemas.microsoft.com/office/drawing/2014/main" id="{00000000-0008-0000-0200-00009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4" name="Text Box 15">
          <a:extLst>
            <a:ext uri="{FF2B5EF4-FFF2-40B4-BE49-F238E27FC236}">
              <a16:creationId xmlns:a16="http://schemas.microsoft.com/office/drawing/2014/main" id="{00000000-0008-0000-0200-000096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5" name="Text Box 15">
          <a:extLst>
            <a:ext uri="{FF2B5EF4-FFF2-40B4-BE49-F238E27FC236}">
              <a16:creationId xmlns:a16="http://schemas.microsoft.com/office/drawing/2014/main" id="{00000000-0008-0000-0200-000097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6" name="Text Box 15">
          <a:extLst>
            <a:ext uri="{FF2B5EF4-FFF2-40B4-BE49-F238E27FC236}">
              <a16:creationId xmlns:a16="http://schemas.microsoft.com/office/drawing/2014/main" id="{00000000-0008-0000-0200-00009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7" name="Text Box 15">
          <a:extLst>
            <a:ext uri="{FF2B5EF4-FFF2-40B4-BE49-F238E27FC236}">
              <a16:creationId xmlns:a16="http://schemas.microsoft.com/office/drawing/2014/main" id="{00000000-0008-0000-0200-00009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8" name="Text Box 15">
          <a:extLst>
            <a:ext uri="{FF2B5EF4-FFF2-40B4-BE49-F238E27FC236}">
              <a16:creationId xmlns:a16="http://schemas.microsoft.com/office/drawing/2014/main" id="{00000000-0008-0000-0200-00009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9" name="Text Box 15">
          <a:extLst>
            <a:ext uri="{FF2B5EF4-FFF2-40B4-BE49-F238E27FC236}">
              <a16:creationId xmlns:a16="http://schemas.microsoft.com/office/drawing/2014/main" id="{00000000-0008-0000-0200-00009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0" name="Text Box 15">
          <a:extLst>
            <a:ext uri="{FF2B5EF4-FFF2-40B4-BE49-F238E27FC236}">
              <a16:creationId xmlns:a16="http://schemas.microsoft.com/office/drawing/2014/main" id="{00000000-0008-0000-0200-00009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1" name="Text Box 15">
          <a:extLst>
            <a:ext uri="{FF2B5EF4-FFF2-40B4-BE49-F238E27FC236}">
              <a16:creationId xmlns:a16="http://schemas.microsoft.com/office/drawing/2014/main" id="{00000000-0008-0000-0200-00009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2" name="Text Box 15">
          <a:extLst>
            <a:ext uri="{FF2B5EF4-FFF2-40B4-BE49-F238E27FC236}">
              <a16:creationId xmlns:a16="http://schemas.microsoft.com/office/drawing/2014/main" id="{00000000-0008-0000-0200-00009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3" name="Text Box 15">
          <a:extLst>
            <a:ext uri="{FF2B5EF4-FFF2-40B4-BE49-F238E27FC236}">
              <a16:creationId xmlns:a16="http://schemas.microsoft.com/office/drawing/2014/main" id="{00000000-0008-0000-0200-00009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4" name="Text Box 15">
          <a:extLst>
            <a:ext uri="{FF2B5EF4-FFF2-40B4-BE49-F238E27FC236}">
              <a16:creationId xmlns:a16="http://schemas.microsoft.com/office/drawing/2014/main" id="{00000000-0008-0000-0200-0000A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5" name="Text Box 15">
          <a:extLst>
            <a:ext uri="{FF2B5EF4-FFF2-40B4-BE49-F238E27FC236}">
              <a16:creationId xmlns:a16="http://schemas.microsoft.com/office/drawing/2014/main" id="{00000000-0008-0000-0200-0000A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6" name="Text Box 15">
          <a:extLst>
            <a:ext uri="{FF2B5EF4-FFF2-40B4-BE49-F238E27FC236}">
              <a16:creationId xmlns:a16="http://schemas.microsoft.com/office/drawing/2014/main" id="{00000000-0008-0000-0200-0000A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7" name="Text Box 15">
          <a:extLst>
            <a:ext uri="{FF2B5EF4-FFF2-40B4-BE49-F238E27FC236}">
              <a16:creationId xmlns:a16="http://schemas.microsoft.com/office/drawing/2014/main" id="{00000000-0008-0000-0200-0000A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8" name="Text Box 15">
          <a:extLst>
            <a:ext uri="{FF2B5EF4-FFF2-40B4-BE49-F238E27FC236}">
              <a16:creationId xmlns:a16="http://schemas.microsoft.com/office/drawing/2014/main" id="{00000000-0008-0000-0200-0000A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9" name="Text Box 15">
          <a:extLst>
            <a:ext uri="{FF2B5EF4-FFF2-40B4-BE49-F238E27FC236}">
              <a16:creationId xmlns:a16="http://schemas.microsoft.com/office/drawing/2014/main" id="{00000000-0008-0000-0200-0000A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0" name="Text Box 15">
          <a:extLst>
            <a:ext uri="{FF2B5EF4-FFF2-40B4-BE49-F238E27FC236}">
              <a16:creationId xmlns:a16="http://schemas.microsoft.com/office/drawing/2014/main" id="{00000000-0008-0000-0200-0000A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1" name="Text Box 15">
          <a:extLst>
            <a:ext uri="{FF2B5EF4-FFF2-40B4-BE49-F238E27FC236}">
              <a16:creationId xmlns:a16="http://schemas.microsoft.com/office/drawing/2014/main" id="{00000000-0008-0000-0200-0000A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2" name="Text Box 15">
          <a:extLst>
            <a:ext uri="{FF2B5EF4-FFF2-40B4-BE49-F238E27FC236}">
              <a16:creationId xmlns:a16="http://schemas.microsoft.com/office/drawing/2014/main" id="{00000000-0008-0000-0200-0000A8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3" name="Text Box 15">
          <a:extLst>
            <a:ext uri="{FF2B5EF4-FFF2-40B4-BE49-F238E27FC236}">
              <a16:creationId xmlns:a16="http://schemas.microsoft.com/office/drawing/2014/main" id="{00000000-0008-0000-0200-0000A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4" name="Text Box 15">
          <a:extLst>
            <a:ext uri="{FF2B5EF4-FFF2-40B4-BE49-F238E27FC236}">
              <a16:creationId xmlns:a16="http://schemas.microsoft.com/office/drawing/2014/main" id="{00000000-0008-0000-0200-0000A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5" name="Text Box 15">
          <a:extLst>
            <a:ext uri="{FF2B5EF4-FFF2-40B4-BE49-F238E27FC236}">
              <a16:creationId xmlns:a16="http://schemas.microsoft.com/office/drawing/2014/main" id="{00000000-0008-0000-0200-0000A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6" name="Text Box 15">
          <a:extLst>
            <a:ext uri="{FF2B5EF4-FFF2-40B4-BE49-F238E27FC236}">
              <a16:creationId xmlns:a16="http://schemas.microsoft.com/office/drawing/2014/main" id="{00000000-0008-0000-0200-0000A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 name="Text Box 15">
          <a:extLst>
            <a:ext uri="{FF2B5EF4-FFF2-40B4-BE49-F238E27FC236}">
              <a16:creationId xmlns:a16="http://schemas.microsoft.com/office/drawing/2014/main" id="{00000000-0008-0000-0200-0000AD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 name="Text Box 15">
          <a:extLst>
            <a:ext uri="{FF2B5EF4-FFF2-40B4-BE49-F238E27FC236}">
              <a16:creationId xmlns:a16="http://schemas.microsoft.com/office/drawing/2014/main" id="{00000000-0008-0000-0200-0000AE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 name="Text Box 15">
          <a:extLst>
            <a:ext uri="{FF2B5EF4-FFF2-40B4-BE49-F238E27FC236}">
              <a16:creationId xmlns:a16="http://schemas.microsoft.com/office/drawing/2014/main" id="{00000000-0008-0000-0200-0000AF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 name="Text Box 15">
          <a:extLst>
            <a:ext uri="{FF2B5EF4-FFF2-40B4-BE49-F238E27FC236}">
              <a16:creationId xmlns:a16="http://schemas.microsoft.com/office/drawing/2014/main" id="{00000000-0008-0000-0200-0000B0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 name="Text Box 15">
          <a:extLst>
            <a:ext uri="{FF2B5EF4-FFF2-40B4-BE49-F238E27FC236}">
              <a16:creationId xmlns:a16="http://schemas.microsoft.com/office/drawing/2014/main" id="{00000000-0008-0000-0200-0000B1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 name="Text Box 15">
          <a:extLst>
            <a:ext uri="{FF2B5EF4-FFF2-40B4-BE49-F238E27FC236}">
              <a16:creationId xmlns:a16="http://schemas.microsoft.com/office/drawing/2014/main" id="{00000000-0008-0000-0200-0000B2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 name="Text Box 15">
          <a:extLst>
            <a:ext uri="{FF2B5EF4-FFF2-40B4-BE49-F238E27FC236}">
              <a16:creationId xmlns:a16="http://schemas.microsoft.com/office/drawing/2014/main" id="{00000000-0008-0000-0200-0000B3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 name="Text Box 15">
          <a:extLst>
            <a:ext uri="{FF2B5EF4-FFF2-40B4-BE49-F238E27FC236}">
              <a16:creationId xmlns:a16="http://schemas.microsoft.com/office/drawing/2014/main" id="{00000000-0008-0000-0200-0000B4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 name="Text Box 15">
          <a:extLst>
            <a:ext uri="{FF2B5EF4-FFF2-40B4-BE49-F238E27FC236}">
              <a16:creationId xmlns:a16="http://schemas.microsoft.com/office/drawing/2014/main" id="{00000000-0008-0000-0200-0000B5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 name="Text Box 15">
          <a:extLst>
            <a:ext uri="{FF2B5EF4-FFF2-40B4-BE49-F238E27FC236}">
              <a16:creationId xmlns:a16="http://schemas.microsoft.com/office/drawing/2014/main" id="{00000000-0008-0000-0200-0000B6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 name="Text Box 15">
          <a:extLst>
            <a:ext uri="{FF2B5EF4-FFF2-40B4-BE49-F238E27FC236}">
              <a16:creationId xmlns:a16="http://schemas.microsoft.com/office/drawing/2014/main" id="{00000000-0008-0000-0200-0000B7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 name="Text Box 15">
          <a:extLst>
            <a:ext uri="{FF2B5EF4-FFF2-40B4-BE49-F238E27FC236}">
              <a16:creationId xmlns:a16="http://schemas.microsoft.com/office/drawing/2014/main" id="{00000000-0008-0000-0200-0000B8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 name="Text Box 15">
          <a:extLst>
            <a:ext uri="{FF2B5EF4-FFF2-40B4-BE49-F238E27FC236}">
              <a16:creationId xmlns:a16="http://schemas.microsoft.com/office/drawing/2014/main" id="{00000000-0008-0000-0200-0000B9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 name="Text Box 15">
          <a:extLst>
            <a:ext uri="{FF2B5EF4-FFF2-40B4-BE49-F238E27FC236}">
              <a16:creationId xmlns:a16="http://schemas.microsoft.com/office/drawing/2014/main" id="{00000000-0008-0000-0200-0000BA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 name="Text Box 15">
          <a:extLst>
            <a:ext uri="{FF2B5EF4-FFF2-40B4-BE49-F238E27FC236}">
              <a16:creationId xmlns:a16="http://schemas.microsoft.com/office/drawing/2014/main" id="{00000000-0008-0000-0200-0000BB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 name="Text Box 15">
          <a:extLst>
            <a:ext uri="{FF2B5EF4-FFF2-40B4-BE49-F238E27FC236}">
              <a16:creationId xmlns:a16="http://schemas.microsoft.com/office/drawing/2014/main" id="{00000000-0008-0000-0200-0000BC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 name="Text Box 15">
          <a:extLst>
            <a:ext uri="{FF2B5EF4-FFF2-40B4-BE49-F238E27FC236}">
              <a16:creationId xmlns:a16="http://schemas.microsoft.com/office/drawing/2014/main" id="{00000000-0008-0000-0200-0000BD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 name="Text Box 15">
          <a:extLst>
            <a:ext uri="{FF2B5EF4-FFF2-40B4-BE49-F238E27FC236}">
              <a16:creationId xmlns:a16="http://schemas.microsoft.com/office/drawing/2014/main" id="{00000000-0008-0000-0200-0000BE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 name="Text Box 15">
          <a:extLst>
            <a:ext uri="{FF2B5EF4-FFF2-40B4-BE49-F238E27FC236}">
              <a16:creationId xmlns:a16="http://schemas.microsoft.com/office/drawing/2014/main" id="{00000000-0008-0000-0200-0000BF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 name="Text Box 15">
          <a:extLst>
            <a:ext uri="{FF2B5EF4-FFF2-40B4-BE49-F238E27FC236}">
              <a16:creationId xmlns:a16="http://schemas.microsoft.com/office/drawing/2014/main" id="{00000000-0008-0000-0200-0000C0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 name="Text Box 15">
          <a:extLst>
            <a:ext uri="{FF2B5EF4-FFF2-40B4-BE49-F238E27FC236}">
              <a16:creationId xmlns:a16="http://schemas.microsoft.com/office/drawing/2014/main" id="{00000000-0008-0000-0200-0000C1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 name="Text Box 15">
          <a:extLst>
            <a:ext uri="{FF2B5EF4-FFF2-40B4-BE49-F238E27FC236}">
              <a16:creationId xmlns:a16="http://schemas.microsoft.com/office/drawing/2014/main" id="{00000000-0008-0000-0200-0000C2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 name="Text Box 15">
          <a:extLst>
            <a:ext uri="{FF2B5EF4-FFF2-40B4-BE49-F238E27FC236}">
              <a16:creationId xmlns:a16="http://schemas.microsoft.com/office/drawing/2014/main" id="{00000000-0008-0000-0200-0000C3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 name="Text Box 15">
          <a:extLst>
            <a:ext uri="{FF2B5EF4-FFF2-40B4-BE49-F238E27FC236}">
              <a16:creationId xmlns:a16="http://schemas.microsoft.com/office/drawing/2014/main" id="{00000000-0008-0000-0200-0000C4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 name="Text Box 15">
          <a:extLst>
            <a:ext uri="{FF2B5EF4-FFF2-40B4-BE49-F238E27FC236}">
              <a16:creationId xmlns:a16="http://schemas.microsoft.com/office/drawing/2014/main" id="{00000000-0008-0000-0200-0000C5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 name="Text Box 15">
          <a:extLst>
            <a:ext uri="{FF2B5EF4-FFF2-40B4-BE49-F238E27FC236}">
              <a16:creationId xmlns:a16="http://schemas.microsoft.com/office/drawing/2014/main" id="{00000000-0008-0000-0200-0000C6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 name="Text Box 15">
          <a:extLst>
            <a:ext uri="{FF2B5EF4-FFF2-40B4-BE49-F238E27FC236}">
              <a16:creationId xmlns:a16="http://schemas.microsoft.com/office/drawing/2014/main" id="{00000000-0008-0000-0200-0000C7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 name="Text Box 15">
          <a:extLst>
            <a:ext uri="{FF2B5EF4-FFF2-40B4-BE49-F238E27FC236}">
              <a16:creationId xmlns:a16="http://schemas.microsoft.com/office/drawing/2014/main" id="{00000000-0008-0000-0200-0000C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25" name="Text Box 15">
          <a:extLst>
            <a:ext uri="{FF2B5EF4-FFF2-40B4-BE49-F238E27FC236}">
              <a16:creationId xmlns:a16="http://schemas.microsoft.com/office/drawing/2014/main" id="{00000000-0008-0000-0200-0000C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26" name="Text Box 15">
          <a:extLst>
            <a:ext uri="{FF2B5EF4-FFF2-40B4-BE49-F238E27FC236}">
              <a16:creationId xmlns:a16="http://schemas.microsoft.com/office/drawing/2014/main" id="{00000000-0008-0000-0200-0000CA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27" name="Text Box 15">
          <a:extLst>
            <a:ext uri="{FF2B5EF4-FFF2-40B4-BE49-F238E27FC236}">
              <a16:creationId xmlns:a16="http://schemas.microsoft.com/office/drawing/2014/main" id="{00000000-0008-0000-0200-0000CB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28" name="Text Box 15">
          <a:extLst>
            <a:ext uri="{FF2B5EF4-FFF2-40B4-BE49-F238E27FC236}">
              <a16:creationId xmlns:a16="http://schemas.microsoft.com/office/drawing/2014/main" id="{00000000-0008-0000-0200-0000C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29" name="Text Box 15">
          <a:extLst>
            <a:ext uri="{FF2B5EF4-FFF2-40B4-BE49-F238E27FC236}">
              <a16:creationId xmlns:a16="http://schemas.microsoft.com/office/drawing/2014/main" id="{00000000-0008-0000-0200-0000CD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30" name="Text Box 15">
          <a:extLst>
            <a:ext uri="{FF2B5EF4-FFF2-40B4-BE49-F238E27FC236}">
              <a16:creationId xmlns:a16="http://schemas.microsoft.com/office/drawing/2014/main" id="{00000000-0008-0000-0200-0000CE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1" name="Text Box 15">
          <a:extLst>
            <a:ext uri="{FF2B5EF4-FFF2-40B4-BE49-F238E27FC236}">
              <a16:creationId xmlns:a16="http://schemas.microsoft.com/office/drawing/2014/main" id="{00000000-0008-0000-0200-0000C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2" name="Text Box 15">
          <a:extLst>
            <a:ext uri="{FF2B5EF4-FFF2-40B4-BE49-F238E27FC236}">
              <a16:creationId xmlns:a16="http://schemas.microsoft.com/office/drawing/2014/main" id="{00000000-0008-0000-0200-0000D0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3" name="Text Box 15">
          <a:extLst>
            <a:ext uri="{FF2B5EF4-FFF2-40B4-BE49-F238E27FC236}">
              <a16:creationId xmlns:a16="http://schemas.microsoft.com/office/drawing/2014/main" id="{00000000-0008-0000-0200-0000D1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4" name="Text Box 15">
          <a:extLst>
            <a:ext uri="{FF2B5EF4-FFF2-40B4-BE49-F238E27FC236}">
              <a16:creationId xmlns:a16="http://schemas.microsoft.com/office/drawing/2014/main" id="{00000000-0008-0000-0200-0000D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5" name="Text Box 15">
          <a:extLst>
            <a:ext uri="{FF2B5EF4-FFF2-40B4-BE49-F238E27FC236}">
              <a16:creationId xmlns:a16="http://schemas.microsoft.com/office/drawing/2014/main" id="{00000000-0008-0000-0200-0000D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6" name="Text Box 15">
          <a:extLst>
            <a:ext uri="{FF2B5EF4-FFF2-40B4-BE49-F238E27FC236}">
              <a16:creationId xmlns:a16="http://schemas.microsoft.com/office/drawing/2014/main" id="{00000000-0008-0000-0200-0000D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7" name="Text Box 15">
          <a:extLst>
            <a:ext uri="{FF2B5EF4-FFF2-40B4-BE49-F238E27FC236}">
              <a16:creationId xmlns:a16="http://schemas.microsoft.com/office/drawing/2014/main" id="{00000000-0008-0000-0200-0000D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8" name="Text Box 15">
          <a:extLst>
            <a:ext uri="{FF2B5EF4-FFF2-40B4-BE49-F238E27FC236}">
              <a16:creationId xmlns:a16="http://schemas.microsoft.com/office/drawing/2014/main" id="{00000000-0008-0000-0200-0000D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9" name="Text Box 15">
          <a:extLst>
            <a:ext uri="{FF2B5EF4-FFF2-40B4-BE49-F238E27FC236}">
              <a16:creationId xmlns:a16="http://schemas.microsoft.com/office/drawing/2014/main" id="{00000000-0008-0000-0200-0000D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 name="Text Box 15">
          <a:extLst>
            <a:ext uri="{FF2B5EF4-FFF2-40B4-BE49-F238E27FC236}">
              <a16:creationId xmlns:a16="http://schemas.microsoft.com/office/drawing/2014/main" id="{00000000-0008-0000-0200-0000D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 name="Text Box 15">
          <a:extLst>
            <a:ext uri="{FF2B5EF4-FFF2-40B4-BE49-F238E27FC236}">
              <a16:creationId xmlns:a16="http://schemas.microsoft.com/office/drawing/2014/main" id="{00000000-0008-0000-0200-0000D9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 name="Text Box 15">
          <a:extLst>
            <a:ext uri="{FF2B5EF4-FFF2-40B4-BE49-F238E27FC236}">
              <a16:creationId xmlns:a16="http://schemas.microsoft.com/office/drawing/2014/main" id="{00000000-0008-0000-0200-0000DA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 name="Text Box 15">
          <a:extLst>
            <a:ext uri="{FF2B5EF4-FFF2-40B4-BE49-F238E27FC236}">
              <a16:creationId xmlns:a16="http://schemas.microsoft.com/office/drawing/2014/main" id="{00000000-0008-0000-0200-0000DB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44" name="Text Box 15">
          <a:extLst>
            <a:ext uri="{FF2B5EF4-FFF2-40B4-BE49-F238E27FC236}">
              <a16:creationId xmlns:a16="http://schemas.microsoft.com/office/drawing/2014/main" id="{00000000-0008-0000-0200-0000DC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45" name="Text Box 15">
          <a:extLst>
            <a:ext uri="{FF2B5EF4-FFF2-40B4-BE49-F238E27FC236}">
              <a16:creationId xmlns:a16="http://schemas.microsoft.com/office/drawing/2014/main" id="{00000000-0008-0000-0200-0000DD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46" name="Text Box 15">
          <a:extLst>
            <a:ext uri="{FF2B5EF4-FFF2-40B4-BE49-F238E27FC236}">
              <a16:creationId xmlns:a16="http://schemas.microsoft.com/office/drawing/2014/main" id="{00000000-0008-0000-0200-0000DE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47" name="Text Box 15">
          <a:extLst>
            <a:ext uri="{FF2B5EF4-FFF2-40B4-BE49-F238E27FC236}">
              <a16:creationId xmlns:a16="http://schemas.microsoft.com/office/drawing/2014/main" id="{00000000-0008-0000-0200-0000D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48" name="Text Box 15">
          <a:extLst>
            <a:ext uri="{FF2B5EF4-FFF2-40B4-BE49-F238E27FC236}">
              <a16:creationId xmlns:a16="http://schemas.microsoft.com/office/drawing/2014/main" id="{00000000-0008-0000-0200-0000E0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49" name="Text Box 15">
          <a:extLst>
            <a:ext uri="{FF2B5EF4-FFF2-40B4-BE49-F238E27FC236}">
              <a16:creationId xmlns:a16="http://schemas.microsoft.com/office/drawing/2014/main" id="{00000000-0008-0000-0200-0000E1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250" name="Text Box 15">
          <a:extLst>
            <a:ext uri="{FF2B5EF4-FFF2-40B4-BE49-F238E27FC236}">
              <a16:creationId xmlns:a16="http://schemas.microsoft.com/office/drawing/2014/main" id="{00000000-0008-0000-0200-0000E204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251" name="Text Box 16">
          <a:extLst>
            <a:ext uri="{FF2B5EF4-FFF2-40B4-BE49-F238E27FC236}">
              <a16:creationId xmlns:a16="http://schemas.microsoft.com/office/drawing/2014/main" id="{00000000-0008-0000-0200-0000E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2" name="Text Box 17">
          <a:extLst>
            <a:ext uri="{FF2B5EF4-FFF2-40B4-BE49-F238E27FC236}">
              <a16:creationId xmlns:a16="http://schemas.microsoft.com/office/drawing/2014/main" id="{00000000-0008-0000-0200-0000E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3" name="Text Box 18">
          <a:extLst>
            <a:ext uri="{FF2B5EF4-FFF2-40B4-BE49-F238E27FC236}">
              <a16:creationId xmlns:a16="http://schemas.microsoft.com/office/drawing/2014/main" id="{00000000-0008-0000-0200-0000E5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4" name="Text Box 19">
          <a:extLst>
            <a:ext uri="{FF2B5EF4-FFF2-40B4-BE49-F238E27FC236}">
              <a16:creationId xmlns:a16="http://schemas.microsoft.com/office/drawing/2014/main" id="{00000000-0008-0000-0200-0000E6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255" name="Text Box 16">
          <a:extLst>
            <a:ext uri="{FF2B5EF4-FFF2-40B4-BE49-F238E27FC236}">
              <a16:creationId xmlns:a16="http://schemas.microsoft.com/office/drawing/2014/main" id="{00000000-0008-0000-0200-0000E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6" name="Text Box 17">
          <a:extLst>
            <a:ext uri="{FF2B5EF4-FFF2-40B4-BE49-F238E27FC236}">
              <a16:creationId xmlns:a16="http://schemas.microsoft.com/office/drawing/2014/main" id="{00000000-0008-0000-0200-0000E8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7" name="Text Box 18">
          <a:extLst>
            <a:ext uri="{FF2B5EF4-FFF2-40B4-BE49-F238E27FC236}">
              <a16:creationId xmlns:a16="http://schemas.microsoft.com/office/drawing/2014/main" id="{00000000-0008-0000-0200-0000E9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8" name="Text Box 19">
          <a:extLst>
            <a:ext uri="{FF2B5EF4-FFF2-40B4-BE49-F238E27FC236}">
              <a16:creationId xmlns:a16="http://schemas.microsoft.com/office/drawing/2014/main" id="{00000000-0008-0000-0200-0000EA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9" name="Text Box 15">
          <a:extLst>
            <a:ext uri="{FF2B5EF4-FFF2-40B4-BE49-F238E27FC236}">
              <a16:creationId xmlns:a16="http://schemas.microsoft.com/office/drawing/2014/main" id="{00000000-0008-0000-0200-0000E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0" name="Text Box 16">
          <a:extLst>
            <a:ext uri="{FF2B5EF4-FFF2-40B4-BE49-F238E27FC236}">
              <a16:creationId xmlns:a16="http://schemas.microsoft.com/office/drawing/2014/main" id="{00000000-0008-0000-0200-0000EC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1" name="Text Box 17">
          <a:extLst>
            <a:ext uri="{FF2B5EF4-FFF2-40B4-BE49-F238E27FC236}">
              <a16:creationId xmlns:a16="http://schemas.microsoft.com/office/drawing/2014/main" id="{00000000-0008-0000-0200-0000ED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2" name="Text Box 18">
          <a:extLst>
            <a:ext uri="{FF2B5EF4-FFF2-40B4-BE49-F238E27FC236}">
              <a16:creationId xmlns:a16="http://schemas.microsoft.com/office/drawing/2014/main" id="{00000000-0008-0000-0200-0000EE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3" name="Text Box 19">
          <a:extLst>
            <a:ext uri="{FF2B5EF4-FFF2-40B4-BE49-F238E27FC236}">
              <a16:creationId xmlns:a16="http://schemas.microsoft.com/office/drawing/2014/main" id="{00000000-0008-0000-0200-0000EF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64" name="Text Box 15">
          <a:extLst>
            <a:ext uri="{FF2B5EF4-FFF2-40B4-BE49-F238E27FC236}">
              <a16:creationId xmlns:a16="http://schemas.microsoft.com/office/drawing/2014/main" id="{00000000-0008-0000-0200-0000F0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5" name="Text Box 16">
          <a:extLst>
            <a:ext uri="{FF2B5EF4-FFF2-40B4-BE49-F238E27FC236}">
              <a16:creationId xmlns:a16="http://schemas.microsoft.com/office/drawing/2014/main" id="{00000000-0008-0000-0200-0000F1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6" name="Text Box 17">
          <a:extLst>
            <a:ext uri="{FF2B5EF4-FFF2-40B4-BE49-F238E27FC236}">
              <a16:creationId xmlns:a16="http://schemas.microsoft.com/office/drawing/2014/main" id="{00000000-0008-0000-0200-0000F2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7" name="Text Box 18">
          <a:extLst>
            <a:ext uri="{FF2B5EF4-FFF2-40B4-BE49-F238E27FC236}">
              <a16:creationId xmlns:a16="http://schemas.microsoft.com/office/drawing/2014/main" id="{00000000-0008-0000-0200-0000F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8" name="Text Box 19">
          <a:extLst>
            <a:ext uri="{FF2B5EF4-FFF2-40B4-BE49-F238E27FC236}">
              <a16:creationId xmlns:a16="http://schemas.microsoft.com/office/drawing/2014/main" id="{00000000-0008-0000-0200-0000F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269" name="Text Box 15">
          <a:extLst>
            <a:ext uri="{FF2B5EF4-FFF2-40B4-BE49-F238E27FC236}">
              <a16:creationId xmlns:a16="http://schemas.microsoft.com/office/drawing/2014/main" id="{00000000-0008-0000-0200-0000F504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0" name="Text Box 16">
          <a:extLst>
            <a:ext uri="{FF2B5EF4-FFF2-40B4-BE49-F238E27FC236}">
              <a16:creationId xmlns:a16="http://schemas.microsoft.com/office/drawing/2014/main" id="{00000000-0008-0000-0200-0000F6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1" name="Text Box 17">
          <a:extLst>
            <a:ext uri="{FF2B5EF4-FFF2-40B4-BE49-F238E27FC236}">
              <a16:creationId xmlns:a16="http://schemas.microsoft.com/office/drawing/2014/main" id="{00000000-0008-0000-0200-0000F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72" name="Text Box 18">
          <a:extLst>
            <a:ext uri="{FF2B5EF4-FFF2-40B4-BE49-F238E27FC236}">
              <a16:creationId xmlns:a16="http://schemas.microsoft.com/office/drawing/2014/main" id="{00000000-0008-0000-0200-0000F8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73" name="Text Box 15">
          <a:extLst>
            <a:ext uri="{FF2B5EF4-FFF2-40B4-BE49-F238E27FC236}">
              <a16:creationId xmlns:a16="http://schemas.microsoft.com/office/drawing/2014/main" id="{00000000-0008-0000-0200-0000F9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4" name="Text Box 16">
          <a:extLst>
            <a:ext uri="{FF2B5EF4-FFF2-40B4-BE49-F238E27FC236}">
              <a16:creationId xmlns:a16="http://schemas.microsoft.com/office/drawing/2014/main" id="{00000000-0008-0000-0200-0000FA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5" name="Text Box 17">
          <a:extLst>
            <a:ext uri="{FF2B5EF4-FFF2-40B4-BE49-F238E27FC236}">
              <a16:creationId xmlns:a16="http://schemas.microsoft.com/office/drawing/2014/main" id="{00000000-0008-0000-0200-0000FB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6" name="Text Box 18">
          <a:extLst>
            <a:ext uri="{FF2B5EF4-FFF2-40B4-BE49-F238E27FC236}">
              <a16:creationId xmlns:a16="http://schemas.microsoft.com/office/drawing/2014/main" id="{00000000-0008-0000-0200-0000FC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7" name="Text Box 19">
          <a:extLst>
            <a:ext uri="{FF2B5EF4-FFF2-40B4-BE49-F238E27FC236}">
              <a16:creationId xmlns:a16="http://schemas.microsoft.com/office/drawing/2014/main" id="{00000000-0008-0000-0200-0000FD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8" name="Text Box 16">
          <a:extLst>
            <a:ext uri="{FF2B5EF4-FFF2-40B4-BE49-F238E27FC236}">
              <a16:creationId xmlns:a16="http://schemas.microsoft.com/office/drawing/2014/main" id="{00000000-0008-0000-0200-0000FE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79" name="Text Box 16">
          <a:extLst>
            <a:ext uri="{FF2B5EF4-FFF2-40B4-BE49-F238E27FC236}">
              <a16:creationId xmlns:a16="http://schemas.microsoft.com/office/drawing/2014/main" id="{00000000-0008-0000-0200-0000FF04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0" name="Text Box 17">
          <a:extLst>
            <a:ext uri="{FF2B5EF4-FFF2-40B4-BE49-F238E27FC236}">
              <a16:creationId xmlns:a16="http://schemas.microsoft.com/office/drawing/2014/main" id="{00000000-0008-0000-0200-000000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1" name="Text Box 18">
          <a:extLst>
            <a:ext uri="{FF2B5EF4-FFF2-40B4-BE49-F238E27FC236}">
              <a16:creationId xmlns:a16="http://schemas.microsoft.com/office/drawing/2014/main" id="{00000000-0008-0000-0200-000001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2" name="Text Box 19">
          <a:extLst>
            <a:ext uri="{FF2B5EF4-FFF2-40B4-BE49-F238E27FC236}">
              <a16:creationId xmlns:a16="http://schemas.microsoft.com/office/drawing/2014/main" id="{00000000-0008-0000-0200-000002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83" name="Text Box 15">
          <a:extLst>
            <a:ext uri="{FF2B5EF4-FFF2-40B4-BE49-F238E27FC236}">
              <a16:creationId xmlns:a16="http://schemas.microsoft.com/office/drawing/2014/main" id="{00000000-0008-0000-0200-000003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112191</xdr:rowOff>
    </xdr:to>
    <xdr:sp macro="" textlink="">
      <xdr:nvSpPr>
        <xdr:cNvPr id="1284" name="Text Box 15">
          <a:extLst>
            <a:ext uri="{FF2B5EF4-FFF2-40B4-BE49-F238E27FC236}">
              <a16:creationId xmlns:a16="http://schemas.microsoft.com/office/drawing/2014/main" id="{00000000-0008-0000-0200-000004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285" name="Text Box 15">
          <a:extLst>
            <a:ext uri="{FF2B5EF4-FFF2-40B4-BE49-F238E27FC236}">
              <a16:creationId xmlns:a16="http://schemas.microsoft.com/office/drawing/2014/main" id="{00000000-0008-0000-0200-000005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286" name="Text Box 15">
          <a:extLst>
            <a:ext uri="{FF2B5EF4-FFF2-40B4-BE49-F238E27FC236}">
              <a16:creationId xmlns:a16="http://schemas.microsoft.com/office/drawing/2014/main" id="{00000000-0008-0000-0200-000006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112191</xdr:rowOff>
    </xdr:to>
    <xdr:sp macro="" textlink="">
      <xdr:nvSpPr>
        <xdr:cNvPr id="1287" name="Text Box 15">
          <a:extLst>
            <a:ext uri="{FF2B5EF4-FFF2-40B4-BE49-F238E27FC236}">
              <a16:creationId xmlns:a16="http://schemas.microsoft.com/office/drawing/2014/main" id="{00000000-0008-0000-0200-000007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112191</xdr:rowOff>
    </xdr:to>
    <xdr:sp macro="" textlink="">
      <xdr:nvSpPr>
        <xdr:cNvPr id="1288" name="Text Box 15">
          <a:extLst>
            <a:ext uri="{FF2B5EF4-FFF2-40B4-BE49-F238E27FC236}">
              <a16:creationId xmlns:a16="http://schemas.microsoft.com/office/drawing/2014/main" id="{00000000-0008-0000-0200-000008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289" name="Text Box 15">
          <a:extLst>
            <a:ext uri="{FF2B5EF4-FFF2-40B4-BE49-F238E27FC236}">
              <a16:creationId xmlns:a16="http://schemas.microsoft.com/office/drawing/2014/main" id="{00000000-0008-0000-0200-000009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290" name="Text Box 15">
          <a:extLst>
            <a:ext uri="{FF2B5EF4-FFF2-40B4-BE49-F238E27FC236}">
              <a16:creationId xmlns:a16="http://schemas.microsoft.com/office/drawing/2014/main" id="{00000000-0008-0000-0200-00000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1" name="Text Box 15">
          <a:extLst>
            <a:ext uri="{FF2B5EF4-FFF2-40B4-BE49-F238E27FC236}">
              <a16:creationId xmlns:a16="http://schemas.microsoft.com/office/drawing/2014/main" id="{00000000-0008-0000-0200-00000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2" name="Text Box 15">
          <a:extLst>
            <a:ext uri="{FF2B5EF4-FFF2-40B4-BE49-F238E27FC236}">
              <a16:creationId xmlns:a16="http://schemas.microsoft.com/office/drawing/2014/main" id="{00000000-0008-0000-0200-00000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3" name="Text Box 16">
          <a:extLst>
            <a:ext uri="{FF2B5EF4-FFF2-40B4-BE49-F238E27FC236}">
              <a16:creationId xmlns:a16="http://schemas.microsoft.com/office/drawing/2014/main" id="{00000000-0008-0000-0200-00000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4" name="Text Box 17">
          <a:extLst>
            <a:ext uri="{FF2B5EF4-FFF2-40B4-BE49-F238E27FC236}">
              <a16:creationId xmlns:a16="http://schemas.microsoft.com/office/drawing/2014/main" id="{00000000-0008-0000-0200-00000E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5" name="Text Box 18">
          <a:extLst>
            <a:ext uri="{FF2B5EF4-FFF2-40B4-BE49-F238E27FC236}">
              <a16:creationId xmlns:a16="http://schemas.microsoft.com/office/drawing/2014/main" id="{00000000-0008-0000-0200-00000F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6" name="Text Box 19">
          <a:extLst>
            <a:ext uri="{FF2B5EF4-FFF2-40B4-BE49-F238E27FC236}">
              <a16:creationId xmlns:a16="http://schemas.microsoft.com/office/drawing/2014/main" id="{00000000-0008-0000-0200-000010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7" name="Text Box 16">
          <a:extLst>
            <a:ext uri="{FF2B5EF4-FFF2-40B4-BE49-F238E27FC236}">
              <a16:creationId xmlns:a16="http://schemas.microsoft.com/office/drawing/2014/main" id="{00000000-0008-0000-0200-000011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8" name="Text Box 17">
          <a:extLst>
            <a:ext uri="{FF2B5EF4-FFF2-40B4-BE49-F238E27FC236}">
              <a16:creationId xmlns:a16="http://schemas.microsoft.com/office/drawing/2014/main" id="{00000000-0008-0000-0200-000012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99" name="Text Box 18">
          <a:extLst>
            <a:ext uri="{FF2B5EF4-FFF2-40B4-BE49-F238E27FC236}">
              <a16:creationId xmlns:a16="http://schemas.microsoft.com/office/drawing/2014/main" id="{00000000-0008-0000-0200-000013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0" name="Text Box 15">
          <a:extLst>
            <a:ext uri="{FF2B5EF4-FFF2-40B4-BE49-F238E27FC236}">
              <a16:creationId xmlns:a16="http://schemas.microsoft.com/office/drawing/2014/main" id="{00000000-0008-0000-0200-00001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1" name="Text Box 15">
          <a:extLst>
            <a:ext uri="{FF2B5EF4-FFF2-40B4-BE49-F238E27FC236}">
              <a16:creationId xmlns:a16="http://schemas.microsoft.com/office/drawing/2014/main" id="{00000000-0008-0000-0200-000015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02" name="Text Box 15">
          <a:extLst>
            <a:ext uri="{FF2B5EF4-FFF2-40B4-BE49-F238E27FC236}">
              <a16:creationId xmlns:a16="http://schemas.microsoft.com/office/drawing/2014/main" id="{00000000-0008-0000-0200-000016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3" name="Text Box 15">
          <a:extLst>
            <a:ext uri="{FF2B5EF4-FFF2-40B4-BE49-F238E27FC236}">
              <a16:creationId xmlns:a16="http://schemas.microsoft.com/office/drawing/2014/main" id="{00000000-0008-0000-0200-000017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4" name="Text Box 16">
          <a:extLst>
            <a:ext uri="{FF2B5EF4-FFF2-40B4-BE49-F238E27FC236}">
              <a16:creationId xmlns:a16="http://schemas.microsoft.com/office/drawing/2014/main" id="{00000000-0008-0000-0200-000018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5" name="Text Box 17">
          <a:extLst>
            <a:ext uri="{FF2B5EF4-FFF2-40B4-BE49-F238E27FC236}">
              <a16:creationId xmlns:a16="http://schemas.microsoft.com/office/drawing/2014/main" id="{00000000-0008-0000-0200-000019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6" name="Text Box 18">
          <a:extLst>
            <a:ext uri="{FF2B5EF4-FFF2-40B4-BE49-F238E27FC236}">
              <a16:creationId xmlns:a16="http://schemas.microsoft.com/office/drawing/2014/main" id="{00000000-0008-0000-0200-00001A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7" name="Text Box 19">
          <a:extLst>
            <a:ext uri="{FF2B5EF4-FFF2-40B4-BE49-F238E27FC236}">
              <a16:creationId xmlns:a16="http://schemas.microsoft.com/office/drawing/2014/main" id="{00000000-0008-0000-0200-00001B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8" name="Text Box 16">
          <a:extLst>
            <a:ext uri="{FF2B5EF4-FFF2-40B4-BE49-F238E27FC236}">
              <a16:creationId xmlns:a16="http://schemas.microsoft.com/office/drawing/2014/main" id="{00000000-0008-0000-0200-00001C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9" name="Text Box 17">
          <a:extLst>
            <a:ext uri="{FF2B5EF4-FFF2-40B4-BE49-F238E27FC236}">
              <a16:creationId xmlns:a16="http://schemas.microsoft.com/office/drawing/2014/main" id="{00000000-0008-0000-0200-00001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10" name="Text Box 18">
          <a:extLst>
            <a:ext uri="{FF2B5EF4-FFF2-40B4-BE49-F238E27FC236}">
              <a16:creationId xmlns:a16="http://schemas.microsoft.com/office/drawing/2014/main" id="{00000000-0008-0000-0200-00001E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1" name="Text Box 15">
          <a:extLst>
            <a:ext uri="{FF2B5EF4-FFF2-40B4-BE49-F238E27FC236}">
              <a16:creationId xmlns:a16="http://schemas.microsoft.com/office/drawing/2014/main" id="{00000000-0008-0000-0200-00001F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12" name="Text Box 15">
          <a:extLst>
            <a:ext uri="{FF2B5EF4-FFF2-40B4-BE49-F238E27FC236}">
              <a16:creationId xmlns:a16="http://schemas.microsoft.com/office/drawing/2014/main" id="{00000000-0008-0000-0200-000020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3" name="Text Box 15">
          <a:extLst>
            <a:ext uri="{FF2B5EF4-FFF2-40B4-BE49-F238E27FC236}">
              <a16:creationId xmlns:a16="http://schemas.microsoft.com/office/drawing/2014/main" id="{00000000-0008-0000-0200-00002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4" name="Text Box 15">
          <a:extLst>
            <a:ext uri="{FF2B5EF4-FFF2-40B4-BE49-F238E27FC236}">
              <a16:creationId xmlns:a16="http://schemas.microsoft.com/office/drawing/2014/main" id="{00000000-0008-0000-0200-00002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5" name="Text Box 15">
          <a:extLst>
            <a:ext uri="{FF2B5EF4-FFF2-40B4-BE49-F238E27FC236}">
              <a16:creationId xmlns:a16="http://schemas.microsoft.com/office/drawing/2014/main" id="{00000000-0008-0000-0200-00002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6" name="Text Box 16">
          <a:extLst>
            <a:ext uri="{FF2B5EF4-FFF2-40B4-BE49-F238E27FC236}">
              <a16:creationId xmlns:a16="http://schemas.microsoft.com/office/drawing/2014/main" id="{00000000-0008-0000-0200-00002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7" name="Text Box 17">
          <a:extLst>
            <a:ext uri="{FF2B5EF4-FFF2-40B4-BE49-F238E27FC236}">
              <a16:creationId xmlns:a16="http://schemas.microsoft.com/office/drawing/2014/main" id="{00000000-0008-0000-0200-000025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8" name="Text Box 18">
          <a:extLst>
            <a:ext uri="{FF2B5EF4-FFF2-40B4-BE49-F238E27FC236}">
              <a16:creationId xmlns:a16="http://schemas.microsoft.com/office/drawing/2014/main" id="{00000000-0008-0000-0200-000026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9" name="Text Box 19">
          <a:extLst>
            <a:ext uri="{FF2B5EF4-FFF2-40B4-BE49-F238E27FC236}">
              <a16:creationId xmlns:a16="http://schemas.microsoft.com/office/drawing/2014/main" id="{00000000-0008-0000-0200-000027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0" name="Text Box 16">
          <a:extLst>
            <a:ext uri="{FF2B5EF4-FFF2-40B4-BE49-F238E27FC236}">
              <a16:creationId xmlns:a16="http://schemas.microsoft.com/office/drawing/2014/main" id="{00000000-0008-0000-0200-000028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1" name="Text Box 17">
          <a:extLst>
            <a:ext uri="{FF2B5EF4-FFF2-40B4-BE49-F238E27FC236}">
              <a16:creationId xmlns:a16="http://schemas.microsoft.com/office/drawing/2014/main" id="{00000000-0008-0000-0200-000029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22" name="Text Box 18">
          <a:extLst>
            <a:ext uri="{FF2B5EF4-FFF2-40B4-BE49-F238E27FC236}">
              <a16:creationId xmlns:a16="http://schemas.microsoft.com/office/drawing/2014/main" id="{00000000-0008-0000-0200-00002A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3" name="Text Box 15">
          <a:extLst>
            <a:ext uri="{FF2B5EF4-FFF2-40B4-BE49-F238E27FC236}">
              <a16:creationId xmlns:a16="http://schemas.microsoft.com/office/drawing/2014/main" id="{00000000-0008-0000-0200-00002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4" name="Text Box 15">
          <a:extLst>
            <a:ext uri="{FF2B5EF4-FFF2-40B4-BE49-F238E27FC236}">
              <a16:creationId xmlns:a16="http://schemas.microsoft.com/office/drawing/2014/main" id="{00000000-0008-0000-0200-00002C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25" name="Text Box 15">
          <a:extLst>
            <a:ext uri="{FF2B5EF4-FFF2-40B4-BE49-F238E27FC236}">
              <a16:creationId xmlns:a16="http://schemas.microsoft.com/office/drawing/2014/main" id="{00000000-0008-0000-0200-00002D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6" name="Text Box 15">
          <a:extLst>
            <a:ext uri="{FF2B5EF4-FFF2-40B4-BE49-F238E27FC236}">
              <a16:creationId xmlns:a16="http://schemas.microsoft.com/office/drawing/2014/main" id="{00000000-0008-0000-0200-00002E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7" name="Text Box 16">
          <a:extLst>
            <a:ext uri="{FF2B5EF4-FFF2-40B4-BE49-F238E27FC236}">
              <a16:creationId xmlns:a16="http://schemas.microsoft.com/office/drawing/2014/main" id="{00000000-0008-0000-0200-00002F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8" name="Text Box 17">
          <a:extLst>
            <a:ext uri="{FF2B5EF4-FFF2-40B4-BE49-F238E27FC236}">
              <a16:creationId xmlns:a16="http://schemas.microsoft.com/office/drawing/2014/main" id="{00000000-0008-0000-0200-000030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9" name="Text Box 18">
          <a:extLst>
            <a:ext uri="{FF2B5EF4-FFF2-40B4-BE49-F238E27FC236}">
              <a16:creationId xmlns:a16="http://schemas.microsoft.com/office/drawing/2014/main" id="{00000000-0008-0000-0200-000031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0" name="Text Box 19">
          <a:extLst>
            <a:ext uri="{FF2B5EF4-FFF2-40B4-BE49-F238E27FC236}">
              <a16:creationId xmlns:a16="http://schemas.microsoft.com/office/drawing/2014/main" id="{00000000-0008-0000-0200-000032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1" name="Text Box 16">
          <a:extLst>
            <a:ext uri="{FF2B5EF4-FFF2-40B4-BE49-F238E27FC236}">
              <a16:creationId xmlns:a16="http://schemas.microsoft.com/office/drawing/2014/main" id="{00000000-0008-0000-0200-000033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2" name="Text Box 17">
          <a:extLst>
            <a:ext uri="{FF2B5EF4-FFF2-40B4-BE49-F238E27FC236}">
              <a16:creationId xmlns:a16="http://schemas.microsoft.com/office/drawing/2014/main" id="{00000000-0008-0000-0200-00003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33" name="Text Box 18">
          <a:extLst>
            <a:ext uri="{FF2B5EF4-FFF2-40B4-BE49-F238E27FC236}">
              <a16:creationId xmlns:a16="http://schemas.microsoft.com/office/drawing/2014/main" id="{00000000-0008-0000-0200-000035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4" name="Text Box 15">
          <a:extLst>
            <a:ext uri="{FF2B5EF4-FFF2-40B4-BE49-F238E27FC236}">
              <a16:creationId xmlns:a16="http://schemas.microsoft.com/office/drawing/2014/main" id="{00000000-0008-0000-0200-00003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35" name="Text Box 15">
          <a:extLst>
            <a:ext uri="{FF2B5EF4-FFF2-40B4-BE49-F238E27FC236}">
              <a16:creationId xmlns:a16="http://schemas.microsoft.com/office/drawing/2014/main" id="{00000000-0008-0000-0200-000037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6" name="Text Box 15">
          <a:extLst>
            <a:ext uri="{FF2B5EF4-FFF2-40B4-BE49-F238E27FC236}">
              <a16:creationId xmlns:a16="http://schemas.microsoft.com/office/drawing/2014/main" id="{00000000-0008-0000-0200-00003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7" name="Text Box 15">
          <a:extLst>
            <a:ext uri="{FF2B5EF4-FFF2-40B4-BE49-F238E27FC236}">
              <a16:creationId xmlns:a16="http://schemas.microsoft.com/office/drawing/2014/main" id="{00000000-0008-0000-0200-00003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8" name="Text Box 15">
          <a:extLst>
            <a:ext uri="{FF2B5EF4-FFF2-40B4-BE49-F238E27FC236}">
              <a16:creationId xmlns:a16="http://schemas.microsoft.com/office/drawing/2014/main" id="{00000000-0008-0000-0200-00003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9" name="Text Box 16">
          <a:extLst>
            <a:ext uri="{FF2B5EF4-FFF2-40B4-BE49-F238E27FC236}">
              <a16:creationId xmlns:a16="http://schemas.microsoft.com/office/drawing/2014/main" id="{00000000-0008-0000-0200-00003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0" name="Text Box 17">
          <a:extLst>
            <a:ext uri="{FF2B5EF4-FFF2-40B4-BE49-F238E27FC236}">
              <a16:creationId xmlns:a16="http://schemas.microsoft.com/office/drawing/2014/main" id="{00000000-0008-0000-0200-00003C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1" name="Text Box 18">
          <a:extLst>
            <a:ext uri="{FF2B5EF4-FFF2-40B4-BE49-F238E27FC236}">
              <a16:creationId xmlns:a16="http://schemas.microsoft.com/office/drawing/2014/main" id="{00000000-0008-0000-0200-00003D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2" name="Text Box 19">
          <a:extLst>
            <a:ext uri="{FF2B5EF4-FFF2-40B4-BE49-F238E27FC236}">
              <a16:creationId xmlns:a16="http://schemas.microsoft.com/office/drawing/2014/main" id="{00000000-0008-0000-0200-00003E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3" name="Text Box 16">
          <a:extLst>
            <a:ext uri="{FF2B5EF4-FFF2-40B4-BE49-F238E27FC236}">
              <a16:creationId xmlns:a16="http://schemas.microsoft.com/office/drawing/2014/main" id="{00000000-0008-0000-0200-00003F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4" name="Text Box 17">
          <a:extLst>
            <a:ext uri="{FF2B5EF4-FFF2-40B4-BE49-F238E27FC236}">
              <a16:creationId xmlns:a16="http://schemas.microsoft.com/office/drawing/2014/main" id="{00000000-0008-0000-0200-000040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45" name="Text Box 18">
          <a:extLst>
            <a:ext uri="{FF2B5EF4-FFF2-40B4-BE49-F238E27FC236}">
              <a16:creationId xmlns:a16="http://schemas.microsoft.com/office/drawing/2014/main" id="{00000000-0008-0000-0200-000041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6" name="Text Box 15">
          <a:extLst>
            <a:ext uri="{FF2B5EF4-FFF2-40B4-BE49-F238E27FC236}">
              <a16:creationId xmlns:a16="http://schemas.microsoft.com/office/drawing/2014/main" id="{00000000-0008-0000-0200-00004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7" name="Text Box 15">
          <a:extLst>
            <a:ext uri="{FF2B5EF4-FFF2-40B4-BE49-F238E27FC236}">
              <a16:creationId xmlns:a16="http://schemas.microsoft.com/office/drawing/2014/main" id="{00000000-0008-0000-0200-00004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48" name="Text Box 15">
          <a:extLst>
            <a:ext uri="{FF2B5EF4-FFF2-40B4-BE49-F238E27FC236}">
              <a16:creationId xmlns:a16="http://schemas.microsoft.com/office/drawing/2014/main" id="{00000000-0008-0000-0200-000044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9" name="Text Box 15">
          <a:extLst>
            <a:ext uri="{FF2B5EF4-FFF2-40B4-BE49-F238E27FC236}">
              <a16:creationId xmlns:a16="http://schemas.microsoft.com/office/drawing/2014/main" id="{00000000-0008-0000-0200-00004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0" name="Text Box 16">
          <a:extLst>
            <a:ext uri="{FF2B5EF4-FFF2-40B4-BE49-F238E27FC236}">
              <a16:creationId xmlns:a16="http://schemas.microsoft.com/office/drawing/2014/main" id="{00000000-0008-0000-0200-000046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1" name="Text Box 17">
          <a:extLst>
            <a:ext uri="{FF2B5EF4-FFF2-40B4-BE49-F238E27FC236}">
              <a16:creationId xmlns:a16="http://schemas.microsoft.com/office/drawing/2014/main" id="{00000000-0008-0000-0200-000047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2" name="Text Box 18">
          <a:extLst>
            <a:ext uri="{FF2B5EF4-FFF2-40B4-BE49-F238E27FC236}">
              <a16:creationId xmlns:a16="http://schemas.microsoft.com/office/drawing/2014/main" id="{00000000-0008-0000-0200-000048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3" name="Text Box 19">
          <a:extLst>
            <a:ext uri="{FF2B5EF4-FFF2-40B4-BE49-F238E27FC236}">
              <a16:creationId xmlns:a16="http://schemas.microsoft.com/office/drawing/2014/main" id="{00000000-0008-0000-0200-000049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4" name="Text Box 16">
          <a:extLst>
            <a:ext uri="{FF2B5EF4-FFF2-40B4-BE49-F238E27FC236}">
              <a16:creationId xmlns:a16="http://schemas.microsoft.com/office/drawing/2014/main" id="{00000000-0008-0000-0200-00004A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5" name="Text Box 17">
          <a:extLst>
            <a:ext uri="{FF2B5EF4-FFF2-40B4-BE49-F238E27FC236}">
              <a16:creationId xmlns:a16="http://schemas.microsoft.com/office/drawing/2014/main" id="{00000000-0008-0000-0200-00004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56" name="Text Box 18">
          <a:extLst>
            <a:ext uri="{FF2B5EF4-FFF2-40B4-BE49-F238E27FC236}">
              <a16:creationId xmlns:a16="http://schemas.microsoft.com/office/drawing/2014/main" id="{00000000-0008-0000-0200-00004C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7" name="Text Box 15">
          <a:extLst>
            <a:ext uri="{FF2B5EF4-FFF2-40B4-BE49-F238E27FC236}">
              <a16:creationId xmlns:a16="http://schemas.microsoft.com/office/drawing/2014/main" id="{00000000-0008-0000-0200-00004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58" name="Text Box 15">
          <a:extLst>
            <a:ext uri="{FF2B5EF4-FFF2-40B4-BE49-F238E27FC236}">
              <a16:creationId xmlns:a16="http://schemas.microsoft.com/office/drawing/2014/main" id="{00000000-0008-0000-0200-00004E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9" name="Text Box 15">
          <a:extLst>
            <a:ext uri="{FF2B5EF4-FFF2-40B4-BE49-F238E27FC236}">
              <a16:creationId xmlns:a16="http://schemas.microsoft.com/office/drawing/2014/main" id="{00000000-0008-0000-0200-00004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0" name="Text Box 15">
          <a:extLst>
            <a:ext uri="{FF2B5EF4-FFF2-40B4-BE49-F238E27FC236}">
              <a16:creationId xmlns:a16="http://schemas.microsoft.com/office/drawing/2014/main" id="{00000000-0008-0000-0200-00005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1" name="Text Box 15">
          <a:extLst>
            <a:ext uri="{FF2B5EF4-FFF2-40B4-BE49-F238E27FC236}">
              <a16:creationId xmlns:a16="http://schemas.microsoft.com/office/drawing/2014/main" id="{00000000-0008-0000-0200-00005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2" name="Text Box 16">
          <a:extLst>
            <a:ext uri="{FF2B5EF4-FFF2-40B4-BE49-F238E27FC236}">
              <a16:creationId xmlns:a16="http://schemas.microsoft.com/office/drawing/2014/main" id="{00000000-0008-0000-0200-00005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3" name="Text Box 17">
          <a:extLst>
            <a:ext uri="{FF2B5EF4-FFF2-40B4-BE49-F238E27FC236}">
              <a16:creationId xmlns:a16="http://schemas.microsoft.com/office/drawing/2014/main" id="{00000000-0008-0000-0200-000053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4" name="Text Box 18">
          <a:extLst>
            <a:ext uri="{FF2B5EF4-FFF2-40B4-BE49-F238E27FC236}">
              <a16:creationId xmlns:a16="http://schemas.microsoft.com/office/drawing/2014/main" id="{00000000-0008-0000-0200-000054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5" name="Text Box 19">
          <a:extLst>
            <a:ext uri="{FF2B5EF4-FFF2-40B4-BE49-F238E27FC236}">
              <a16:creationId xmlns:a16="http://schemas.microsoft.com/office/drawing/2014/main" id="{00000000-0008-0000-0200-000055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6" name="Text Box 16">
          <a:extLst>
            <a:ext uri="{FF2B5EF4-FFF2-40B4-BE49-F238E27FC236}">
              <a16:creationId xmlns:a16="http://schemas.microsoft.com/office/drawing/2014/main" id="{00000000-0008-0000-0200-000056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7" name="Text Box 17">
          <a:extLst>
            <a:ext uri="{FF2B5EF4-FFF2-40B4-BE49-F238E27FC236}">
              <a16:creationId xmlns:a16="http://schemas.microsoft.com/office/drawing/2014/main" id="{00000000-0008-0000-0200-000057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68" name="Text Box 18">
          <a:extLst>
            <a:ext uri="{FF2B5EF4-FFF2-40B4-BE49-F238E27FC236}">
              <a16:creationId xmlns:a16="http://schemas.microsoft.com/office/drawing/2014/main" id="{00000000-0008-0000-0200-000058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9" name="Text Box 15">
          <a:extLst>
            <a:ext uri="{FF2B5EF4-FFF2-40B4-BE49-F238E27FC236}">
              <a16:creationId xmlns:a16="http://schemas.microsoft.com/office/drawing/2014/main" id="{00000000-0008-0000-0200-00005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0" name="Text Box 15">
          <a:extLst>
            <a:ext uri="{FF2B5EF4-FFF2-40B4-BE49-F238E27FC236}">
              <a16:creationId xmlns:a16="http://schemas.microsoft.com/office/drawing/2014/main" id="{00000000-0008-0000-0200-00005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71" name="Text Box 15">
          <a:extLst>
            <a:ext uri="{FF2B5EF4-FFF2-40B4-BE49-F238E27FC236}">
              <a16:creationId xmlns:a16="http://schemas.microsoft.com/office/drawing/2014/main" id="{00000000-0008-0000-0200-00005B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2" name="Text Box 15">
          <a:extLst>
            <a:ext uri="{FF2B5EF4-FFF2-40B4-BE49-F238E27FC236}">
              <a16:creationId xmlns:a16="http://schemas.microsoft.com/office/drawing/2014/main" id="{00000000-0008-0000-0200-00005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3" name="Text Box 16">
          <a:extLst>
            <a:ext uri="{FF2B5EF4-FFF2-40B4-BE49-F238E27FC236}">
              <a16:creationId xmlns:a16="http://schemas.microsoft.com/office/drawing/2014/main" id="{00000000-0008-0000-0200-00005D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4" name="Text Box 17">
          <a:extLst>
            <a:ext uri="{FF2B5EF4-FFF2-40B4-BE49-F238E27FC236}">
              <a16:creationId xmlns:a16="http://schemas.microsoft.com/office/drawing/2014/main" id="{00000000-0008-0000-0200-00005E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5" name="Text Box 18">
          <a:extLst>
            <a:ext uri="{FF2B5EF4-FFF2-40B4-BE49-F238E27FC236}">
              <a16:creationId xmlns:a16="http://schemas.microsoft.com/office/drawing/2014/main" id="{00000000-0008-0000-0200-00005F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6" name="Text Box 19">
          <a:extLst>
            <a:ext uri="{FF2B5EF4-FFF2-40B4-BE49-F238E27FC236}">
              <a16:creationId xmlns:a16="http://schemas.microsoft.com/office/drawing/2014/main" id="{00000000-0008-0000-0200-000060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7" name="Text Box 16">
          <a:extLst>
            <a:ext uri="{FF2B5EF4-FFF2-40B4-BE49-F238E27FC236}">
              <a16:creationId xmlns:a16="http://schemas.microsoft.com/office/drawing/2014/main" id="{00000000-0008-0000-0200-000061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8" name="Text Box 17">
          <a:extLst>
            <a:ext uri="{FF2B5EF4-FFF2-40B4-BE49-F238E27FC236}">
              <a16:creationId xmlns:a16="http://schemas.microsoft.com/office/drawing/2014/main" id="{00000000-0008-0000-0200-00006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79" name="Text Box 18">
          <a:extLst>
            <a:ext uri="{FF2B5EF4-FFF2-40B4-BE49-F238E27FC236}">
              <a16:creationId xmlns:a16="http://schemas.microsoft.com/office/drawing/2014/main" id="{00000000-0008-0000-0200-000063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0" name="Text Box 15">
          <a:extLst>
            <a:ext uri="{FF2B5EF4-FFF2-40B4-BE49-F238E27FC236}">
              <a16:creationId xmlns:a16="http://schemas.microsoft.com/office/drawing/2014/main" id="{00000000-0008-0000-0200-00006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81" name="Text Box 15">
          <a:extLst>
            <a:ext uri="{FF2B5EF4-FFF2-40B4-BE49-F238E27FC236}">
              <a16:creationId xmlns:a16="http://schemas.microsoft.com/office/drawing/2014/main" id="{00000000-0008-0000-0200-000065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2" name="Text Box 15">
          <a:extLst>
            <a:ext uri="{FF2B5EF4-FFF2-40B4-BE49-F238E27FC236}">
              <a16:creationId xmlns:a16="http://schemas.microsoft.com/office/drawing/2014/main" id="{00000000-0008-0000-0200-00006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3" name="Text Box 15">
          <a:extLst>
            <a:ext uri="{FF2B5EF4-FFF2-40B4-BE49-F238E27FC236}">
              <a16:creationId xmlns:a16="http://schemas.microsoft.com/office/drawing/2014/main" id="{00000000-0008-0000-0200-00006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4" name="Text Box 15">
          <a:extLst>
            <a:ext uri="{FF2B5EF4-FFF2-40B4-BE49-F238E27FC236}">
              <a16:creationId xmlns:a16="http://schemas.microsoft.com/office/drawing/2014/main" id="{00000000-0008-0000-0200-000068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5" name="Text Box 15">
          <a:extLst>
            <a:ext uri="{FF2B5EF4-FFF2-40B4-BE49-F238E27FC236}">
              <a16:creationId xmlns:a16="http://schemas.microsoft.com/office/drawing/2014/main" id="{00000000-0008-0000-0200-000069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6" name="Text Box 15">
          <a:extLst>
            <a:ext uri="{FF2B5EF4-FFF2-40B4-BE49-F238E27FC236}">
              <a16:creationId xmlns:a16="http://schemas.microsoft.com/office/drawing/2014/main" id="{00000000-0008-0000-0200-00006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7" name="Text Box 15">
          <a:extLst>
            <a:ext uri="{FF2B5EF4-FFF2-40B4-BE49-F238E27FC236}">
              <a16:creationId xmlns:a16="http://schemas.microsoft.com/office/drawing/2014/main" id="{00000000-0008-0000-0200-00006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8" name="Text Box 15">
          <a:extLst>
            <a:ext uri="{FF2B5EF4-FFF2-40B4-BE49-F238E27FC236}">
              <a16:creationId xmlns:a16="http://schemas.microsoft.com/office/drawing/2014/main" id="{00000000-0008-0000-0200-00006C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9" name="Text Box 15">
          <a:extLst>
            <a:ext uri="{FF2B5EF4-FFF2-40B4-BE49-F238E27FC236}">
              <a16:creationId xmlns:a16="http://schemas.microsoft.com/office/drawing/2014/main" id="{00000000-0008-0000-0200-00006D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0" name="Text Box 15">
          <a:extLst>
            <a:ext uri="{FF2B5EF4-FFF2-40B4-BE49-F238E27FC236}">
              <a16:creationId xmlns:a16="http://schemas.microsoft.com/office/drawing/2014/main" id="{00000000-0008-0000-0200-00006E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 name="Text Box 15">
          <a:extLst>
            <a:ext uri="{FF2B5EF4-FFF2-40B4-BE49-F238E27FC236}">
              <a16:creationId xmlns:a16="http://schemas.microsoft.com/office/drawing/2014/main" id="{00000000-0008-0000-0200-00006F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 name="Text Box 15">
          <a:extLst>
            <a:ext uri="{FF2B5EF4-FFF2-40B4-BE49-F238E27FC236}">
              <a16:creationId xmlns:a16="http://schemas.microsoft.com/office/drawing/2014/main" id="{00000000-0008-0000-0200-000070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 name="Text Box 15">
          <a:extLst>
            <a:ext uri="{FF2B5EF4-FFF2-40B4-BE49-F238E27FC236}">
              <a16:creationId xmlns:a16="http://schemas.microsoft.com/office/drawing/2014/main" id="{00000000-0008-0000-0200-000071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 name="Text Box 15">
          <a:extLst>
            <a:ext uri="{FF2B5EF4-FFF2-40B4-BE49-F238E27FC236}">
              <a16:creationId xmlns:a16="http://schemas.microsoft.com/office/drawing/2014/main" id="{00000000-0008-0000-0200-000072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5" name="Text Box 15">
          <a:extLst>
            <a:ext uri="{FF2B5EF4-FFF2-40B4-BE49-F238E27FC236}">
              <a16:creationId xmlns:a16="http://schemas.microsoft.com/office/drawing/2014/main" id="{00000000-0008-0000-0200-000073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6" name="Text Box 15">
          <a:extLst>
            <a:ext uri="{FF2B5EF4-FFF2-40B4-BE49-F238E27FC236}">
              <a16:creationId xmlns:a16="http://schemas.microsoft.com/office/drawing/2014/main" id="{00000000-0008-0000-0200-00007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7" name="Text Box 15">
          <a:extLst>
            <a:ext uri="{FF2B5EF4-FFF2-40B4-BE49-F238E27FC236}">
              <a16:creationId xmlns:a16="http://schemas.microsoft.com/office/drawing/2014/main" id="{00000000-0008-0000-0200-000075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8" name="Text Box 15">
          <a:extLst>
            <a:ext uri="{FF2B5EF4-FFF2-40B4-BE49-F238E27FC236}">
              <a16:creationId xmlns:a16="http://schemas.microsoft.com/office/drawing/2014/main" id="{00000000-0008-0000-0200-000076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9" name="Text Box 15">
          <a:extLst>
            <a:ext uri="{FF2B5EF4-FFF2-40B4-BE49-F238E27FC236}">
              <a16:creationId xmlns:a16="http://schemas.microsoft.com/office/drawing/2014/main" id="{00000000-0008-0000-0200-00007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0" name="Text Box 15">
          <a:extLst>
            <a:ext uri="{FF2B5EF4-FFF2-40B4-BE49-F238E27FC236}">
              <a16:creationId xmlns:a16="http://schemas.microsoft.com/office/drawing/2014/main" id="{00000000-0008-0000-0200-00007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1" name="Text Box 15">
          <a:extLst>
            <a:ext uri="{FF2B5EF4-FFF2-40B4-BE49-F238E27FC236}">
              <a16:creationId xmlns:a16="http://schemas.microsoft.com/office/drawing/2014/main" id="{00000000-0008-0000-0200-000079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2" name="Text Box 15">
          <a:extLst>
            <a:ext uri="{FF2B5EF4-FFF2-40B4-BE49-F238E27FC236}">
              <a16:creationId xmlns:a16="http://schemas.microsoft.com/office/drawing/2014/main" id="{00000000-0008-0000-0200-00007A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3" name="Text Box 15">
          <a:extLst>
            <a:ext uri="{FF2B5EF4-FFF2-40B4-BE49-F238E27FC236}">
              <a16:creationId xmlns:a16="http://schemas.microsoft.com/office/drawing/2014/main" id="{00000000-0008-0000-0200-00007B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4" name="Text Box 15">
          <a:extLst>
            <a:ext uri="{FF2B5EF4-FFF2-40B4-BE49-F238E27FC236}">
              <a16:creationId xmlns:a16="http://schemas.microsoft.com/office/drawing/2014/main" id="{00000000-0008-0000-0200-00007C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5" name="Text Box 15">
          <a:extLst>
            <a:ext uri="{FF2B5EF4-FFF2-40B4-BE49-F238E27FC236}">
              <a16:creationId xmlns:a16="http://schemas.microsoft.com/office/drawing/2014/main" id="{00000000-0008-0000-0200-00007D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6" name="Text Box 15">
          <a:extLst>
            <a:ext uri="{FF2B5EF4-FFF2-40B4-BE49-F238E27FC236}">
              <a16:creationId xmlns:a16="http://schemas.microsoft.com/office/drawing/2014/main" id="{00000000-0008-0000-0200-00007E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7" name="Text Box 15">
          <a:extLst>
            <a:ext uri="{FF2B5EF4-FFF2-40B4-BE49-F238E27FC236}">
              <a16:creationId xmlns:a16="http://schemas.microsoft.com/office/drawing/2014/main" id="{00000000-0008-0000-0200-00007F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8" name="Text Box 15">
          <a:extLst>
            <a:ext uri="{FF2B5EF4-FFF2-40B4-BE49-F238E27FC236}">
              <a16:creationId xmlns:a16="http://schemas.microsoft.com/office/drawing/2014/main" id="{00000000-0008-0000-0200-000080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9" name="Text Box 15">
          <a:extLst>
            <a:ext uri="{FF2B5EF4-FFF2-40B4-BE49-F238E27FC236}">
              <a16:creationId xmlns:a16="http://schemas.microsoft.com/office/drawing/2014/main" id="{00000000-0008-0000-0200-00008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0" name="Text Box 15">
          <a:extLst>
            <a:ext uri="{FF2B5EF4-FFF2-40B4-BE49-F238E27FC236}">
              <a16:creationId xmlns:a16="http://schemas.microsoft.com/office/drawing/2014/main" id="{00000000-0008-0000-0200-00008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1" name="Text Box 15">
          <a:extLst>
            <a:ext uri="{FF2B5EF4-FFF2-40B4-BE49-F238E27FC236}">
              <a16:creationId xmlns:a16="http://schemas.microsoft.com/office/drawing/2014/main" id="{00000000-0008-0000-0200-000083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2" name="Text Box 15">
          <a:extLst>
            <a:ext uri="{FF2B5EF4-FFF2-40B4-BE49-F238E27FC236}">
              <a16:creationId xmlns:a16="http://schemas.microsoft.com/office/drawing/2014/main" id="{00000000-0008-0000-0200-00008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3" name="Text Box 15">
          <a:extLst>
            <a:ext uri="{FF2B5EF4-FFF2-40B4-BE49-F238E27FC236}">
              <a16:creationId xmlns:a16="http://schemas.microsoft.com/office/drawing/2014/main" id="{00000000-0008-0000-0200-00008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4" name="Text Box 15">
          <a:extLst>
            <a:ext uri="{FF2B5EF4-FFF2-40B4-BE49-F238E27FC236}">
              <a16:creationId xmlns:a16="http://schemas.microsoft.com/office/drawing/2014/main" id="{00000000-0008-0000-0200-000086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5" name="Text Box 15">
          <a:extLst>
            <a:ext uri="{FF2B5EF4-FFF2-40B4-BE49-F238E27FC236}">
              <a16:creationId xmlns:a16="http://schemas.microsoft.com/office/drawing/2014/main" id="{00000000-0008-0000-0200-00008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6" name="Text Box 15">
          <a:extLst>
            <a:ext uri="{FF2B5EF4-FFF2-40B4-BE49-F238E27FC236}">
              <a16:creationId xmlns:a16="http://schemas.microsoft.com/office/drawing/2014/main" id="{00000000-0008-0000-0200-00008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7" name="Text Box 15">
          <a:extLst>
            <a:ext uri="{FF2B5EF4-FFF2-40B4-BE49-F238E27FC236}">
              <a16:creationId xmlns:a16="http://schemas.microsoft.com/office/drawing/2014/main" id="{00000000-0008-0000-0200-000089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8" name="Text Box 15">
          <a:extLst>
            <a:ext uri="{FF2B5EF4-FFF2-40B4-BE49-F238E27FC236}">
              <a16:creationId xmlns:a16="http://schemas.microsoft.com/office/drawing/2014/main" id="{00000000-0008-0000-0200-00008A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9" name="Text Box 15">
          <a:extLst>
            <a:ext uri="{FF2B5EF4-FFF2-40B4-BE49-F238E27FC236}">
              <a16:creationId xmlns:a16="http://schemas.microsoft.com/office/drawing/2014/main" id="{00000000-0008-0000-0200-00008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0" name="Text Box 15">
          <a:extLst>
            <a:ext uri="{FF2B5EF4-FFF2-40B4-BE49-F238E27FC236}">
              <a16:creationId xmlns:a16="http://schemas.microsoft.com/office/drawing/2014/main" id="{00000000-0008-0000-0200-00008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1" name="Text Box 15">
          <a:extLst>
            <a:ext uri="{FF2B5EF4-FFF2-40B4-BE49-F238E27FC236}">
              <a16:creationId xmlns:a16="http://schemas.microsoft.com/office/drawing/2014/main" id="{00000000-0008-0000-0200-00008D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2" name="Text Box 15">
          <a:extLst>
            <a:ext uri="{FF2B5EF4-FFF2-40B4-BE49-F238E27FC236}">
              <a16:creationId xmlns:a16="http://schemas.microsoft.com/office/drawing/2014/main" id="{00000000-0008-0000-0200-00008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3" name="Text Box 15">
          <a:extLst>
            <a:ext uri="{FF2B5EF4-FFF2-40B4-BE49-F238E27FC236}">
              <a16:creationId xmlns:a16="http://schemas.microsoft.com/office/drawing/2014/main" id="{00000000-0008-0000-0200-00008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4" name="Text Box 15">
          <a:extLst>
            <a:ext uri="{FF2B5EF4-FFF2-40B4-BE49-F238E27FC236}">
              <a16:creationId xmlns:a16="http://schemas.microsoft.com/office/drawing/2014/main" id="{00000000-0008-0000-0200-00009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5" name="Text Box 15">
          <a:extLst>
            <a:ext uri="{FF2B5EF4-FFF2-40B4-BE49-F238E27FC236}">
              <a16:creationId xmlns:a16="http://schemas.microsoft.com/office/drawing/2014/main" id="{00000000-0008-0000-0200-00009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6" name="Text Box 15">
          <a:extLst>
            <a:ext uri="{FF2B5EF4-FFF2-40B4-BE49-F238E27FC236}">
              <a16:creationId xmlns:a16="http://schemas.microsoft.com/office/drawing/2014/main" id="{00000000-0008-0000-0200-00009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7" name="Text Box 15">
          <a:extLst>
            <a:ext uri="{FF2B5EF4-FFF2-40B4-BE49-F238E27FC236}">
              <a16:creationId xmlns:a16="http://schemas.microsoft.com/office/drawing/2014/main" id="{00000000-0008-0000-0200-00009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8" name="Text Box 15">
          <a:extLst>
            <a:ext uri="{FF2B5EF4-FFF2-40B4-BE49-F238E27FC236}">
              <a16:creationId xmlns:a16="http://schemas.microsoft.com/office/drawing/2014/main" id="{00000000-0008-0000-0200-00009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9" name="Text Box 15">
          <a:extLst>
            <a:ext uri="{FF2B5EF4-FFF2-40B4-BE49-F238E27FC236}">
              <a16:creationId xmlns:a16="http://schemas.microsoft.com/office/drawing/2014/main" id="{00000000-0008-0000-0200-00009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0" name="Text Box 15">
          <a:extLst>
            <a:ext uri="{FF2B5EF4-FFF2-40B4-BE49-F238E27FC236}">
              <a16:creationId xmlns:a16="http://schemas.microsoft.com/office/drawing/2014/main" id="{00000000-0008-0000-0200-00009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1" name="Text Box 15">
          <a:extLst>
            <a:ext uri="{FF2B5EF4-FFF2-40B4-BE49-F238E27FC236}">
              <a16:creationId xmlns:a16="http://schemas.microsoft.com/office/drawing/2014/main" id="{00000000-0008-0000-0200-000097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2" name="Text Box 15">
          <a:extLst>
            <a:ext uri="{FF2B5EF4-FFF2-40B4-BE49-F238E27FC236}">
              <a16:creationId xmlns:a16="http://schemas.microsoft.com/office/drawing/2014/main" id="{00000000-0008-0000-0200-00009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3" name="Text Box 15">
          <a:extLst>
            <a:ext uri="{FF2B5EF4-FFF2-40B4-BE49-F238E27FC236}">
              <a16:creationId xmlns:a16="http://schemas.microsoft.com/office/drawing/2014/main" id="{00000000-0008-0000-0200-00009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4" name="Text Box 15">
          <a:extLst>
            <a:ext uri="{FF2B5EF4-FFF2-40B4-BE49-F238E27FC236}">
              <a16:creationId xmlns:a16="http://schemas.microsoft.com/office/drawing/2014/main" id="{00000000-0008-0000-0200-00009A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5" name="Text Box 15">
          <a:extLst>
            <a:ext uri="{FF2B5EF4-FFF2-40B4-BE49-F238E27FC236}">
              <a16:creationId xmlns:a16="http://schemas.microsoft.com/office/drawing/2014/main" id="{00000000-0008-0000-0200-00009B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6" name="Text Box 15">
          <a:extLst>
            <a:ext uri="{FF2B5EF4-FFF2-40B4-BE49-F238E27FC236}">
              <a16:creationId xmlns:a16="http://schemas.microsoft.com/office/drawing/2014/main" id="{00000000-0008-0000-0200-00009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7" name="Text Box 15">
          <a:extLst>
            <a:ext uri="{FF2B5EF4-FFF2-40B4-BE49-F238E27FC236}">
              <a16:creationId xmlns:a16="http://schemas.microsoft.com/office/drawing/2014/main" id="{00000000-0008-0000-0200-00009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8" name="Text Box 15">
          <a:extLst>
            <a:ext uri="{FF2B5EF4-FFF2-40B4-BE49-F238E27FC236}">
              <a16:creationId xmlns:a16="http://schemas.microsoft.com/office/drawing/2014/main" id="{00000000-0008-0000-0200-00009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9" name="Text Box 15">
          <a:extLst>
            <a:ext uri="{FF2B5EF4-FFF2-40B4-BE49-F238E27FC236}">
              <a16:creationId xmlns:a16="http://schemas.microsoft.com/office/drawing/2014/main" id="{00000000-0008-0000-0200-00009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0" name="Text Box 15">
          <a:extLst>
            <a:ext uri="{FF2B5EF4-FFF2-40B4-BE49-F238E27FC236}">
              <a16:creationId xmlns:a16="http://schemas.microsoft.com/office/drawing/2014/main" id="{00000000-0008-0000-0200-0000A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1" name="Text Box 15">
          <a:extLst>
            <a:ext uri="{FF2B5EF4-FFF2-40B4-BE49-F238E27FC236}">
              <a16:creationId xmlns:a16="http://schemas.microsoft.com/office/drawing/2014/main" id="{00000000-0008-0000-0200-0000A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2" name="Text Box 15">
          <a:extLst>
            <a:ext uri="{FF2B5EF4-FFF2-40B4-BE49-F238E27FC236}">
              <a16:creationId xmlns:a16="http://schemas.microsoft.com/office/drawing/2014/main" id="{00000000-0008-0000-0200-0000A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3" name="Text Box 15">
          <a:extLst>
            <a:ext uri="{FF2B5EF4-FFF2-40B4-BE49-F238E27FC236}">
              <a16:creationId xmlns:a16="http://schemas.microsoft.com/office/drawing/2014/main" id="{00000000-0008-0000-0200-0000A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4" name="Text Box 15">
          <a:extLst>
            <a:ext uri="{FF2B5EF4-FFF2-40B4-BE49-F238E27FC236}">
              <a16:creationId xmlns:a16="http://schemas.microsoft.com/office/drawing/2014/main" id="{00000000-0008-0000-0200-0000A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5" name="Text Box 15">
          <a:extLst>
            <a:ext uri="{FF2B5EF4-FFF2-40B4-BE49-F238E27FC236}">
              <a16:creationId xmlns:a16="http://schemas.microsoft.com/office/drawing/2014/main" id="{00000000-0008-0000-0200-0000A5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6" name="Text Box 15">
          <a:extLst>
            <a:ext uri="{FF2B5EF4-FFF2-40B4-BE49-F238E27FC236}">
              <a16:creationId xmlns:a16="http://schemas.microsoft.com/office/drawing/2014/main" id="{00000000-0008-0000-0200-0000A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7" name="Text Box 15">
          <a:extLst>
            <a:ext uri="{FF2B5EF4-FFF2-40B4-BE49-F238E27FC236}">
              <a16:creationId xmlns:a16="http://schemas.microsoft.com/office/drawing/2014/main" id="{00000000-0008-0000-0200-0000A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8" name="Text Box 15">
          <a:extLst>
            <a:ext uri="{FF2B5EF4-FFF2-40B4-BE49-F238E27FC236}">
              <a16:creationId xmlns:a16="http://schemas.microsoft.com/office/drawing/2014/main" id="{00000000-0008-0000-0200-0000A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9" name="Text Box 15">
          <a:extLst>
            <a:ext uri="{FF2B5EF4-FFF2-40B4-BE49-F238E27FC236}">
              <a16:creationId xmlns:a16="http://schemas.microsoft.com/office/drawing/2014/main" id="{00000000-0008-0000-0200-0000A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0" name="Text Box 15">
          <a:extLst>
            <a:ext uri="{FF2B5EF4-FFF2-40B4-BE49-F238E27FC236}">
              <a16:creationId xmlns:a16="http://schemas.microsoft.com/office/drawing/2014/main" id="{00000000-0008-0000-0200-0000A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1" name="Text Box 15">
          <a:extLst>
            <a:ext uri="{FF2B5EF4-FFF2-40B4-BE49-F238E27FC236}">
              <a16:creationId xmlns:a16="http://schemas.microsoft.com/office/drawing/2014/main" id="{00000000-0008-0000-0200-0000A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2" name="Text Box 15">
          <a:extLst>
            <a:ext uri="{FF2B5EF4-FFF2-40B4-BE49-F238E27FC236}">
              <a16:creationId xmlns:a16="http://schemas.microsoft.com/office/drawing/2014/main" id="{00000000-0008-0000-0200-0000A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3" name="Text Box 15">
          <a:extLst>
            <a:ext uri="{FF2B5EF4-FFF2-40B4-BE49-F238E27FC236}">
              <a16:creationId xmlns:a16="http://schemas.microsoft.com/office/drawing/2014/main" id="{00000000-0008-0000-0200-0000A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4" name="Text Box 15">
          <a:extLst>
            <a:ext uri="{FF2B5EF4-FFF2-40B4-BE49-F238E27FC236}">
              <a16:creationId xmlns:a16="http://schemas.microsoft.com/office/drawing/2014/main" id="{00000000-0008-0000-0200-0000AE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5" name="Text Box 15">
          <a:extLst>
            <a:ext uri="{FF2B5EF4-FFF2-40B4-BE49-F238E27FC236}">
              <a16:creationId xmlns:a16="http://schemas.microsoft.com/office/drawing/2014/main" id="{00000000-0008-0000-0200-0000A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6" name="Text Box 15">
          <a:extLst>
            <a:ext uri="{FF2B5EF4-FFF2-40B4-BE49-F238E27FC236}">
              <a16:creationId xmlns:a16="http://schemas.microsoft.com/office/drawing/2014/main" id="{00000000-0008-0000-0200-0000B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7" name="Text Box 15">
          <a:extLst>
            <a:ext uri="{FF2B5EF4-FFF2-40B4-BE49-F238E27FC236}">
              <a16:creationId xmlns:a16="http://schemas.microsoft.com/office/drawing/2014/main" id="{00000000-0008-0000-0200-0000B1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8" name="Text Box 15">
          <a:extLst>
            <a:ext uri="{FF2B5EF4-FFF2-40B4-BE49-F238E27FC236}">
              <a16:creationId xmlns:a16="http://schemas.microsoft.com/office/drawing/2014/main" id="{00000000-0008-0000-0200-0000B2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9" name="Text Box 15">
          <a:extLst>
            <a:ext uri="{FF2B5EF4-FFF2-40B4-BE49-F238E27FC236}">
              <a16:creationId xmlns:a16="http://schemas.microsoft.com/office/drawing/2014/main" id="{00000000-0008-0000-0200-0000B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 name="Text Box 15">
          <a:extLst>
            <a:ext uri="{FF2B5EF4-FFF2-40B4-BE49-F238E27FC236}">
              <a16:creationId xmlns:a16="http://schemas.microsoft.com/office/drawing/2014/main" id="{00000000-0008-0000-0200-0000B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1" name="Text Box 15">
          <a:extLst>
            <a:ext uri="{FF2B5EF4-FFF2-40B4-BE49-F238E27FC236}">
              <a16:creationId xmlns:a16="http://schemas.microsoft.com/office/drawing/2014/main" id="{00000000-0008-0000-0200-0000B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2" name="Text Box 15">
          <a:extLst>
            <a:ext uri="{FF2B5EF4-FFF2-40B4-BE49-F238E27FC236}">
              <a16:creationId xmlns:a16="http://schemas.microsoft.com/office/drawing/2014/main" id="{00000000-0008-0000-0200-0000B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3" name="Text Box 15">
          <a:extLst>
            <a:ext uri="{FF2B5EF4-FFF2-40B4-BE49-F238E27FC236}">
              <a16:creationId xmlns:a16="http://schemas.microsoft.com/office/drawing/2014/main" id="{00000000-0008-0000-0200-0000B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4" name="Text Box 15">
          <a:extLst>
            <a:ext uri="{FF2B5EF4-FFF2-40B4-BE49-F238E27FC236}">
              <a16:creationId xmlns:a16="http://schemas.microsoft.com/office/drawing/2014/main" id="{00000000-0008-0000-0200-0000B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5" name="Text Box 15">
          <a:extLst>
            <a:ext uri="{FF2B5EF4-FFF2-40B4-BE49-F238E27FC236}">
              <a16:creationId xmlns:a16="http://schemas.microsoft.com/office/drawing/2014/main" id="{00000000-0008-0000-0200-0000B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6" name="Text Box 15">
          <a:extLst>
            <a:ext uri="{FF2B5EF4-FFF2-40B4-BE49-F238E27FC236}">
              <a16:creationId xmlns:a16="http://schemas.microsoft.com/office/drawing/2014/main" id="{00000000-0008-0000-0200-0000B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7" name="Text Box 15">
          <a:extLst>
            <a:ext uri="{FF2B5EF4-FFF2-40B4-BE49-F238E27FC236}">
              <a16:creationId xmlns:a16="http://schemas.microsoft.com/office/drawing/2014/main" id="{00000000-0008-0000-0200-0000B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8" name="Text Box 15">
          <a:extLst>
            <a:ext uri="{FF2B5EF4-FFF2-40B4-BE49-F238E27FC236}">
              <a16:creationId xmlns:a16="http://schemas.microsoft.com/office/drawing/2014/main" id="{00000000-0008-0000-0200-0000B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9" name="Text Box 15">
          <a:extLst>
            <a:ext uri="{FF2B5EF4-FFF2-40B4-BE49-F238E27FC236}">
              <a16:creationId xmlns:a16="http://schemas.microsoft.com/office/drawing/2014/main" id="{00000000-0008-0000-0200-0000B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0" name="Text Box 15">
          <a:extLst>
            <a:ext uri="{FF2B5EF4-FFF2-40B4-BE49-F238E27FC236}">
              <a16:creationId xmlns:a16="http://schemas.microsoft.com/office/drawing/2014/main" id="{00000000-0008-0000-0200-0000B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1" name="Text Box 15">
          <a:extLst>
            <a:ext uri="{FF2B5EF4-FFF2-40B4-BE49-F238E27FC236}">
              <a16:creationId xmlns:a16="http://schemas.microsoft.com/office/drawing/2014/main" id="{00000000-0008-0000-0200-0000B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2" name="Text Box 15">
          <a:extLst>
            <a:ext uri="{FF2B5EF4-FFF2-40B4-BE49-F238E27FC236}">
              <a16:creationId xmlns:a16="http://schemas.microsoft.com/office/drawing/2014/main" id="{00000000-0008-0000-0200-0000C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3" name="Text Box 15">
          <a:extLst>
            <a:ext uri="{FF2B5EF4-FFF2-40B4-BE49-F238E27FC236}">
              <a16:creationId xmlns:a16="http://schemas.microsoft.com/office/drawing/2014/main" id="{00000000-0008-0000-0200-0000C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4" name="Text Box 15">
          <a:extLst>
            <a:ext uri="{FF2B5EF4-FFF2-40B4-BE49-F238E27FC236}">
              <a16:creationId xmlns:a16="http://schemas.microsoft.com/office/drawing/2014/main" id="{00000000-0008-0000-0200-0000C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5" name="Text Box 15">
          <a:extLst>
            <a:ext uri="{FF2B5EF4-FFF2-40B4-BE49-F238E27FC236}">
              <a16:creationId xmlns:a16="http://schemas.microsoft.com/office/drawing/2014/main" id="{00000000-0008-0000-0200-0000C3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6" name="Text Box 15">
          <a:extLst>
            <a:ext uri="{FF2B5EF4-FFF2-40B4-BE49-F238E27FC236}">
              <a16:creationId xmlns:a16="http://schemas.microsoft.com/office/drawing/2014/main" id="{00000000-0008-0000-0200-0000C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7" name="Text Box 15">
          <a:extLst>
            <a:ext uri="{FF2B5EF4-FFF2-40B4-BE49-F238E27FC236}">
              <a16:creationId xmlns:a16="http://schemas.microsoft.com/office/drawing/2014/main" id="{00000000-0008-0000-0200-0000C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8" name="Text Box 15">
          <a:extLst>
            <a:ext uri="{FF2B5EF4-FFF2-40B4-BE49-F238E27FC236}">
              <a16:creationId xmlns:a16="http://schemas.microsoft.com/office/drawing/2014/main" id="{00000000-0008-0000-0200-0000C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9" name="Text Box 15">
          <a:extLst>
            <a:ext uri="{FF2B5EF4-FFF2-40B4-BE49-F238E27FC236}">
              <a16:creationId xmlns:a16="http://schemas.microsoft.com/office/drawing/2014/main" id="{00000000-0008-0000-0200-0000C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 name="Text Box 15">
          <a:extLst>
            <a:ext uri="{FF2B5EF4-FFF2-40B4-BE49-F238E27FC236}">
              <a16:creationId xmlns:a16="http://schemas.microsoft.com/office/drawing/2014/main" id="{00000000-0008-0000-0200-0000C8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 name="Text Box 15">
          <a:extLst>
            <a:ext uri="{FF2B5EF4-FFF2-40B4-BE49-F238E27FC236}">
              <a16:creationId xmlns:a16="http://schemas.microsoft.com/office/drawing/2014/main" id="{00000000-0008-0000-0200-0000C9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 name="Text Box 15">
          <a:extLst>
            <a:ext uri="{FF2B5EF4-FFF2-40B4-BE49-F238E27FC236}">
              <a16:creationId xmlns:a16="http://schemas.microsoft.com/office/drawing/2014/main" id="{00000000-0008-0000-0200-0000CA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 name="Text Box 15">
          <a:extLst>
            <a:ext uri="{FF2B5EF4-FFF2-40B4-BE49-F238E27FC236}">
              <a16:creationId xmlns:a16="http://schemas.microsoft.com/office/drawing/2014/main" id="{00000000-0008-0000-0200-0000CB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 name="Text Box 15">
          <a:extLst>
            <a:ext uri="{FF2B5EF4-FFF2-40B4-BE49-F238E27FC236}">
              <a16:creationId xmlns:a16="http://schemas.microsoft.com/office/drawing/2014/main" id="{00000000-0008-0000-0200-0000CC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 name="Text Box 15">
          <a:extLst>
            <a:ext uri="{FF2B5EF4-FFF2-40B4-BE49-F238E27FC236}">
              <a16:creationId xmlns:a16="http://schemas.microsoft.com/office/drawing/2014/main" id="{00000000-0008-0000-0200-0000CD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 name="Text Box 15">
          <a:extLst>
            <a:ext uri="{FF2B5EF4-FFF2-40B4-BE49-F238E27FC236}">
              <a16:creationId xmlns:a16="http://schemas.microsoft.com/office/drawing/2014/main" id="{00000000-0008-0000-0200-0000CE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 name="Text Box 15">
          <a:extLst>
            <a:ext uri="{FF2B5EF4-FFF2-40B4-BE49-F238E27FC236}">
              <a16:creationId xmlns:a16="http://schemas.microsoft.com/office/drawing/2014/main" id="{00000000-0008-0000-0200-0000CF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 name="Text Box 15">
          <a:extLst>
            <a:ext uri="{FF2B5EF4-FFF2-40B4-BE49-F238E27FC236}">
              <a16:creationId xmlns:a16="http://schemas.microsoft.com/office/drawing/2014/main" id="{00000000-0008-0000-0200-0000D0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 name="Text Box 15">
          <a:extLst>
            <a:ext uri="{FF2B5EF4-FFF2-40B4-BE49-F238E27FC236}">
              <a16:creationId xmlns:a16="http://schemas.microsoft.com/office/drawing/2014/main" id="{00000000-0008-0000-0200-0000D1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 name="Text Box 15">
          <a:extLst>
            <a:ext uri="{FF2B5EF4-FFF2-40B4-BE49-F238E27FC236}">
              <a16:creationId xmlns:a16="http://schemas.microsoft.com/office/drawing/2014/main" id="{00000000-0008-0000-0200-0000D2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 name="Text Box 15">
          <a:extLst>
            <a:ext uri="{FF2B5EF4-FFF2-40B4-BE49-F238E27FC236}">
              <a16:creationId xmlns:a16="http://schemas.microsoft.com/office/drawing/2014/main" id="{00000000-0008-0000-0200-0000D3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 name="Text Box 15">
          <a:extLst>
            <a:ext uri="{FF2B5EF4-FFF2-40B4-BE49-F238E27FC236}">
              <a16:creationId xmlns:a16="http://schemas.microsoft.com/office/drawing/2014/main" id="{00000000-0008-0000-0200-0000D4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 name="Text Box 15">
          <a:extLst>
            <a:ext uri="{FF2B5EF4-FFF2-40B4-BE49-F238E27FC236}">
              <a16:creationId xmlns:a16="http://schemas.microsoft.com/office/drawing/2014/main" id="{00000000-0008-0000-0200-0000D5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 name="Text Box 15">
          <a:extLst>
            <a:ext uri="{FF2B5EF4-FFF2-40B4-BE49-F238E27FC236}">
              <a16:creationId xmlns:a16="http://schemas.microsoft.com/office/drawing/2014/main" id="{00000000-0008-0000-0200-0000D6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 name="Text Box 15">
          <a:extLst>
            <a:ext uri="{FF2B5EF4-FFF2-40B4-BE49-F238E27FC236}">
              <a16:creationId xmlns:a16="http://schemas.microsoft.com/office/drawing/2014/main" id="{00000000-0008-0000-0200-0000D7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 name="Text Box 15">
          <a:extLst>
            <a:ext uri="{FF2B5EF4-FFF2-40B4-BE49-F238E27FC236}">
              <a16:creationId xmlns:a16="http://schemas.microsoft.com/office/drawing/2014/main" id="{00000000-0008-0000-0200-0000D8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 name="Text Box 15">
          <a:extLst>
            <a:ext uri="{FF2B5EF4-FFF2-40B4-BE49-F238E27FC236}">
              <a16:creationId xmlns:a16="http://schemas.microsoft.com/office/drawing/2014/main" id="{00000000-0008-0000-0200-0000D9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 name="Text Box 15">
          <a:extLst>
            <a:ext uri="{FF2B5EF4-FFF2-40B4-BE49-F238E27FC236}">
              <a16:creationId xmlns:a16="http://schemas.microsoft.com/office/drawing/2014/main" id="{00000000-0008-0000-0200-0000DA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 name="Text Box 15">
          <a:extLst>
            <a:ext uri="{FF2B5EF4-FFF2-40B4-BE49-F238E27FC236}">
              <a16:creationId xmlns:a16="http://schemas.microsoft.com/office/drawing/2014/main" id="{00000000-0008-0000-0200-0000DB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 name="Text Box 15">
          <a:extLst>
            <a:ext uri="{FF2B5EF4-FFF2-40B4-BE49-F238E27FC236}">
              <a16:creationId xmlns:a16="http://schemas.microsoft.com/office/drawing/2014/main" id="{00000000-0008-0000-0200-0000DC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 name="Text Box 15">
          <a:extLst>
            <a:ext uri="{FF2B5EF4-FFF2-40B4-BE49-F238E27FC236}">
              <a16:creationId xmlns:a16="http://schemas.microsoft.com/office/drawing/2014/main" id="{00000000-0008-0000-0200-0000DD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 name="Text Box 15">
          <a:extLst>
            <a:ext uri="{FF2B5EF4-FFF2-40B4-BE49-F238E27FC236}">
              <a16:creationId xmlns:a16="http://schemas.microsoft.com/office/drawing/2014/main" id="{00000000-0008-0000-0200-0000DE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 name="Text Box 15">
          <a:extLst>
            <a:ext uri="{FF2B5EF4-FFF2-40B4-BE49-F238E27FC236}">
              <a16:creationId xmlns:a16="http://schemas.microsoft.com/office/drawing/2014/main" id="{00000000-0008-0000-0200-0000DF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 name="Text Box 15">
          <a:extLst>
            <a:ext uri="{FF2B5EF4-FFF2-40B4-BE49-F238E27FC236}">
              <a16:creationId xmlns:a16="http://schemas.microsoft.com/office/drawing/2014/main" id="{00000000-0008-0000-0200-0000E0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 name="Text Box 15">
          <a:extLst>
            <a:ext uri="{FF2B5EF4-FFF2-40B4-BE49-F238E27FC236}">
              <a16:creationId xmlns:a16="http://schemas.microsoft.com/office/drawing/2014/main" id="{00000000-0008-0000-0200-0000E1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 name="Text Box 15">
          <a:extLst>
            <a:ext uri="{FF2B5EF4-FFF2-40B4-BE49-F238E27FC236}">
              <a16:creationId xmlns:a16="http://schemas.microsoft.com/office/drawing/2014/main" id="{00000000-0008-0000-0200-0000E2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 name="Text Box 15">
          <a:extLst>
            <a:ext uri="{FF2B5EF4-FFF2-40B4-BE49-F238E27FC236}">
              <a16:creationId xmlns:a16="http://schemas.microsoft.com/office/drawing/2014/main" id="{00000000-0008-0000-0200-0000E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08" name="Text Box 15">
          <a:extLst>
            <a:ext uri="{FF2B5EF4-FFF2-40B4-BE49-F238E27FC236}">
              <a16:creationId xmlns:a16="http://schemas.microsoft.com/office/drawing/2014/main" id="{00000000-0008-0000-0200-0000E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09" name="Text Box 15">
          <a:extLst>
            <a:ext uri="{FF2B5EF4-FFF2-40B4-BE49-F238E27FC236}">
              <a16:creationId xmlns:a16="http://schemas.microsoft.com/office/drawing/2014/main" id="{00000000-0008-0000-0200-0000E5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10" name="Text Box 15">
          <a:extLst>
            <a:ext uri="{FF2B5EF4-FFF2-40B4-BE49-F238E27FC236}">
              <a16:creationId xmlns:a16="http://schemas.microsoft.com/office/drawing/2014/main" id="{00000000-0008-0000-0200-0000E6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1" name="Text Box 15">
          <a:extLst>
            <a:ext uri="{FF2B5EF4-FFF2-40B4-BE49-F238E27FC236}">
              <a16:creationId xmlns:a16="http://schemas.microsoft.com/office/drawing/2014/main" id="{00000000-0008-0000-0200-0000E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12" name="Text Box 15">
          <a:extLst>
            <a:ext uri="{FF2B5EF4-FFF2-40B4-BE49-F238E27FC236}">
              <a16:creationId xmlns:a16="http://schemas.microsoft.com/office/drawing/2014/main" id="{00000000-0008-0000-0200-0000E8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13" name="Text Box 15">
          <a:extLst>
            <a:ext uri="{FF2B5EF4-FFF2-40B4-BE49-F238E27FC236}">
              <a16:creationId xmlns:a16="http://schemas.microsoft.com/office/drawing/2014/main" id="{00000000-0008-0000-0200-0000E9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4" name="Text Box 15">
          <a:extLst>
            <a:ext uri="{FF2B5EF4-FFF2-40B4-BE49-F238E27FC236}">
              <a16:creationId xmlns:a16="http://schemas.microsoft.com/office/drawing/2014/main" id="{00000000-0008-0000-0200-0000E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5" name="Text Box 15">
          <a:extLst>
            <a:ext uri="{FF2B5EF4-FFF2-40B4-BE49-F238E27FC236}">
              <a16:creationId xmlns:a16="http://schemas.microsoft.com/office/drawing/2014/main" id="{00000000-0008-0000-0200-0000EB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6" name="Text Box 15">
          <a:extLst>
            <a:ext uri="{FF2B5EF4-FFF2-40B4-BE49-F238E27FC236}">
              <a16:creationId xmlns:a16="http://schemas.microsoft.com/office/drawing/2014/main" id="{00000000-0008-0000-0200-0000EC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7" name="Text Box 15">
          <a:extLst>
            <a:ext uri="{FF2B5EF4-FFF2-40B4-BE49-F238E27FC236}">
              <a16:creationId xmlns:a16="http://schemas.microsoft.com/office/drawing/2014/main" id="{00000000-0008-0000-0200-0000E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8" name="Text Box 15">
          <a:extLst>
            <a:ext uri="{FF2B5EF4-FFF2-40B4-BE49-F238E27FC236}">
              <a16:creationId xmlns:a16="http://schemas.microsoft.com/office/drawing/2014/main" id="{00000000-0008-0000-0200-0000E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9" name="Text Box 15">
          <a:extLst>
            <a:ext uri="{FF2B5EF4-FFF2-40B4-BE49-F238E27FC236}">
              <a16:creationId xmlns:a16="http://schemas.microsoft.com/office/drawing/2014/main" id="{00000000-0008-0000-0200-0000E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0" name="Text Box 15">
          <a:extLst>
            <a:ext uri="{FF2B5EF4-FFF2-40B4-BE49-F238E27FC236}">
              <a16:creationId xmlns:a16="http://schemas.microsoft.com/office/drawing/2014/main" id="{00000000-0008-0000-0200-0000F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1" name="Text Box 15">
          <a:extLst>
            <a:ext uri="{FF2B5EF4-FFF2-40B4-BE49-F238E27FC236}">
              <a16:creationId xmlns:a16="http://schemas.microsoft.com/office/drawing/2014/main" id="{00000000-0008-0000-0200-0000F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2" name="Text Box 15">
          <a:extLst>
            <a:ext uri="{FF2B5EF4-FFF2-40B4-BE49-F238E27FC236}">
              <a16:creationId xmlns:a16="http://schemas.microsoft.com/office/drawing/2014/main" id="{00000000-0008-0000-0200-0000F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 name="Text Box 15">
          <a:extLst>
            <a:ext uri="{FF2B5EF4-FFF2-40B4-BE49-F238E27FC236}">
              <a16:creationId xmlns:a16="http://schemas.microsoft.com/office/drawing/2014/main" id="{00000000-0008-0000-0200-0000F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 name="Text Box 15">
          <a:extLst>
            <a:ext uri="{FF2B5EF4-FFF2-40B4-BE49-F238E27FC236}">
              <a16:creationId xmlns:a16="http://schemas.microsoft.com/office/drawing/2014/main" id="{00000000-0008-0000-0200-0000F4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 name="Text Box 15">
          <a:extLst>
            <a:ext uri="{FF2B5EF4-FFF2-40B4-BE49-F238E27FC236}">
              <a16:creationId xmlns:a16="http://schemas.microsoft.com/office/drawing/2014/main" id="{00000000-0008-0000-0200-0000F5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 name="Text Box 15">
          <a:extLst>
            <a:ext uri="{FF2B5EF4-FFF2-40B4-BE49-F238E27FC236}">
              <a16:creationId xmlns:a16="http://schemas.microsoft.com/office/drawing/2014/main" id="{00000000-0008-0000-0200-0000F6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7" name="Text Box 15">
          <a:extLst>
            <a:ext uri="{FF2B5EF4-FFF2-40B4-BE49-F238E27FC236}">
              <a16:creationId xmlns:a16="http://schemas.microsoft.com/office/drawing/2014/main" id="{00000000-0008-0000-0200-0000F7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28" name="Text Box 15">
          <a:extLst>
            <a:ext uri="{FF2B5EF4-FFF2-40B4-BE49-F238E27FC236}">
              <a16:creationId xmlns:a16="http://schemas.microsoft.com/office/drawing/2014/main" id="{00000000-0008-0000-0200-0000F8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29" name="Text Box 15">
          <a:extLst>
            <a:ext uri="{FF2B5EF4-FFF2-40B4-BE49-F238E27FC236}">
              <a16:creationId xmlns:a16="http://schemas.microsoft.com/office/drawing/2014/main" id="{00000000-0008-0000-0200-0000F9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30" name="Text Box 15">
          <a:extLst>
            <a:ext uri="{FF2B5EF4-FFF2-40B4-BE49-F238E27FC236}">
              <a16:creationId xmlns:a16="http://schemas.microsoft.com/office/drawing/2014/main" id="{00000000-0008-0000-0200-0000F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31" name="Text Box 15">
          <a:extLst>
            <a:ext uri="{FF2B5EF4-FFF2-40B4-BE49-F238E27FC236}">
              <a16:creationId xmlns:a16="http://schemas.microsoft.com/office/drawing/2014/main" id="{00000000-0008-0000-0200-0000FB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32" name="Text Box 15">
          <a:extLst>
            <a:ext uri="{FF2B5EF4-FFF2-40B4-BE49-F238E27FC236}">
              <a16:creationId xmlns:a16="http://schemas.microsoft.com/office/drawing/2014/main" id="{00000000-0008-0000-0200-0000FC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533" name="Text Box 15">
          <a:extLst>
            <a:ext uri="{FF2B5EF4-FFF2-40B4-BE49-F238E27FC236}">
              <a16:creationId xmlns:a16="http://schemas.microsoft.com/office/drawing/2014/main" id="{00000000-0008-0000-0200-0000FD05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534" name="Text Box 16">
          <a:extLst>
            <a:ext uri="{FF2B5EF4-FFF2-40B4-BE49-F238E27FC236}">
              <a16:creationId xmlns:a16="http://schemas.microsoft.com/office/drawing/2014/main" id="{00000000-0008-0000-0200-0000FE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5" name="Text Box 17">
          <a:extLst>
            <a:ext uri="{FF2B5EF4-FFF2-40B4-BE49-F238E27FC236}">
              <a16:creationId xmlns:a16="http://schemas.microsoft.com/office/drawing/2014/main" id="{00000000-0008-0000-0200-0000FF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6" name="Text Box 18">
          <a:extLst>
            <a:ext uri="{FF2B5EF4-FFF2-40B4-BE49-F238E27FC236}">
              <a16:creationId xmlns:a16="http://schemas.microsoft.com/office/drawing/2014/main" id="{00000000-0008-0000-0200-000000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7" name="Text Box 19">
          <a:extLst>
            <a:ext uri="{FF2B5EF4-FFF2-40B4-BE49-F238E27FC236}">
              <a16:creationId xmlns:a16="http://schemas.microsoft.com/office/drawing/2014/main" id="{00000000-0008-0000-0200-000001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538" name="Text Box 16">
          <a:extLst>
            <a:ext uri="{FF2B5EF4-FFF2-40B4-BE49-F238E27FC236}">
              <a16:creationId xmlns:a16="http://schemas.microsoft.com/office/drawing/2014/main" id="{00000000-0008-0000-0200-00000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39" name="Text Box 17">
          <a:extLst>
            <a:ext uri="{FF2B5EF4-FFF2-40B4-BE49-F238E27FC236}">
              <a16:creationId xmlns:a16="http://schemas.microsoft.com/office/drawing/2014/main" id="{00000000-0008-0000-0200-00000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0" name="Text Box 18">
          <a:extLst>
            <a:ext uri="{FF2B5EF4-FFF2-40B4-BE49-F238E27FC236}">
              <a16:creationId xmlns:a16="http://schemas.microsoft.com/office/drawing/2014/main" id="{00000000-0008-0000-0200-00000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1" name="Text Box 19">
          <a:extLst>
            <a:ext uri="{FF2B5EF4-FFF2-40B4-BE49-F238E27FC236}">
              <a16:creationId xmlns:a16="http://schemas.microsoft.com/office/drawing/2014/main" id="{00000000-0008-0000-0200-00000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42" name="Text Box 15">
          <a:extLst>
            <a:ext uri="{FF2B5EF4-FFF2-40B4-BE49-F238E27FC236}">
              <a16:creationId xmlns:a16="http://schemas.microsoft.com/office/drawing/2014/main" id="{00000000-0008-0000-0200-000006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3" name="Text Box 16">
          <a:extLst>
            <a:ext uri="{FF2B5EF4-FFF2-40B4-BE49-F238E27FC236}">
              <a16:creationId xmlns:a16="http://schemas.microsoft.com/office/drawing/2014/main" id="{00000000-0008-0000-0200-000007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4" name="Text Box 17">
          <a:extLst>
            <a:ext uri="{FF2B5EF4-FFF2-40B4-BE49-F238E27FC236}">
              <a16:creationId xmlns:a16="http://schemas.microsoft.com/office/drawing/2014/main" id="{00000000-0008-0000-0200-000008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5" name="Text Box 18">
          <a:extLst>
            <a:ext uri="{FF2B5EF4-FFF2-40B4-BE49-F238E27FC236}">
              <a16:creationId xmlns:a16="http://schemas.microsoft.com/office/drawing/2014/main" id="{00000000-0008-0000-0200-000009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6" name="Text Box 19">
          <a:extLst>
            <a:ext uri="{FF2B5EF4-FFF2-40B4-BE49-F238E27FC236}">
              <a16:creationId xmlns:a16="http://schemas.microsoft.com/office/drawing/2014/main" id="{00000000-0008-0000-0200-00000A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47" name="Text Box 15">
          <a:extLst>
            <a:ext uri="{FF2B5EF4-FFF2-40B4-BE49-F238E27FC236}">
              <a16:creationId xmlns:a16="http://schemas.microsoft.com/office/drawing/2014/main" id="{00000000-0008-0000-0200-00000B06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48" name="Text Box 16">
          <a:extLst>
            <a:ext uri="{FF2B5EF4-FFF2-40B4-BE49-F238E27FC236}">
              <a16:creationId xmlns:a16="http://schemas.microsoft.com/office/drawing/2014/main" id="{00000000-0008-0000-0200-00000C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49" name="Text Box 17">
          <a:extLst>
            <a:ext uri="{FF2B5EF4-FFF2-40B4-BE49-F238E27FC236}">
              <a16:creationId xmlns:a16="http://schemas.microsoft.com/office/drawing/2014/main" id="{00000000-0008-0000-0200-00000D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50" name="Text Box 18">
          <a:extLst>
            <a:ext uri="{FF2B5EF4-FFF2-40B4-BE49-F238E27FC236}">
              <a16:creationId xmlns:a16="http://schemas.microsoft.com/office/drawing/2014/main" id="{00000000-0008-0000-0200-00000E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51" name="Text Box 19">
          <a:extLst>
            <a:ext uri="{FF2B5EF4-FFF2-40B4-BE49-F238E27FC236}">
              <a16:creationId xmlns:a16="http://schemas.microsoft.com/office/drawing/2014/main" id="{00000000-0008-0000-0200-00000F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552" name="Text Box 15">
          <a:extLst>
            <a:ext uri="{FF2B5EF4-FFF2-40B4-BE49-F238E27FC236}">
              <a16:creationId xmlns:a16="http://schemas.microsoft.com/office/drawing/2014/main" id="{00000000-0008-0000-0200-00001006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3" name="Text Box 16">
          <a:extLst>
            <a:ext uri="{FF2B5EF4-FFF2-40B4-BE49-F238E27FC236}">
              <a16:creationId xmlns:a16="http://schemas.microsoft.com/office/drawing/2014/main" id="{00000000-0008-0000-0200-00001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4" name="Text Box 17">
          <a:extLst>
            <a:ext uri="{FF2B5EF4-FFF2-40B4-BE49-F238E27FC236}">
              <a16:creationId xmlns:a16="http://schemas.microsoft.com/office/drawing/2014/main" id="{00000000-0008-0000-0200-00001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55" name="Text Box 18">
          <a:extLst>
            <a:ext uri="{FF2B5EF4-FFF2-40B4-BE49-F238E27FC236}">
              <a16:creationId xmlns:a16="http://schemas.microsoft.com/office/drawing/2014/main" id="{00000000-0008-0000-0200-000013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56" name="Text Box 15">
          <a:extLst>
            <a:ext uri="{FF2B5EF4-FFF2-40B4-BE49-F238E27FC236}">
              <a16:creationId xmlns:a16="http://schemas.microsoft.com/office/drawing/2014/main" id="{00000000-0008-0000-0200-000014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7" name="Text Box 16">
          <a:extLst>
            <a:ext uri="{FF2B5EF4-FFF2-40B4-BE49-F238E27FC236}">
              <a16:creationId xmlns:a16="http://schemas.microsoft.com/office/drawing/2014/main" id="{00000000-0008-0000-0200-000015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8" name="Text Box 17">
          <a:extLst>
            <a:ext uri="{FF2B5EF4-FFF2-40B4-BE49-F238E27FC236}">
              <a16:creationId xmlns:a16="http://schemas.microsoft.com/office/drawing/2014/main" id="{00000000-0008-0000-0200-000016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9" name="Text Box 18">
          <a:extLst>
            <a:ext uri="{FF2B5EF4-FFF2-40B4-BE49-F238E27FC236}">
              <a16:creationId xmlns:a16="http://schemas.microsoft.com/office/drawing/2014/main" id="{00000000-0008-0000-0200-000017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60" name="Text Box 19">
          <a:extLst>
            <a:ext uri="{FF2B5EF4-FFF2-40B4-BE49-F238E27FC236}">
              <a16:creationId xmlns:a16="http://schemas.microsoft.com/office/drawing/2014/main" id="{00000000-0008-0000-0200-000018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61" name="Text Box 16">
          <a:extLst>
            <a:ext uri="{FF2B5EF4-FFF2-40B4-BE49-F238E27FC236}">
              <a16:creationId xmlns:a16="http://schemas.microsoft.com/office/drawing/2014/main" id="{00000000-0008-0000-0200-000019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2" name="Text Box 16">
          <a:extLst>
            <a:ext uri="{FF2B5EF4-FFF2-40B4-BE49-F238E27FC236}">
              <a16:creationId xmlns:a16="http://schemas.microsoft.com/office/drawing/2014/main" id="{00000000-0008-0000-0200-00001A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3" name="Text Box 17">
          <a:extLst>
            <a:ext uri="{FF2B5EF4-FFF2-40B4-BE49-F238E27FC236}">
              <a16:creationId xmlns:a16="http://schemas.microsoft.com/office/drawing/2014/main" id="{00000000-0008-0000-0200-00001B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4" name="Text Box 18">
          <a:extLst>
            <a:ext uri="{FF2B5EF4-FFF2-40B4-BE49-F238E27FC236}">
              <a16:creationId xmlns:a16="http://schemas.microsoft.com/office/drawing/2014/main" id="{00000000-0008-0000-0200-00001C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5" name="Text Box 19">
          <a:extLst>
            <a:ext uri="{FF2B5EF4-FFF2-40B4-BE49-F238E27FC236}">
              <a16:creationId xmlns:a16="http://schemas.microsoft.com/office/drawing/2014/main" id="{00000000-0008-0000-0200-00001D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66" name="Text Box 15">
          <a:extLst>
            <a:ext uri="{FF2B5EF4-FFF2-40B4-BE49-F238E27FC236}">
              <a16:creationId xmlns:a16="http://schemas.microsoft.com/office/drawing/2014/main" id="{00000000-0008-0000-0200-00001E06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112191</xdr:rowOff>
    </xdr:to>
    <xdr:sp macro="" textlink="">
      <xdr:nvSpPr>
        <xdr:cNvPr id="1567" name="Text Box 15">
          <a:extLst>
            <a:ext uri="{FF2B5EF4-FFF2-40B4-BE49-F238E27FC236}">
              <a16:creationId xmlns:a16="http://schemas.microsoft.com/office/drawing/2014/main" id="{00000000-0008-0000-0200-00001F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568" name="Text Box 15">
          <a:extLst>
            <a:ext uri="{FF2B5EF4-FFF2-40B4-BE49-F238E27FC236}">
              <a16:creationId xmlns:a16="http://schemas.microsoft.com/office/drawing/2014/main" id="{00000000-0008-0000-0200-000020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569" name="Text Box 15">
          <a:extLst>
            <a:ext uri="{FF2B5EF4-FFF2-40B4-BE49-F238E27FC236}">
              <a16:creationId xmlns:a16="http://schemas.microsoft.com/office/drawing/2014/main" id="{00000000-0008-0000-0200-000021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112191</xdr:rowOff>
    </xdr:to>
    <xdr:sp macro="" textlink="">
      <xdr:nvSpPr>
        <xdr:cNvPr id="1570" name="Text Box 15">
          <a:extLst>
            <a:ext uri="{FF2B5EF4-FFF2-40B4-BE49-F238E27FC236}">
              <a16:creationId xmlns:a16="http://schemas.microsoft.com/office/drawing/2014/main" id="{00000000-0008-0000-0200-000022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112191</xdr:rowOff>
    </xdr:to>
    <xdr:sp macro="" textlink="">
      <xdr:nvSpPr>
        <xdr:cNvPr id="1571" name="Text Box 15">
          <a:extLst>
            <a:ext uri="{FF2B5EF4-FFF2-40B4-BE49-F238E27FC236}">
              <a16:creationId xmlns:a16="http://schemas.microsoft.com/office/drawing/2014/main" id="{00000000-0008-0000-0200-000023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572" name="Text Box 15">
          <a:extLst>
            <a:ext uri="{FF2B5EF4-FFF2-40B4-BE49-F238E27FC236}">
              <a16:creationId xmlns:a16="http://schemas.microsoft.com/office/drawing/2014/main" id="{00000000-0008-0000-0200-000024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573" name="Text Box 15">
          <a:extLst>
            <a:ext uri="{FF2B5EF4-FFF2-40B4-BE49-F238E27FC236}">
              <a16:creationId xmlns:a16="http://schemas.microsoft.com/office/drawing/2014/main" id="{00000000-0008-0000-0200-00002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4" name="Text Box 15">
          <a:extLst>
            <a:ext uri="{FF2B5EF4-FFF2-40B4-BE49-F238E27FC236}">
              <a16:creationId xmlns:a16="http://schemas.microsoft.com/office/drawing/2014/main" id="{00000000-0008-0000-0200-00002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5" name="Text Box 15">
          <a:extLst>
            <a:ext uri="{FF2B5EF4-FFF2-40B4-BE49-F238E27FC236}">
              <a16:creationId xmlns:a16="http://schemas.microsoft.com/office/drawing/2014/main" id="{00000000-0008-0000-0200-00002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6" name="Text Box 16">
          <a:extLst>
            <a:ext uri="{FF2B5EF4-FFF2-40B4-BE49-F238E27FC236}">
              <a16:creationId xmlns:a16="http://schemas.microsoft.com/office/drawing/2014/main" id="{00000000-0008-0000-0200-00002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7" name="Text Box 17">
          <a:extLst>
            <a:ext uri="{FF2B5EF4-FFF2-40B4-BE49-F238E27FC236}">
              <a16:creationId xmlns:a16="http://schemas.microsoft.com/office/drawing/2014/main" id="{00000000-0008-0000-0200-000029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8" name="Text Box 18">
          <a:extLst>
            <a:ext uri="{FF2B5EF4-FFF2-40B4-BE49-F238E27FC236}">
              <a16:creationId xmlns:a16="http://schemas.microsoft.com/office/drawing/2014/main" id="{00000000-0008-0000-0200-00002A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9" name="Text Box 19">
          <a:extLst>
            <a:ext uri="{FF2B5EF4-FFF2-40B4-BE49-F238E27FC236}">
              <a16:creationId xmlns:a16="http://schemas.microsoft.com/office/drawing/2014/main" id="{00000000-0008-0000-0200-00002B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0" name="Text Box 16">
          <a:extLst>
            <a:ext uri="{FF2B5EF4-FFF2-40B4-BE49-F238E27FC236}">
              <a16:creationId xmlns:a16="http://schemas.microsoft.com/office/drawing/2014/main" id="{00000000-0008-0000-0200-00002C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1" name="Text Box 17">
          <a:extLst>
            <a:ext uri="{FF2B5EF4-FFF2-40B4-BE49-F238E27FC236}">
              <a16:creationId xmlns:a16="http://schemas.microsoft.com/office/drawing/2014/main" id="{00000000-0008-0000-0200-00002D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82" name="Text Box 18">
          <a:extLst>
            <a:ext uri="{FF2B5EF4-FFF2-40B4-BE49-F238E27FC236}">
              <a16:creationId xmlns:a16="http://schemas.microsoft.com/office/drawing/2014/main" id="{00000000-0008-0000-0200-00002E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3" name="Text Box 15">
          <a:extLst>
            <a:ext uri="{FF2B5EF4-FFF2-40B4-BE49-F238E27FC236}">
              <a16:creationId xmlns:a16="http://schemas.microsoft.com/office/drawing/2014/main" id="{00000000-0008-0000-0200-00002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4" name="Text Box 15">
          <a:extLst>
            <a:ext uri="{FF2B5EF4-FFF2-40B4-BE49-F238E27FC236}">
              <a16:creationId xmlns:a16="http://schemas.microsoft.com/office/drawing/2014/main" id="{00000000-0008-0000-0200-000030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85" name="Text Box 15">
          <a:extLst>
            <a:ext uri="{FF2B5EF4-FFF2-40B4-BE49-F238E27FC236}">
              <a16:creationId xmlns:a16="http://schemas.microsoft.com/office/drawing/2014/main" id="{00000000-0008-0000-0200-000031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6" name="Text Box 15">
          <a:extLst>
            <a:ext uri="{FF2B5EF4-FFF2-40B4-BE49-F238E27FC236}">
              <a16:creationId xmlns:a16="http://schemas.microsoft.com/office/drawing/2014/main" id="{00000000-0008-0000-0200-000032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7" name="Text Box 16">
          <a:extLst>
            <a:ext uri="{FF2B5EF4-FFF2-40B4-BE49-F238E27FC236}">
              <a16:creationId xmlns:a16="http://schemas.microsoft.com/office/drawing/2014/main" id="{00000000-0008-0000-0200-000033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8" name="Text Box 17">
          <a:extLst>
            <a:ext uri="{FF2B5EF4-FFF2-40B4-BE49-F238E27FC236}">
              <a16:creationId xmlns:a16="http://schemas.microsoft.com/office/drawing/2014/main" id="{00000000-0008-0000-0200-000034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9" name="Text Box 18">
          <a:extLst>
            <a:ext uri="{FF2B5EF4-FFF2-40B4-BE49-F238E27FC236}">
              <a16:creationId xmlns:a16="http://schemas.microsoft.com/office/drawing/2014/main" id="{00000000-0008-0000-0200-000035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0" name="Text Box 19">
          <a:extLst>
            <a:ext uri="{FF2B5EF4-FFF2-40B4-BE49-F238E27FC236}">
              <a16:creationId xmlns:a16="http://schemas.microsoft.com/office/drawing/2014/main" id="{00000000-0008-0000-0200-000036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1" name="Text Box 16">
          <a:extLst>
            <a:ext uri="{FF2B5EF4-FFF2-40B4-BE49-F238E27FC236}">
              <a16:creationId xmlns:a16="http://schemas.microsoft.com/office/drawing/2014/main" id="{00000000-0008-0000-0200-000037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2" name="Text Box 17">
          <a:extLst>
            <a:ext uri="{FF2B5EF4-FFF2-40B4-BE49-F238E27FC236}">
              <a16:creationId xmlns:a16="http://schemas.microsoft.com/office/drawing/2014/main" id="{00000000-0008-0000-0200-00003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93" name="Text Box 18">
          <a:extLst>
            <a:ext uri="{FF2B5EF4-FFF2-40B4-BE49-F238E27FC236}">
              <a16:creationId xmlns:a16="http://schemas.microsoft.com/office/drawing/2014/main" id="{00000000-0008-0000-0200-000039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4" name="Text Box 15">
          <a:extLst>
            <a:ext uri="{FF2B5EF4-FFF2-40B4-BE49-F238E27FC236}">
              <a16:creationId xmlns:a16="http://schemas.microsoft.com/office/drawing/2014/main" id="{00000000-0008-0000-0200-00003A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95" name="Text Box 15">
          <a:extLst>
            <a:ext uri="{FF2B5EF4-FFF2-40B4-BE49-F238E27FC236}">
              <a16:creationId xmlns:a16="http://schemas.microsoft.com/office/drawing/2014/main" id="{00000000-0008-0000-0200-00003B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6" name="Text Box 15">
          <a:extLst>
            <a:ext uri="{FF2B5EF4-FFF2-40B4-BE49-F238E27FC236}">
              <a16:creationId xmlns:a16="http://schemas.microsoft.com/office/drawing/2014/main" id="{00000000-0008-0000-0200-00003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7" name="Text Box 15">
          <a:extLst>
            <a:ext uri="{FF2B5EF4-FFF2-40B4-BE49-F238E27FC236}">
              <a16:creationId xmlns:a16="http://schemas.microsoft.com/office/drawing/2014/main" id="{00000000-0008-0000-0200-00003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8" name="Text Box 15">
          <a:extLst>
            <a:ext uri="{FF2B5EF4-FFF2-40B4-BE49-F238E27FC236}">
              <a16:creationId xmlns:a16="http://schemas.microsoft.com/office/drawing/2014/main" id="{00000000-0008-0000-0200-00003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9" name="Text Box 16">
          <a:extLst>
            <a:ext uri="{FF2B5EF4-FFF2-40B4-BE49-F238E27FC236}">
              <a16:creationId xmlns:a16="http://schemas.microsoft.com/office/drawing/2014/main" id="{00000000-0008-0000-0200-00003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0" name="Text Box 17">
          <a:extLst>
            <a:ext uri="{FF2B5EF4-FFF2-40B4-BE49-F238E27FC236}">
              <a16:creationId xmlns:a16="http://schemas.microsoft.com/office/drawing/2014/main" id="{00000000-0008-0000-0200-000040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1" name="Text Box 18">
          <a:extLst>
            <a:ext uri="{FF2B5EF4-FFF2-40B4-BE49-F238E27FC236}">
              <a16:creationId xmlns:a16="http://schemas.microsoft.com/office/drawing/2014/main" id="{00000000-0008-0000-0200-000041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2" name="Text Box 19">
          <a:extLst>
            <a:ext uri="{FF2B5EF4-FFF2-40B4-BE49-F238E27FC236}">
              <a16:creationId xmlns:a16="http://schemas.microsoft.com/office/drawing/2014/main" id="{00000000-0008-0000-0200-000042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3" name="Text Box 16">
          <a:extLst>
            <a:ext uri="{FF2B5EF4-FFF2-40B4-BE49-F238E27FC236}">
              <a16:creationId xmlns:a16="http://schemas.microsoft.com/office/drawing/2014/main" id="{00000000-0008-0000-0200-000043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4" name="Text Box 17">
          <a:extLst>
            <a:ext uri="{FF2B5EF4-FFF2-40B4-BE49-F238E27FC236}">
              <a16:creationId xmlns:a16="http://schemas.microsoft.com/office/drawing/2014/main" id="{00000000-0008-0000-0200-000044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05" name="Text Box 18">
          <a:extLst>
            <a:ext uri="{FF2B5EF4-FFF2-40B4-BE49-F238E27FC236}">
              <a16:creationId xmlns:a16="http://schemas.microsoft.com/office/drawing/2014/main" id="{00000000-0008-0000-0200-000045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6" name="Text Box 15">
          <a:extLst>
            <a:ext uri="{FF2B5EF4-FFF2-40B4-BE49-F238E27FC236}">
              <a16:creationId xmlns:a16="http://schemas.microsoft.com/office/drawing/2014/main" id="{00000000-0008-0000-0200-00004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7" name="Text Box 15">
          <a:extLst>
            <a:ext uri="{FF2B5EF4-FFF2-40B4-BE49-F238E27FC236}">
              <a16:creationId xmlns:a16="http://schemas.microsoft.com/office/drawing/2014/main" id="{00000000-0008-0000-0200-000047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08" name="Text Box 15">
          <a:extLst>
            <a:ext uri="{FF2B5EF4-FFF2-40B4-BE49-F238E27FC236}">
              <a16:creationId xmlns:a16="http://schemas.microsoft.com/office/drawing/2014/main" id="{00000000-0008-0000-0200-000048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9" name="Text Box 15">
          <a:extLst>
            <a:ext uri="{FF2B5EF4-FFF2-40B4-BE49-F238E27FC236}">
              <a16:creationId xmlns:a16="http://schemas.microsoft.com/office/drawing/2014/main" id="{00000000-0008-0000-0200-000049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0" name="Text Box 16">
          <a:extLst>
            <a:ext uri="{FF2B5EF4-FFF2-40B4-BE49-F238E27FC236}">
              <a16:creationId xmlns:a16="http://schemas.microsoft.com/office/drawing/2014/main" id="{00000000-0008-0000-0200-00004A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1" name="Text Box 17">
          <a:extLst>
            <a:ext uri="{FF2B5EF4-FFF2-40B4-BE49-F238E27FC236}">
              <a16:creationId xmlns:a16="http://schemas.microsoft.com/office/drawing/2014/main" id="{00000000-0008-0000-0200-00004B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2" name="Text Box 18">
          <a:extLst>
            <a:ext uri="{FF2B5EF4-FFF2-40B4-BE49-F238E27FC236}">
              <a16:creationId xmlns:a16="http://schemas.microsoft.com/office/drawing/2014/main" id="{00000000-0008-0000-0200-00004C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3" name="Text Box 19">
          <a:extLst>
            <a:ext uri="{FF2B5EF4-FFF2-40B4-BE49-F238E27FC236}">
              <a16:creationId xmlns:a16="http://schemas.microsoft.com/office/drawing/2014/main" id="{00000000-0008-0000-0200-00004D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4" name="Text Box 16">
          <a:extLst>
            <a:ext uri="{FF2B5EF4-FFF2-40B4-BE49-F238E27FC236}">
              <a16:creationId xmlns:a16="http://schemas.microsoft.com/office/drawing/2014/main" id="{00000000-0008-0000-0200-00004E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5" name="Text Box 17">
          <a:extLst>
            <a:ext uri="{FF2B5EF4-FFF2-40B4-BE49-F238E27FC236}">
              <a16:creationId xmlns:a16="http://schemas.microsoft.com/office/drawing/2014/main" id="{00000000-0008-0000-0200-00004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16" name="Text Box 18">
          <a:extLst>
            <a:ext uri="{FF2B5EF4-FFF2-40B4-BE49-F238E27FC236}">
              <a16:creationId xmlns:a16="http://schemas.microsoft.com/office/drawing/2014/main" id="{00000000-0008-0000-0200-000050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7" name="Text Box 15">
          <a:extLst>
            <a:ext uri="{FF2B5EF4-FFF2-40B4-BE49-F238E27FC236}">
              <a16:creationId xmlns:a16="http://schemas.microsoft.com/office/drawing/2014/main" id="{00000000-0008-0000-0200-00005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18" name="Text Box 15">
          <a:extLst>
            <a:ext uri="{FF2B5EF4-FFF2-40B4-BE49-F238E27FC236}">
              <a16:creationId xmlns:a16="http://schemas.microsoft.com/office/drawing/2014/main" id="{00000000-0008-0000-0200-000052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9" name="Text Box 15">
          <a:extLst>
            <a:ext uri="{FF2B5EF4-FFF2-40B4-BE49-F238E27FC236}">
              <a16:creationId xmlns:a16="http://schemas.microsoft.com/office/drawing/2014/main" id="{00000000-0008-0000-0200-00005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0" name="Text Box 15">
          <a:extLst>
            <a:ext uri="{FF2B5EF4-FFF2-40B4-BE49-F238E27FC236}">
              <a16:creationId xmlns:a16="http://schemas.microsoft.com/office/drawing/2014/main" id="{00000000-0008-0000-0200-00005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1" name="Text Box 15">
          <a:extLst>
            <a:ext uri="{FF2B5EF4-FFF2-40B4-BE49-F238E27FC236}">
              <a16:creationId xmlns:a16="http://schemas.microsoft.com/office/drawing/2014/main" id="{00000000-0008-0000-0200-00005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2" name="Text Box 16">
          <a:extLst>
            <a:ext uri="{FF2B5EF4-FFF2-40B4-BE49-F238E27FC236}">
              <a16:creationId xmlns:a16="http://schemas.microsoft.com/office/drawing/2014/main" id="{00000000-0008-0000-0200-00005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3" name="Text Box 17">
          <a:extLst>
            <a:ext uri="{FF2B5EF4-FFF2-40B4-BE49-F238E27FC236}">
              <a16:creationId xmlns:a16="http://schemas.microsoft.com/office/drawing/2014/main" id="{00000000-0008-0000-0200-000057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4" name="Text Box 18">
          <a:extLst>
            <a:ext uri="{FF2B5EF4-FFF2-40B4-BE49-F238E27FC236}">
              <a16:creationId xmlns:a16="http://schemas.microsoft.com/office/drawing/2014/main" id="{00000000-0008-0000-0200-000058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5" name="Text Box 19">
          <a:extLst>
            <a:ext uri="{FF2B5EF4-FFF2-40B4-BE49-F238E27FC236}">
              <a16:creationId xmlns:a16="http://schemas.microsoft.com/office/drawing/2014/main" id="{00000000-0008-0000-0200-000059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6" name="Text Box 16">
          <a:extLst>
            <a:ext uri="{FF2B5EF4-FFF2-40B4-BE49-F238E27FC236}">
              <a16:creationId xmlns:a16="http://schemas.microsoft.com/office/drawing/2014/main" id="{00000000-0008-0000-0200-00005A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7" name="Text Box 17">
          <a:extLst>
            <a:ext uri="{FF2B5EF4-FFF2-40B4-BE49-F238E27FC236}">
              <a16:creationId xmlns:a16="http://schemas.microsoft.com/office/drawing/2014/main" id="{00000000-0008-0000-0200-00005B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28" name="Text Box 18">
          <a:extLst>
            <a:ext uri="{FF2B5EF4-FFF2-40B4-BE49-F238E27FC236}">
              <a16:creationId xmlns:a16="http://schemas.microsoft.com/office/drawing/2014/main" id="{00000000-0008-0000-0200-00005C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9" name="Text Box 15">
          <a:extLst>
            <a:ext uri="{FF2B5EF4-FFF2-40B4-BE49-F238E27FC236}">
              <a16:creationId xmlns:a16="http://schemas.microsoft.com/office/drawing/2014/main" id="{00000000-0008-0000-0200-00005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0" name="Text Box 15">
          <a:extLst>
            <a:ext uri="{FF2B5EF4-FFF2-40B4-BE49-F238E27FC236}">
              <a16:creationId xmlns:a16="http://schemas.microsoft.com/office/drawing/2014/main" id="{00000000-0008-0000-0200-00005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31" name="Text Box 15">
          <a:extLst>
            <a:ext uri="{FF2B5EF4-FFF2-40B4-BE49-F238E27FC236}">
              <a16:creationId xmlns:a16="http://schemas.microsoft.com/office/drawing/2014/main" id="{00000000-0008-0000-0200-00005F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2" name="Text Box 15">
          <a:extLst>
            <a:ext uri="{FF2B5EF4-FFF2-40B4-BE49-F238E27FC236}">
              <a16:creationId xmlns:a16="http://schemas.microsoft.com/office/drawing/2014/main" id="{00000000-0008-0000-0200-00006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3" name="Text Box 16">
          <a:extLst>
            <a:ext uri="{FF2B5EF4-FFF2-40B4-BE49-F238E27FC236}">
              <a16:creationId xmlns:a16="http://schemas.microsoft.com/office/drawing/2014/main" id="{00000000-0008-0000-0200-00006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4" name="Text Box 17">
          <a:extLst>
            <a:ext uri="{FF2B5EF4-FFF2-40B4-BE49-F238E27FC236}">
              <a16:creationId xmlns:a16="http://schemas.microsoft.com/office/drawing/2014/main" id="{00000000-0008-0000-0200-00006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5" name="Text Box 18">
          <a:extLst>
            <a:ext uri="{FF2B5EF4-FFF2-40B4-BE49-F238E27FC236}">
              <a16:creationId xmlns:a16="http://schemas.microsoft.com/office/drawing/2014/main" id="{00000000-0008-0000-0200-00006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6" name="Text Box 19">
          <a:extLst>
            <a:ext uri="{FF2B5EF4-FFF2-40B4-BE49-F238E27FC236}">
              <a16:creationId xmlns:a16="http://schemas.microsoft.com/office/drawing/2014/main" id="{00000000-0008-0000-0200-00006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7" name="Text Box 16">
          <a:extLst>
            <a:ext uri="{FF2B5EF4-FFF2-40B4-BE49-F238E27FC236}">
              <a16:creationId xmlns:a16="http://schemas.microsoft.com/office/drawing/2014/main" id="{00000000-0008-0000-0200-00006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8" name="Text Box 17">
          <a:extLst>
            <a:ext uri="{FF2B5EF4-FFF2-40B4-BE49-F238E27FC236}">
              <a16:creationId xmlns:a16="http://schemas.microsoft.com/office/drawing/2014/main" id="{00000000-0008-0000-0200-00006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39" name="Text Box 18">
          <a:extLst>
            <a:ext uri="{FF2B5EF4-FFF2-40B4-BE49-F238E27FC236}">
              <a16:creationId xmlns:a16="http://schemas.microsoft.com/office/drawing/2014/main" id="{00000000-0008-0000-0200-000067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0" name="Text Box 15">
          <a:extLst>
            <a:ext uri="{FF2B5EF4-FFF2-40B4-BE49-F238E27FC236}">
              <a16:creationId xmlns:a16="http://schemas.microsoft.com/office/drawing/2014/main" id="{00000000-0008-0000-0200-00006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41" name="Text Box 15">
          <a:extLst>
            <a:ext uri="{FF2B5EF4-FFF2-40B4-BE49-F238E27FC236}">
              <a16:creationId xmlns:a16="http://schemas.microsoft.com/office/drawing/2014/main" id="{00000000-0008-0000-0200-000069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2" name="Text Box 15">
          <a:extLst>
            <a:ext uri="{FF2B5EF4-FFF2-40B4-BE49-F238E27FC236}">
              <a16:creationId xmlns:a16="http://schemas.microsoft.com/office/drawing/2014/main" id="{00000000-0008-0000-0200-00006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3" name="Text Box 15">
          <a:extLst>
            <a:ext uri="{FF2B5EF4-FFF2-40B4-BE49-F238E27FC236}">
              <a16:creationId xmlns:a16="http://schemas.microsoft.com/office/drawing/2014/main" id="{00000000-0008-0000-0200-00006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4" name="Text Box 15">
          <a:extLst>
            <a:ext uri="{FF2B5EF4-FFF2-40B4-BE49-F238E27FC236}">
              <a16:creationId xmlns:a16="http://schemas.microsoft.com/office/drawing/2014/main" id="{00000000-0008-0000-0200-00006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5" name="Text Box 16">
          <a:extLst>
            <a:ext uri="{FF2B5EF4-FFF2-40B4-BE49-F238E27FC236}">
              <a16:creationId xmlns:a16="http://schemas.microsoft.com/office/drawing/2014/main" id="{00000000-0008-0000-0200-00006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6" name="Text Box 17">
          <a:extLst>
            <a:ext uri="{FF2B5EF4-FFF2-40B4-BE49-F238E27FC236}">
              <a16:creationId xmlns:a16="http://schemas.microsoft.com/office/drawing/2014/main" id="{00000000-0008-0000-0200-00006E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7" name="Text Box 18">
          <a:extLst>
            <a:ext uri="{FF2B5EF4-FFF2-40B4-BE49-F238E27FC236}">
              <a16:creationId xmlns:a16="http://schemas.microsoft.com/office/drawing/2014/main" id="{00000000-0008-0000-0200-00006F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8" name="Text Box 19">
          <a:extLst>
            <a:ext uri="{FF2B5EF4-FFF2-40B4-BE49-F238E27FC236}">
              <a16:creationId xmlns:a16="http://schemas.microsoft.com/office/drawing/2014/main" id="{00000000-0008-0000-0200-000070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9" name="Text Box 16">
          <a:extLst>
            <a:ext uri="{FF2B5EF4-FFF2-40B4-BE49-F238E27FC236}">
              <a16:creationId xmlns:a16="http://schemas.microsoft.com/office/drawing/2014/main" id="{00000000-0008-0000-0200-000071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0" name="Text Box 17">
          <a:extLst>
            <a:ext uri="{FF2B5EF4-FFF2-40B4-BE49-F238E27FC236}">
              <a16:creationId xmlns:a16="http://schemas.microsoft.com/office/drawing/2014/main" id="{00000000-0008-0000-0200-000072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51" name="Text Box 18">
          <a:extLst>
            <a:ext uri="{FF2B5EF4-FFF2-40B4-BE49-F238E27FC236}">
              <a16:creationId xmlns:a16="http://schemas.microsoft.com/office/drawing/2014/main" id="{00000000-0008-0000-0200-000073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2" name="Text Box 15">
          <a:extLst>
            <a:ext uri="{FF2B5EF4-FFF2-40B4-BE49-F238E27FC236}">
              <a16:creationId xmlns:a16="http://schemas.microsoft.com/office/drawing/2014/main" id="{00000000-0008-0000-0200-00007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3" name="Text Box 15">
          <a:extLst>
            <a:ext uri="{FF2B5EF4-FFF2-40B4-BE49-F238E27FC236}">
              <a16:creationId xmlns:a16="http://schemas.microsoft.com/office/drawing/2014/main" id="{00000000-0008-0000-0200-000075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54" name="Text Box 15">
          <a:extLst>
            <a:ext uri="{FF2B5EF4-FFF2-40B4-BE49-F238E27FC236}">
              <a16:creationId xmlns:a16="http://schemas.microsoft.com/office/drawing/2014/main" id="{00000000-0008-0000-0200-000076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5" name="Text Box 15">
          <a:extLst>
            <a:ext uri="{FF2B5EF4-FFF2-40B4-BE49-F238E27FC236}">
              <a16:creationId xmlns:a16="http://schemas.microsoft.com/office/drawing/2014/main" id="{00000000-0008-0000-0200-00007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6" name="Text Box 16">
          <a:extLst>
            <a:ext uri="{FF2B5EF4-FFF2-40B4-BE49-F238E27FC236}">
              <a16:creationId xmlns:a16="http://schemas.microsoft.com/office/drawing/2014/main" id="{00000000-0008-0000-0200-000078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7" name="Text Box 17">
          <a:extLst>
            <a:ext uri="{FF2B5EF4-FFF2-40B4-BE49-F238E27FC236}">
              <a16:creationId xmlns:a16="http://schemas.microsoft.com/office/drawing/2014/main" id="{00000000-0008-0000-0200-000079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8" name="Text Box 18">
          <a:extLst>
            <a:ext uri="{FF2B5EF4-FFF2-40B4-BE49-F238E27FC236}">
              <a16:creationId xmlns:a16="http://schemas.microsoft.com/office/drawing/2014/main" id="{00000000-0008-0000-0200-00007A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9" name="Text Box 19">
          <a:extLst>
            <a:ext uri="{FF2B5EF4-FFF2-40B4-BE49-F238E27FC236}">
              <a16:creationId xmlns:a16="http://schemas.microsoft.com/office/drawing/2014/main" id="{00000000-0008-0000-0200-00007B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60" name="Text Box 16">
          <a:extLst>
            <a:ext uri="{FF2B5EF4-FFF2-40B4-BE49-F238E27FC236}">
              <a16:creationId xmlns:a16="http://schemas.microsoft.com/office/drawing/2014/main" id="{00000000-0008-0000-0200-00007C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61" name="Text Box 17">
          <a:extLst>
            <a:ext uri="{FF2B5EF4-FFF2-40B4-BE49-F238E27FC236}">
              <a16:creationId xmlns:a16="http://schemas.microsoft.com/office/drawing/2014/main" id="{00000000-0008-0000-0200-00007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62" name="Text Box 18">
          <a:extLst>
            <a:ext uri="{FF2B5EF4-FFF2-40B4-BE49-F238E27FC236}">
              <a16:creationId xmlns:a16="http://schemas.microsoft.com/office/drawing/2014/main" id="{00000000-0008-0000-0200-00007E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3" name="Text Box 15">
          <a:extLst>
            <a:ext uri="{FF2B5EF4-FFF2-40B4-BE49-F238E27FC236}">
              <a16:creationId xmlns:a16="http://schemas.microsoft.com/office/drawing/2014/main" id="{00000000-0008-0000-0200-00007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64" name="Text Box 15">
          <a:extLst>
            <a:ext uri="{FF2B5EF4-FFF2-40B4-BE49-F238E27FC236}">
              <a16:creationId xmlns:a16="http://schemas.microsoft.com/office/drawing/2014/main" id="{00000000-0008-0000-0200-000080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5" name="Text Box 15">
          <a:extLst>
            <a:ext uri="{FF2B5EF4-FFF2-40B4-BE49-F238E27FC236}">
              <a16:creationId xmlns:a16="http://schemas.microsoft.com/office/drawing/2014/main" id="{00000000-0008-0000-0200-00008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6" name="Text Box 15">
          <a:extLst>
            <a:ext uri="{FF2B5EF4-FFF2-40B4-BE49-F238E27FC236}">
              <a16:creationId xmlns:a16="http://schemas.microsoft.com/office/drawing/2014/main" id="{00000000-0008-0000-0200-00008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7" name="Text Box 15">
          <a:extLst>
            <a:ext uri="{FF2B5EF4-FFF2-40B4-BE49-F238E27FC236}">
              <a16:creationId xmlns:a16="http://schemas.microsoft.com/office/drawing/2014/main" id="{00000000-0008-0000-0200-000083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8" name="Text Box 15">
          <a:extLst>
            <a:ext uri="{FF2B5EF4-FFF2-40B4-BE49-F238E27FC236}">
              <a16:creationId xmlns:a16="http://schemas.microsoft.com/office/drawing/2014/main" id="{00000000-0008-0000-0200-000084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9" name="Text Box 15">
          <a:extLst>
            <a:ext uri="{FF2B5EF4-FFF2-40B4-BE49-F238E27FC236}">
              <a16:creationId xmlns:a16="http://schemas.microsoft.com/office/drawing/2014/main" id="{00000000-0008-0000-0200-00008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0" name="Text Box 15">
          <a:extLst>
            <a:ext uri="{FF2B5EF4-FFF2-40B4-BE49-F238E27FC236}">
              <a16:creationId xmlns:a16="http://schemas.microsoft.com/office/drawing/2014/main" id="{00000000-0008-0000-0200-00008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1" name="Text Box 15">
          <a:extLst>
            <a:ext uri="{FF2B5EF4-FFF2-40B4-BE49-F238E27FC236}">
              <a16:creationId xmlns:a16="http://schemas.microsoft.com/office/drawing/2014/main" id="{00000000-0008-0000-0200-000087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2" name="Text Box 15">
          <a:extLst>
            <a:ext uri="{FF2B5EF4-FFF2-40B4-BE49-F238E27FC236}">
              <a16:creationId xmlns:a16="http://schemas.microsoft.com/office/drawing/2014/main" id="{00000000-0008-0000-0200-000088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3" name="Text Box 15">
          <a:extLst>
            <a:ext uri="{FF2B5EF4-FFF2-40B4-BE49-F238E27FC236}">
              <a16:creationId xmlns:a16="http://schemas.microsoft.com/office/drawing/2014/main" id="{00000000-0008-0000-0200-000089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4" name="Text Box 15">
          <a:extLst>
            <a:ext uri="{FF2B5EF4-FFF2-40B4-BE49-F238E27FC236}">
              <a16:creationId xmlns:a16="http://schemas.microsoft.com/office/drawing/2014/main" id="{00000000-0008-0000-0200-00008A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5" name="Text Box 15">
          <a:extLst>
            <a:ext uri="{FF2B5EF4-FFF2-40B4-BE49-F238E27FC236}">
              <a16:creationId xmlns:a16="http://schemas.microsoft.com/office/drawing/2014/main" id="{00000000-0008-0000-0200-00008B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6" name="Text Box 15">
          <a:extLst>
            <a:ext uri="{FF2B5EF4-FFF2-40B4-BE49-F238E27FC236}">
              <a16:creationId xmlns:a16="http://schemas.microsoft.com/office/drawing/2014/main" id="{00000000-0008-0000-0200-00008C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7" name="Text Box 15">
          <a:extLst>
            <a:ext uri="{FF2B5EF4-FFF2-40B4-BE49-F238E27FC236}">
              <a16:creationId xmlns:a16="http://schemas.microsoft.com/office/drawing/2014/main" id="{00000000-0008-0000-0200-00008D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8" name="Text Box 15">
          <a:extLst>
            <a:ext uri="{FF2B5EF4-FFF2-40B4-BE49-F238E27FC236}">
              <a16:creationId xmlns:a16="http://schemas.microsoft.com/office/drawing/2014/main" id="{00000000-0008-0000-0200-00008E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9" name="Text Box 15">
          <a:extLst>
            <a:ext uri="{FF2B5EF4-FFF2-40B4-BE49-F238E27FC236}">
              <a16:creationId xmlns:a16="http://schemas.microsoft.com/office/drawing/2014/main" id="{00000000-0008-0000-0200-00008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0" name="Text Box 15">
          <a:extLst>
            <a:ext uri="{FF2B5EF4-FFF2-40B4-BE49-F238E27FC236}">
              <a16:creationId xmlns:a16="http://schemas.microsoft.com/office/drawing/2014/main" id="{00000000-0008-0000-0200-000090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1" name="Text Box 15">
          <a:extLst>
            <a:ext uri="{FF2B5EF4-FFF2-40B4-BE49-F238E27FC236}">
              <a16:creationId xmlns:a16="http://schemas.microsoft.com/office/drawing/2014/main" id="{00000000-0008-0000-0200-000091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2" name="Text Box 15">
          <a:extLst>
            <a:ext uri="{FF2B5EF4-FFF2-40B4-BE49-F238E27FC236}">
              <a16:creationId xmlns:a16="http://schemas.microsoft.com/office/drawing/2014/main" id="{00000000-0008-0000-0200-00009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3" name="Text Box 15">
          <a:extLst>
            <a:ext uri="{FF2B5EF4-FFF2-40B4-BE49-F238E27FC236}">
              <a16:creationId xmlns:a16="http://schemas.microsoft.com/office/drawing/2014/main" id="{00000000-0008-0000-0200-00009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4" name="Text Box 15">
          <a:extLst>
            <a:ext uri="{FF2B5EF4-FFF2-40B4-BE49-F238E27FC236}">
              <a16:creationId xmlns:a16="http://schemas.microsoft.com/office/drawing/2014/main" id="{00000000-0008-0000-0200-000094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5" name="Text Box 15">
          <a:extLst>
            <a:ext uri="{FF2B5EF4-FFF2-40B4-BE49-F238E27FC236}">
              <a16:creationId xmlns:a16="http://schemas.microsoft.com/office/drawing/2014/main" id="{00000000-0008-0000-0200-000095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6" name="Text Box 15">
          <a:extLst>
            <a:ext uri="{FF2B5EF4-FFF2-40B4-BE49-F238E27FC236}">
              <a16:creationId xmlns:a16="http://schemas.microsoft.com/office/drawing/2014/main" id="{00000000-0008-0000-0200-000096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7" name="Text Box 15">
          <a:extLst>
            <a:ext uri="{FF2B5EF4-FFF2-40B4-BE49-F238E27FC236}">
              <a16:creationId xmlns:a16="http://schemas.microsoft.com/office/drawing/2014/main" id="{00000000-0008-0000-0200-000097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8" name="Text Box 15">
          <a:extLst>
            <a:ext uri="{FF2B5EF4-FFF2-40B4-BE49-F238E27FC236}">
              <a16:creationId xmlns:a16="http://schemas.microsoft.com/office/drawing/2014/main" id="{00000000-0008-0000-0200-000098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9" name="Text Box 15">
          <a:extLst>
            <a:ext uri="{FF2B5EF4-FFF2-40B4-BE49-F238E27FC236}">
              <a16:creationId xmlns:a16="http://schemas.microsoft.com/office/drawing/2014/main" id="{00000000-0008-0000-0200-000099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0" name="Text Box 15">
          <a:extLst>
            <a:ext uri="{FF2B5EF4-FFF2-40B4-BE49-F238E27FC236}">
              <a16:creationId xmlns:a16="http://schemas.microsoft.com/office/drawing/2014/main" id="{00000000-0008-0000-0200-00009A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1" name="Text Box 15">
          <a:extLst>
            <a:ext uri="{FF2B5EF4-FFF2-40B4-BE49-F238E27FC236}">
              <a16:creationId xmlns:a16="http://schemas.microsoft.com/office/drawing/2014/main" id="{00000000-0008-0000-0200-00009B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2" name="Text Box 15">
          <a:extLst>
            <a:ext uri="{FF2B5EF4-FFF2-40B4-BE49-F238E27FC236}">
              <a16:creationId xmlns:a16="http://schemas.microsoft.com/office/drawing/2014/main" id="{00000000-0008-0000-0200-00009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3" name="Text Box 15">
          <a:extLst>
            <a:ext uri="{FF2B5EF4-FFF2-40B4-BE49-F238E27FC236}">
              <a16:creationId xmlns:a16="http://schemas.microsoft.com/office/drawing/2014/main" id="{00000000-0008-0000-0200-00009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4" name="Text Box 15">
          <a:extLst>
            <a:ext uri="{FF2B5EF4-FFF2-40B4-BE49-F238E27FC236}">
              <a16:creationId xmlns:a16="http://schemas.microsoft.com/office/drawing/2014/main" id="{00000000-0008-0000-0200-00009E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5" name="Text Box 15">
          <a:extLst>
            <a:ext uri="{FF2B5EF4-FFF2-40B4-BE49-F238E27FC236}">
              <a16:creationId xmlns:a16="http://schemas.microsoft.com/office/drawing/2014/main" id="{00000000-0008-0000-0200-00009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6" name="Text Box 15">
          <a:extLst>
            <a:ext uri="{FF2B5EF4-FFF2-40B4-BE49-F238E27FC236}">
              <a16:creationId xmlns:a16="http://schemas.microsoft.com/office/drawing/2014/main" id="{00000000-0008-0000-0200-0000A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7" name="Text Box 15">
          <a:extLst>
            <a:ext uri="{FF2B5EF4-FFF2-40B4-BE49-F238E27FC236}">
              <a16:creationId xmlns:a16="http://schemas.microsoft.com/office/drawing/2014/main" id="{00000000-0008-0000-0200-0000A1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8" name="Text Box 15">
          <a:extLst>
            <a:ext uri="{FF2B5EF4-FFF2-40B4-BE49-F238E27FC236}">
              <a16:creationId xmlns:a16="http://schemas.microsoft.com/office/drawing/2014/main" id="{00000000-0008-0000-0200-0000A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9" name="Text Box 15">
          <a:extLst>
            <a:ext uri="{FF2B5EF4-FFF2-40B4-BE49-F238E27FC236}">
              <a16:creationId xmlns:a16="http://schemas.microsoft.com/office/drawing/2014/main" id="{00000000-0008-0000-0200-0000A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0" name="Text Box 15">
          <a:extLst>
            <a:ext uri="{FF2B5EF4-FFF2-40B4-BE49-F238E27FC236}">
              <a16:creationId xmlns:a16="http://schemas.microsoft.com/office/drawing/2014/main" id="{00000000-0008-0000-0200-0000A4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1" name="Text Box 15">
          <a:extLst>
            <a:ext uri="{FF2B5EF4-FFF2-40B4-BE49-F238E27FC236}">
              <a16:creationId xmlns:a16="http://schemas.microsoft.com/office/drawing/2014/main" id="{00000000-0008-0000-0200-0000A5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2" name="Text Box 15">
          <a:extLst>
            <a:ext uri="{FF2B5EF4-FFF2-40B4-BE49-F238E27FC236}">
              <a16:creationId xmlns:a16="http://schemas.microsoft.com/office/drawing/2014/main" id="{00000000-0008-0000-0200-0000A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3" name="Text Box 15">
          <a:extLst>
            <a:ext uri="{FF2B5EF4-FFF2-40B4-BE49-F238E27FC236}">
              <a16:creationId xmlns:a16="http://schemas.microsoft.com/office/drawing/2014/main" id="{00000000-0008-0000-0200-0000A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4" name="Text Box 15">
          <a:extLst>
            <a:ext uri="{FF2B5EF4-FFF2-40B4-BE49-F238E27FC236}">
              <a16:creationId xmlns:a16="http://schemas.microsoft.com/office/drawing/2014/main" id="{00000000-0008-0000-0200-0000A8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5" name="Text Box 15">
          <a:extLst>
            <a:ext uri="{FF2B5EF4-FFF2-40B4-BE49-F238E27FC236}">
              <a16:creationId xmlns:a16="http://schemas.microsoft.com/office/drawing/2014/main" id="{00000000-0008-0000-0200-0000A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6" name="Text Box 15">
          <a:extLst>
            <a:ext uri="{FF2B5EF4-FFF2-40B4-BE49-F238E27FC236}">
              <a16:creationId xmlns:a16="http://schemas.microsoft.com/office/drawing/2014/main" id="{00000000-0008-0000-0200-0000A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7" name="Text Box 15">
          <a:extLst>
            <a:ext uri="{FF2B5EF4-FFF2-40B4-BE49-F238E27FC236}">
              <a16:creationId xmlns:a16="http://schemas.microsoft.com/office/drawing/2014/main" id="{00000000-0008-0000-0200-0000A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8" name="Text Box 15">
          <a:extLst>
            <a:ext uri="{FF2B5EF4-FFF2-40B4-BE49-F238E27FC236}">
              <a16:creationId xmlns:a16="http://schemas.microsoft.com/office/drawing/2014/main" id="{00000000-0008-0000-0200-0000A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9" name="Text Box 15">
          <a:extLst>
            <a:ext uri="{FF2B5EF4-FFF2-40B4-BE49-F238E27FC236}">
              <a16:creationId xmlns:a16="http://schemas.microsoft.com/office/drawing/2014/main" id="{00000000-0008-0000-0200-0000A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0" name="Text Box 15">
          <a:extLst>
            <a:ext uri="{FF2B5EF4-FFF2-40B4-BE49-F238E27FC236}">
              <a16:creationId xmlns:a16="http://schemas.microsoft.com/office/drawing/2014/main" id="{00000000-0008-0000-0200-0000A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1" name="Text Box 15">
          <a:extLst>
            <a:ext uri="{FF2B5EF4-FFF2-40B4-BE49-F238E27FC236}">
              <a16:creationId xmlns:a16="http://schemas.microsoft.com/office/drawing/2014/main" id="{00000000-0008-0000-0200-0000A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2" name="Text Box 15">
          <a:extLst>
            <a:ext uri="{FF2B5EF4-FFF2-40B4-BE49-F238E27FC236}">
              <a16:creationId xmlns:a16="http://schemas.microsoft.com/office/drawing/2014/main" id="{00000000-0008-0000-0200-0000B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3" name="Text Box 15">
          <a:extLst>
            <a:ext uri="{FF2B5EF4-FFF2-40B4-BE49-F238E27FC236}">
              <a16:creationId xmlns:a16="http://schemas.microsoft.com/office/drawing/2014/main" id="{00000000-0008-0000-0200-0000B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4" name="Text Box 15">
          <a:extLst>
            <a:ext uri="{FF2B5EF4-FFF2-40B4-BE49-F238E27FC236}">
              <a16:creationId xmlns:a16="http://schemas.microsoft.com/office/drawing/2014/main" id="{00000000-0008-0000-0200-0000B2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5" name="Text Box 15">
          <a:extLst>
            <a:ext uri="{FF2B5EF4-FFF2-40B4-BE49-F238E27FC236}">
              <a16:creationId xmlns:a16="http://schemas.microsoft.com/office/drawing/2014/main" id="{00000000-0008-0000-0200-0000B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6" name="Text Box 15">
          <a:extLst>
            <a:ext uri="{FF2B5EF4-FFF2-40B4-BE49-F238E27FC236}">
              <a16:creationId xmlns:a16="http://schemas.microsoft.com/office/drawing/2014/main" id="{00000000-0008-0000-0200-0000B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7" name="Text Box 15">
          <a:extLst>
            <a:ext uri="{FF2B5EF4-FFF2-40B4-BE49-F238E27FC236}">
              <a16:creationId xmlns:a16="http://schemas.microsoft.com/office/drawing/2014/main" id="{00000000-0008-0000-0200-0000B5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8" name="Text Box 15">
          <a:extLst>
            <a:ext uri="{FF2B5EF4-FFF2-40B4-BE49-F238E27FC236}">
              <a16:creationId xmlns:a16="http://schemas.microsoft.com/office/drawing/2014/main" id="{00000000-0008-0000-0200-0000B6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9" name="Text Box 15">
          <a:extLst>
            <a:ext uri="{FF2B5EF4-FFF2-40B4-BE49-F238E27FC236}">
              <a16:creationId xmlns:a16="http://schemas.microsoft.com/office/drawing/2014/main" id="{00000000-0008-0000-0200-0000B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0" name="Text Box 15">
          <a:extLst>
            <a:ext uri="{FF2B5EF4-FFF2-40B4-BE49-F238E27FC236}">
              <a16:creationId xmlns:a16="http://schemas.microsoft.com/office/drawing/2014/main" id="{00000000-0008-0000-0200-0000B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1" name="Text Box 15">
          <a:extLst>
            <a:ext uri="{FF2B5EF4-FFF2-40B4-BE49-F238E27FC236}">
              <a16:creationId xmlns:a16="http://schemas.microsoft.com/office/drawing/2014/main" id="{00000000-0008-0000-0200-0000B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2" name="Text Box 15">
          <a:extLst>
            <a:ext uri="{FF2B5EF4-FFF2-40B4-BE49-F238E27FC236}">
              <a16:creationId xmlns:a16="http://schemas.microsoft.com/office/drawing/2014/main" id="{00000000-0008-0000-0200-0000B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3" name="Text Box 15">
          <a:extLst>
            <a:ext uri="{FF2B5EF4-FFF2-40B4-BE49-F238E27FC236}">
              <a16:creationId xmlns:a16="http://schemas.microsoft.com/office/drawing/2014/main" id="{00000000-0008-0000-0200-0000B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4" name="Text Box 15">
          <a:extLst>
            <a:ext uri="{FF2B5EF4-FFF2-40B4-BE49-F238E27FC236}">
              <a16:creationId xmlns:a16="http://schemas.microsoft.com/office/drawing/2014/main" id="{00000000-0008-0000-0200-0000B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5" name="Text Box 15">
          <a:extLst>
            <a:ext uri="{FF2B5EF4-FFF2-40B4-BE49-F238E27FC236}">
              <a16:creationId xmlns:a16="http://schemas.microsoft.com/office/drawing/2014/main" id="{00000000-0008-0000-0200-0000B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6" name="Text Box 15">
          <a:extLst>
            <a:ext uri="{FF2B5EF4-FFF2-40B4-BE49-F238E27FC236}">
              <a16:creationId xmlns:a16="http://schemas.microsoft.com/office/drawing/2014/main" id="{00000000-0008-0000-0200-0000B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7" name="Text Box 15">
          <a:extLst>
            <a:ext uri="{FF2B5EF4-FFF2-40B4-BE49-F238E27FC236}">
              <a16:creationId xmlns:a16="http://schemas.microsoft.com/office/drawing/2014/main" id="{00000000-0008-0000-0200-0000B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8" name="Text Box 15">
          <a:extLst>
            <a:ext uri="{FF2B5EF4-FFF2-40B4-BE49-F238E27FC236}">
              <a16:creationId xmlns:a16="http://schemas.microsoft.com/office/drawing/2014/main" id="{00000000-0008-0000-0200-0000C0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9" name="Text Box 15">
          <a:extLst>
            <a:ext uri="{FF2B5EF4-FFF2-40B4-BE49-F238E27FC236}">
              <a16:creationId xmlns:a16="http://schemas.microsoft.com/office/drawing/2014/main" id="{00000000-0008-0000-0200-0000C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0" name="Text Box 15">
          <a:extLst>
            <a:ext uri="{FF2B5EF4-FFF2-40B4-BE49-F238E27FC236}">
              <a16:creationId xmlns:a16="http://schemas.microsoft.com/office/drawing/2014/main" id="{00000000-0008-0000-0200-0000C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1" name="Text Box 15">
          <a:extLst>
            <a:ext uri="{FF2B5EF4-FFF2-40B4-BE49-F238E27FC236}">
              <a16:creationId xmlns:a16="http://schemas.microsoft.com/office/drawing/2014/main" id="{00000000-0008-0000-0200-0000C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2" name="Text Box 15">
          <a:extLst>
            <a:ext uri="{FF2B5EF4-FFF2-40B4-BE49-F238E27FC236}">
              <a16:creationId xmlns:a16="http://schemas.microsoft.com/office/drawing/2014/main" id="{00000000-0008-0000-0200-0000C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3" name="Text Box 15">
          <a:extLst>
            <a:ext uri="{FF2B5EF4-FFF2-40B4-BE49-F238E27FC236}">
              <a16:creationId xmlns:a16="http://schemas.microsoft.com/office/drawing/2014/main" id="{00000000-0008-0000-0200-0000C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4" name="Text Box 15">
          <a:extLst>
            <a:ext uri="{FF2B5EF4-FFF2-40B4-BE49-F238E27FC236}">
              <a16:creationId xmlns:a16="http://schemas.microsoft.com/office/drawing/2014/main" id="{00000000-0008-0000-0200-0000C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5" name="Text Box 15">
          <a:extLst>
            <a:ext uri="{FF2B5EF4-FFF2-40B4-BE49-F238E27FC236}">
              <a16:creationId xmlns:a16="http://schemas.microsoft.com/office/drawing/2014/main" id="{00000000-0008-0000-0200-0000C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6" name="Text Box 15">
          <a:extLst>
            <a:ext uri="{FF2B5EF4-FFF2-40B4-BE49-F238E27FC236}">
              <a16:creationId xmlns:a16="http://schemas.microsoft.com/office/drawing/2014/main" id="{00000000-0008-0000-0200-0000C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7" name="Text Box 15">
          <a:extLst>
            <a:ext uri="{FF2B5EF4-FFF2-40B4-BE49-F238E27FC236}">
              <a16:creationId xmlns:a16="http://schemas.microsoft.com/office/drawing/2014/main" id="{00000000-0008-0000-0200-0000C9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8" name="Text Box 15">
          <a:extLst>
            <a:ext uri="{FF2B5EF4-FFF2-40B4-BE49-F238E27FC236}">
              <a16:creationId xmlns:a16="http://schemas.microsoft.com/office/drawing/2014/main" id="{00000000-0008-0000-0200-0000C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9" name="Text Box 15">
          <a:extLst>
            <a:ext uri="{FF2B5EF4-FFF2-40B4-BE49-F238E27FC236}">
              <a16:creationId xmlns:a16="http://schemas.microsoft.com/office/drawing/2014/main" id="{00000000-0008-0000-0200-0000C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0" name="Text Box 15">
          <a:extLst>
            <a:ext uri="{FF2B5EF4-FFF2-40B4-BE49-F238E27FC236}">
              <a16:creationId xmlns:a16="http://schemas.microsoft.com/office/drawing/2014/main" id="{00000000-0008-0000-0200-0000CC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1" name="Text Box 15">
          <a:extLst>
            <a:ext uri="{FF2B5EF4-FFF2-40B4-BE49-F238E27FC236}">
              <a16:creationId xmlns:a16="http://schemas.microsoft.com/office/drawing/2014/main" id="{00000000-0008-0000-0200-0000CD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2" name="Text Box 15">
          <a:extLst>
            <a:ext uri="{FF2B5EF4-FFF2-40B4-BE49-F238E27FC236}">
              <a16:creationId xmlns:a16="http://schemas.microsoft.com/office/drawing/2014/main" id="{00000000-0008-0000-0200-0000C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3" name="Text Box 15">
          <a:extLst>
            <a:ext uri="{FF2B5EF4-FFF2-40B4-BE49-F238E27FC236}">
              <a16:creationId xmlns:a16="http://schemas.microsoft.com/office/drawing/2014/main" id="{00000000-0008-0000-0200-0000C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4" name="Text Box 15">
          <a:extLst>
            <a:ext uri="{FF2B5EF4-FFF2-40B4-BE49-F238E27FC236}">
              <a16:creationId xmlns:a16="http://schemas.microsoft.com/office/drawing/2014/main" id="{00000000-0008-0000-0200-0000D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5" name="Text Box 15">
          <a:extLst>
            <a:ext uri="{FF2B5EF4-FFF2-40B4-BE49-F238E27FC236}">
              <a16:creationId xmlns:a16="http://schemas.microsoft.com/office/drawing/2014/main" id="{00000000-0008-0000-0200-0000D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6" name="Text Box 15">
          <a:extLst>
            <a:ext uri="{FF2B5EF4-FFF2-40B4-BE49-F238E27FC236}">
              <a16:creationId xmlns:a16="http://schemas.microsoft.com/office/drawing/2014/main" id="{00000000-0008-0000-0200-0000D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7" name="Text Box 15">
          <a:extLst>
            <a:ext uri="{FF2B5EF4-FFF2-40B4-BE49-F238E27FC236}">
              <a16:creationId xmlns:a16="http://schemas.microsoft.com/office/drawing/2014/main" id="{00000000-0008-0000-0200-0000D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8" name="Text Box 15">
          <a:extLst>
            <a:ext uri="{FF2B5EF4-FFF2-40B4-BE49-F238E27FC236}">
              <a16:creationId xmlns:a16="http://schemas.microsoft.com/office/drawing/2014/main" id="{00000000-0008-0000-0200-0000D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9" name="Text Box 15">
          <a:extLst>
            <a:ext uri="{FF2B5EF4-FFF2-40B4-BE49-F238E27FC236}">
              <a16:creationId xmlns:a16="http://schemas.microsoft.com/office/drawing/2014/main" id="{00000000-0008-0000-0200-0000D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0" name="Text Box 15">
          <a:extLst>
            <a:ext uri="{FF2B5EF4-FFF2-40B4-BE49-F238E27FC236}">
              <a16:creationId xmlns:a16="http://schemas.microsoft.com/office/drawing/2014/main" id="{00000000-0008-0000-0200-0000D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1" name="Text Box 15">
          <a:extLst>
            <a:ext uri="{FF2B5EF4-FFF2-40B4-BE49-F238E27FC236}">
              <a16:creationId xmlns:a16="http://schemas.microsoft.com/office/drawing/2014/main" id="{00000000-0008-0000-0200-0000D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2" name="Text Box 15">
          <a:extLst>
            <a:ext uri="{FF2B5EF4-FFF2-40B4-BE49-F238E27FC236}">
              <a16:creationId xmlns:a16="http://schemas.microsoft.com/office/drawing/2014/main" id="{00000000-0008-0000-0200-0000D8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3" name="Text Box 15">
          <a:extLst>
            <a:ext uri="{FF2B5EF4-FFF2-40B4-BE49-F238E27FC236}">
              <a16:creationId xmlns:a16="http://schemas.microsoft.com/office/drawing/2014/main" id="{00000000-0008-0000-0200-0000D9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4" name="Text Box 15">
          <a:extLst>
            <a:ext uri="{FF2B5EF4-FFF2-40B4-BE49-F238E27FC236}">
              <a16:creationId xmlns:a16="http://schemas.microsoft.com/office/drawing/2014/main" id="{00000000-0008-0000-0200-0000DA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5" name="Text Box 15">
          <a:extLst>
            <a:ext uri="{FF2B5EF4-FFF2-40B4-BE49-F238E27FC236}">
              <a16:creationId xmlns:a16="http://schemas.microsoft.com/office/drawing/2014/main" id="{00000000-0008-0000-0200-0000DB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6" name="Text Box 15">
          <a:extLst>
            <a:ext uri="{FF2B5EF4-FFF2-40B4-BE49-F238E27FC236}">
              <a16:creationId xmlns:a16="http://schemas.microsoft.com/office/drawing/2014/main" id="{00000000-0008-0000-0200-0000D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7" name="Text Box 15">
          <a:extLst>
            <a:ext uri="{FF2B5EF4-FFF2-40B4-BE49-F238E27FC236}">
              <a16:creationId xmlns:a16="http://schemas.microsoft.com/office/drawing/2014/main" id="{00000000-0008-0000-0200-0000DD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8" name="Text Box 15">
          <a:extLst>
            <a:ext uri="{FF2B5EF4-FFF2-40B4-BE49-F238E27FC236}">
              <a16:creationId xmlns:a16="http://schemas.microsoft.com/office/drawing/2014/main" id="{00000000-0008-0000-0200-0000DE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9" name="Text Box 15">
          <a:extLst>
            <a:ext uri="{FF2B5EF4-FFF2-40B4-BE49-F238E27FC236}">
              <a16:creationId xmlns:a16="http://schemas.microsoft.com/office/drawing/2014/main" id="{00000000-0008-0000-0200-0000D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0" name="Text Box 15">
          <a:extLst>
            <a:ext uri="{FF2B5EF4-FFF2-40B4-BE49-F238E27FC236}">
              <a16:creationId xmlns:a16="http://schemas.microsoft.com/office/drawing/2014/main" id="{00000000-0008-0000-0200-0000E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1" name="Text Box 15">
          <a:extLst>
            <a:ext uri="{FF2B5EF4-FFF2-40B4-BE49-F238E27FC236}">
              <a16:creationId xmlns:a16="http://schemas.microsoft.com/office/drawing/2014/main" id="{00000000-0008-0000-0200-0000E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2" name="Text Box 15">
          <a:extLst>
            <a:ext uri="{FF2B5EF4-FFF2-40B4-BE49-F238E27FC236}">
              <a16:creationId xmlns:a16="http://schemas.microsoft.com/office/drawing/2014/main" id="{00000000-0008-0000-0200-0000E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3" name="Text Box 15">
          <a:extLst>
            <a:ext uri="{FF2B5EF4-FFF2-40B4-BE49-F238E27FC236}">
              <a16:creationId xmlns:a16="http://schemas.microsoft.com/office/drawing/2014/main" id="{00000000-0008-0000-0200-0000E3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4" name="Text Box 15">
          <a:extLst>
            <a:ext uri="{FF2B5EF4-FFF2-40B4-BE49-F238E27FC236}">
              <a16:creationId xmlns:a16="http://schemas.microsoft.com/office/drawing/2014/main" id="{00000000-0008-0000-0200-0000E4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5" name="Text Box 15">
          <a:extLst>
            <a:ext uri="{FF2B5EF4-FFF2-40B4-BE49-F238E27FC236}">
              <a16:creationId xmlns:a16="http://schemas.microsoft.com/office/drawing/2014/main" id="{00000000-0008-0000-0200-0000E5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6" name="Text Box 15">
          <a:extLst>
            <a:ext uri="{FF2B5EF4-FFF2-40B4-BE49-F238E27FC236}">
              <a16:creationId xmlns:a16="http://schemas.microsoft.com/office/drawing/2014/main" id="{00000000-0008-0000-0200-0000E6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7" name="Text Box 15">
          <a:extLst>
            <a:ext uri="{FF2B5EF4-FFF2-40B4-BE49-F238E27FC236}">
              <a16:creationId xmlns:a16="http://schemas.microsoft.com/office/drawing/2014/main" id="{00000000-0008-0000-0200-0000E7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8" name="Text Box 15">
          <a:extLst>
            <a:ext uri="{FF2B5EF4-FFF2-40B4-BE49-F238E27FC236}">
              <a16:creationId xmlns:a16="http://schemas.microsoft.com/office/drawing/2014/main" id="{00000000-0008-0000-0200-0000E8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9" name="Text Box 15">
          <a:extLst>
            <a:ext uri="{FF2B5EF4-FFF2-40B4-BE49-F238E27FC236}">
              <a16:creationId xmlns:a16="http://schemas.microsoft.com/office/drawing/2014/main" id="{00000000-0008-0000-0200-0000E9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0" name="Text Box 15">
          <a:extLst>
            <a:ext uri="{FF2B5EF4-FFF2-40B4-BE49-F238E27FC236}">
              <a16:creationId xmlns:a16="http://schemas.microsoft.com/office/drawing/2014/main" id="{00000000-0008-0000-0200-0000EA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1" name="Text Box 15">
          <a:extLst>
            <a:ext uri="{FF2B5EF4-FFF2-40B4-BE49-F238E27FC236}">
              <a16:creationId xmlns:a16="http://schemas.microsoft.com/office/drawing/2014/main" id="{00000000-0008-0000-0200-0000EB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2" name="Text Box 15">
          <a:extLst>
            <a:ext uri="{FF2B5EF4-FFF2-40B4-BE49-F238E27FC236}">
              <a16:creationId xmlns:a16="http://schemas.microsoft.com/office/drawing/2014/main" id="{00000000-0008-0000-0200-0000EC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3" name="Text Box 15">
          <a:extLst>
            <a:ext uri="{FF2B5EF4-FFF2-40B4-BE49-F238E27FC236}">
              <a16:creationId xmlns:a16="http://schemas.microsoft.com/office/drawing/2014/main" id="{00000000-0008-0000-0200-0000ED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4" name="Text Box 15">
          <a:extLst>
            <a:ext uri="{FF2B5EF4-FFF2-40B4-BE49-F238E27FC236}">
              <a16:creationId xmlns:a16="http://schemas.microsoft.com/office/drawing/2014/main" id="{00000000-0008-0000-0200-0000EE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5" name="Text Box 15">
          <a:extLst>
            <a:ext uri="{FF2B5EF4-FFF2-40B4-BE49-F238E27FC236}">
              <a16:creationId xmlns:a16="http://schemas.microsoft.com/office/drawing/2014/main" id="{00000000-0008-0000-0200-0000EF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6" name="Text Box 15">
          <a:extLst>
            <a:ext uri="{FF2B5EF4-FFF2-40B4-BE49-F238E27FC236}">
              <a16:creationId xmlns:a16="http://schemas.microsoft.com/office/drawing/2014/main" id="{00000000-0008-0000-0200-0000F0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7" name="Text Box 15">
          <a:extLst>
            <a:ext uri="{FF2B5EF4-FFF2-40B4-BE49-F238E27FC236}">
              <a16:creationId xmlns:a16="http://schemas.microsoft.com/office/drawing/2014/main" id="{00000000-0008-0000-0200-0000F1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8" name="Text Box 15">
          <a:extLst>
            <a:ext uri="{FF2B5EF4-FFF2-40B4-BE49-F238E27FC236}">
              <a16:creationId xmlns:a16="http://schemas.microsoft.com/office/drawing/2014/main" id="{00000000-0008-0000-0200-0000F2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9" name="Text Box 15">
          <a:extLst>
            <a:ext uri="{FF2B5EF4-FFF2-40B4-BE49-F238E27FC236}">
              <a16:creationId xmlns:a16="http://schemas.microsoft.com/office/drawing/2014/main" id="{00000000-0008-0000-0200-0000F3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0" name="Text Box 15">
          <a:extLst>
            <a:ext uri="{FF2B5EF4-FFF2-40B4-BE49-F238E27FC236}">
              <a16:creationId xmlns:a16="http://schemas.microsoft.com/office/drawing/2014/main" id="{00000000-0008-0000-0200-0000F4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1" name="Text Box 15">
          <a:extLst>
            <a:ext uri="{FF2B5EF4-FFF2-40B4-BE49-F238E27FC236}">
              <a16:creationId xmlns:a16="http://schemas.microsoft.com/office/drawing/2014/main" id="{00000000-0008-0000-0200-0000F5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2" name="Text Box 15">
          <a:extLst>
            <a:ext uri="{FF2B5EF4-FFF2-40B4-BE49-F238E27FC236}">
              <a16:creationId xmlns:a16="http://schemas.microsoft.com/office/drawing/2014/main" id="{00000000-0008-0000-0200-0000F6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3" name="Text Box 15">
          <a:extLst>
            <a:ext uri="{FF2B5EF4-FFF2-40B4-BE49-F238E27FC236}">
              <a16:creationId xmlns:a16="http://schemas.microsoft.com/office/drawing/2014/main" id="{00000000-0008-0000-0200-0000F7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4" name="Text Box 15">
          <a:extLst>
            <a:ext uri="{FF2B5EF4-FFF2-40B4-BE49-F238E27FC236}">
              <a16:creationId xmlns:a16="http://schemas.microsoft.com/office/drawing/2014/main" id="{00000000-0008-0000-0200-0000F8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5" name="Text Box 15">
          <a:extLst>
            <a:ext uri="{FF2B5EF4-FFF2-40B4-BE49-F238E27FC236}">
              <a16:creationId xmlns:a16="http://schemas.microsoft.com/office/drawing/2014/main" id="{00000000-0008-0000-0200-0000F9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6" name="Text Box 15">
          <a:extLst>
            <a:ext uri="{FF2B5EF4-FFF2-40B4-BE49-F238E27FC236}">
              <a16:creationId xmlns:a16="http://schemas.microsoft.com/office/drawing/2014/main" id="{00000000-0008-0000-0200-0000FA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7" name="Text Box 15">
          <a:extLst>
            <a:ext uri="{FF2B5EF4-FFF2-40B4-BE49-F238E27FC236}">
              <a16:creationId xmlns:a16="http://schemas.microsoft.com/office/drawing/2014/main" id="{00000000-0008-0000-0200-0000FB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8" name="Text Box 15">
          <a:extLst>
            <a:ext uri="{FF2B5EF4-FFF2-40B4-BE49-F238E27FC236}">
              <a16:creationId xmlns:a16="http://schemas.microsoft.com/office/drawing/2014/main" id="{00000000-0008-0000-0200-0000FC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9" name="Text Box 15">
          <a:extLst>
            <a:ext uri="{FF2B5EF4-FFF2-40B4-BE49-F238E27FC236}">
              <a16:creationId xmlns:a16="http://schemas.microsoft.com/office/drawing/2014/main" id="{00000000-0008-0000-0200-0000FD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90" name="Text Box 15">
          <a:extLst>
            <a:ext uri="{FF2B5EF4-FFF2-40B4-BE49-F238E27FC236}">
              <a16:creationId xmlns:a16="http://schemas.microsoft.com/office/drawing/2014/main" id="{00000000-0008-0000-0200-0000FE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1" name="Text Box 15">
          <a:extLst>
            <a:ext uri="{FF2B5EF4-FFF2-40B4-BE49-F238E27FC236}">
              <a16:creationId xmlns:a16="http://schemas.microsoft.com/office/drawing/2014/main" id="{00000000-0008-0000-0200-0000F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92" name="Text Box 15">
          <a:extLst>
            <a:ext uri="{FF2B5EF4-FFF2-40B4-BE49-F238E27FC236}">
              <a16:creationId xmlns:a16="http://schemas.microsoft.com/office/drawing/2014/main" id="{00000000-0008-0000-0200-000000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93" name="Text Box 15">
          <a:extLst>
            <a:ext uri="{FF2B5EF4-FFF2-40B4-BE49-F238E27FC236}">
              <a16:creationId xmlns:a16="http://schemas.microsoft.com/office/drawing/2014/main" id="{00000000-0008-0000-0200-000001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4" name="Text Box 15">
          <a:extLst>
            <a:ext uri="{FF2B5EF4-FFF2-40B4-BE49-F238E27FC236}">
              <a16:creationId xmlns:a16="http://schemas.microsoft.com/office/drawing/2014/main" id="{00000000-0008-0000-0200-000002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95" name="Text Box 15">
          <a:extLst>
            <a:ext uri="{FF2B5EF4-FFF2-40B4-BE49-F238E27FC236}">
              <a16:creationId xmlns:a16="http://schemas.microsoft.com/office/drawing/2014/main" id="{00000000-0008-0000-0200-000003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96" name="Text Box 15">
          <a:extLst>
            <a:ext uri="{FF2B5EF4-FFF2-40B4-BE49-F238E27FC236}">
              <a16:creationId xmlns:a16="http://schemas.microsoft.com/office/drawing/2014/main" id="{00000000-0008-0000-0200-000004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7" name="Text Box 15">
          <a:extLst>
            <a:ext uri="{FF2B5EF4-FFF2-40B4-BE49-F238E27FC236}">
              <a16:creationId xmlns:a16="http://schemas.microsoft.com/office/drawing/2014/main" id="{00000000-0008-0000-0200-00000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8" name="Text Box 15">
          <a:extLst>
            <a:ext uri="{FF2B5EF4-FFF2-40B4-BE49-F238E27FC236}">
              <a16:creationId xmlns:a16="http://schemas.microsoft.com/office/drawing/2014/main" id="{00000000-0008-0000-0200-00000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9" name="Text Box 15">
          <a:extLst>
            <a:ext uri="{FF2B5EF4-FFF2-40B4-BE49-F238E27FC236}">
              <a16:creationId xmlns:a16="http://schemas.microsoft.com/office/drawing/2014/main" id="{00000000-0008-0000-0200-00000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0" name="Text Box 15">
          <a:extLst>
            <a:ext uri="{FF2B5EF4-FFF2-40B4-BE49-F238E27FC236}">
              <a16:creationId xmlns:a16="http://schemas.microsoft.com/office/drawing/2014/main" id="{00000000-0008-0000-0200-00000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1" name="Text Box 15">
          <a:extLst>
            <a:ext uri="{FF2B5EF4-FFF2-40B4-BE49-F238E27FC236}">
              <a16:creationId xmlns:a16="http://schemas.microsoft.com/office/drawing/2014/main" id="{00000000-0008-0000-0200-00000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2" name="Text Box 15">
          <a:extLst>
            <a:ext uri="{FF2B5EF4-FFF2-40B4-BE49-F238E27FC236}">
              <a16:creationId xmlns:a16="http://schemas.microsoft.com/office/drawing/2014/main" id="{00000000-0008-0000-0200-00000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3" name="Text Box 15">
          <a:extLst>
            <a:ext uri="{FF2B5EF4-FFF2-40B4-BE49-F238E27FC236}">
              <a16:creationId xmlns:a16="http://schemas.microsoft.com/office/drawing/2014/main" id="{00000000-0008-0000-0200-00000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4" name="Text Box 15">
          <a:extLst>
            <a:ext uri="{FF2B5EF4-FFF2-40B4-BE49-F238E27FC236}">
              <a16:creationId xmlns:a16="http://schemas.microsoft.com/office/drawing/2014/main" id="{00000000-0008-0000-0200-00000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5" name="Text Box 15">
          <a:extLst>
            <a:ext uri="{FF2B5EF4-FFF2-40B4-BE49-F238E27FC236}">
              <a16:creationId xmlns:a16="http://schemas.microsoft.com/office/drawing/2014/main" id="{00000000-0008-0000-0200-00000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6" name="Text Box 15">
          <a:extLst>
            <a:ext uri="{FF2B5EF4-FFF2-40B4-BE49-F238E27FC236}">
              <a16:creationId xmlns:a16="http://schemas.microsoft.com/office/drawing/2014/main" id="{00000000-0008-0000-0200-00000E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7" name="Text Box 15">
          <a:extLst>
            <a:ext uri="{FF2B5EF4-FFF2-40B4-BE49-F238E27FC236}">
              <a16:creationId xmlns:a16="http://schemas.microsoft.com/office/drawing/2014/main" id="{00000000-0008-0000-0200-00000F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8" name="Text Box 15">
          <a:extLst>
            <a:ext uri="{FF2B5EF4-FFF2-40B4-BE49-F238E27FC236}">
              <a16:creationId xmlns:a16="http://schemas.microsoft.com/office/drawing/2014/main" id="{00000000-0008-0000-0200-000010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9" name="Text Box 15">
          <a:extLst>
            <a:ext uri="{FF2B5EF4-FFF2-40B4-BE49-F238E27FC236}">
              <a16:creationId xmlns:a16="http://schemas.microsoft.com/office/drawing/2014/main" id="{00000000-0008-0000-0200-000011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10" name="Text Box 15">
          <a:extLst>
            <a:ext uri="{FF2B5EF4-FFF2-40B4-BE49-F238E27FC236}">
              <a16:creationId xmlns:a16="http://schemas.microsoft.com/office/drawing/2014/main" id="{00000000-0008-0000-0200-00001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11" name="Text Box 15">
          <a:extLst>
            <a:ext uri="{FF2B5EF4-FFF2-40B4-BE49-F238E27FC236}">
              <a16:creationId xmlns:a16="http://schemas.microsoft.com/office/drawing/2014/main" id="{00000000-0008-0000-0200-000013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12" name="Text Box 15">
          <a:extLst>
            <a:ext uri="{FF2B5EF4-FFF2-40B4-BE49-F238E27FC236}">
              <a16:creationId xmlns:a16="http://schemas.microsoft.com/office/drawing/2014/main" id="{00000000-0008-0000-0200-000014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13" name="Text Box 15">
          <a:extLst>
            <a:ext uri="{FF2B5EF4-FFF2-40B4-BE49-F238E27FC236}">
              <a16:creationId xmlns:a16="http://schemas.microsoft.com/office/drawing/2014/main" id="{00000000-0008-0000-0200-000015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14" name="Text Box 15">
          <a:extLst>
            <a:ext uri="{FF2B5EF4-FFF2-40B4-BE49-F238E27FC236}">
              <a16:creationId xmlns:a16="http://schemas.microsoft.com/office/drawing/2014/main" id="{00000000-0008-0000-0200-000016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15" name="Text Box 15">
          <a:extLst>
            <a:ext uri="{FF2B5EF4-FFF2-40B4-BE49-F238E27FC236}">
              <a16:creationId xmlns:a16="http://schemas.microsoft.com/office/drawing/2014/main" id="{00000000-0008-0000-0200-000017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816" name="Text Box 15">
          <a:extLst>
            <a:ext uri="{FF2B5EF4-FFF2-40B4-BE49-F238E27FC236}">
              <a16:creationId xmlns:a16="http://schemas.microsoft.com/office/drawing/2014/main" id="{00000000-0008-0000-0200-00001807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817" name="Text Box 16">
          <a:extLst>
            <a:ext uri="{FF2B5EF4-FFF2-40B4-BE49-F238E27FC236}">
              <a16:creationId xmlns:a16="http://schemas.microsoft.com/office/drawing/2014/main" id="{00000000-0008-0000-0200-00001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18" name="Text Box 17">
          <a:extLst>
            <a:ext uri="{FF2B5EF4-FFF2-40B4-BE49-F238E27FC236}">
              <a16:creationId xmlns:a16="http://schemas.microsoft.com/office/drawing/2014/main" id="{00000000-0008-0000-0200-00001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19" name="Text Box 18">
          <a:extLst>
            <a:ext uri="{FF2B5EF4-FFF2-40B4-BE49-F238E27FC236}">
              <a16:creationId xmlns:a16="http://schemas.microsoft.com/office/drawing/2014/main" id="{00000000-0008-0000-0200-00001B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20" name="Text Box 19">
          <a:extLst>
            <a:ext uri="{FF2B5EF4-FFF2-40B4-BE49-F238E27FC236}">
              <a16:creationId xmlns:a16="http://schemas.microsoft.com/office/drawing/2014/main" id="{00000000-0008-0000-0200-00001C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821" name="Text Box 16">
          <a:extLst>
            <a:ext uri="{FF2B5EF4-FFF2-40B4-BE49-F238E27FC236}">
              <a16:creationId xmlns:a16="http://schemas.microsoft.com/office/drawing/2014/main" id="{00000000-0008-0000-0200-00001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2" name="Text Box 17">
          <a:extLst>
            <a:ext uri="{FF2B5EF4-FFF2-40B4-BE49-F238E27FC236}">
              <a16:creationId xmlns:a16="http://schemas.microsoft.com/office/drawing/2014/main" id="{00000000-0008-0000-0200-00001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3" name="Text Box 18">
          <a:extLst>
            <a:ext uri="{FF2B5EF4-FFF2-40B4-BE49-F238E27FC236}">
              <a16:creationId xmlns:a16="http://schemas.microsoft.com/office/drawing/2014/main" id="{00000000-0008-0000-0200-00001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4" name="Text Box 19">
          <a:extLst>
            <a:ext uri="{FF2B5EF4-FFF2-40B4-BE49-F238E27FC236}">
              <a16:creationId xmlns:a16="http://schemas.microsoft.com/office/drawing/2014/main" id="{00000000-0008-0000-0200-00002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25" name="Text Box 15">
          <a:extLst>
            <a:ext uri="{FF2B5EF4-FFF2-40B4-BE49-F238E27FC236}">
              <a16:creationId xmlns:a16="http://schemas.microsoft.com/office/drawing/2014/main" id="{00000000-0008-0000-0200-000021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6" name="Text Box 16">
          <a:extLst>
            <a:ext uri="{FF2B5EF4-FFF2-40B4-BE49-F238E27FC236}">
              <a16:creationId xmlns:a16="http://schemas.microsoft.com/office/drawing/2014/main" id="{00000000-0008-0000-0200-000022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7" name="Text Box 17">
          <a:extLst>
            <a:ext uri="{FF2B5EF4-FFF2-40B4-BE49-F238E27FC236}">
              <a16:creationId xmlns:a16="http://schemas.microsoft.com/office/drawing/2014/main" id="{00000000-0008-0000-0200-000023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8" name="Text Box 18">
          <a:extLst>
            <a:ext uri="{FF2B5EF4-FFF2-40B4-BE49-F238E27FC236}">
              <a16:creationId xmlns:a16="http://schemas.microsoft.com/office/drawing/2014/main" id="{00000000-0008-0000-0200-000024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9" name="Text Box 19">
          <a:extLst>
            <a:ext uri="{FF2B5EF4-FFF2-40B4-BE49-F238E27FC236}">
              <a16:creationId xmlns:a16="http://schemas.microsoft.com/office/drawing/2014/main" id="{00000000-0008-0000-0200-000025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30" name="Text Box 15">
          <a:extLst>
            <a:ext uri="{FF2B5EF4-FFF2-40B4-BE49-F238E27FC236}">
              <a16:creationId xmlns:a16="http://schemas.microsoft.com/office/drawing/2014/main" id="{00000000-0008-0000-0200-000026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1" name="Text Box 16">
          <a:extLst>
            <a:ext uri="{FF2B5EF4-FFF2-40B4-BE49-F238E27FC236}">
              <a16:creationId xmlns:a16="http://schemas.microsoft.com/office/drawing/2014/main" id="{00000000-0008-0000-0200-000027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2" name="Text Box 17">
          <a:extLst>
            <a:ext uri="{FF2B5EF4-FFF2-40B4-BE49-F238E27FC236}">
              <a16:creationId xmlns:a16="http://schemas.microsoft.com/office/drawing/2014/main" id="{00000000-0008-0000-0200-000028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3" name="Text Box 18">
          <a:extLst>
            <a:ext uri="{FF2B5EF4-FFF2-40B4-BE49-F238E27FC236}">
              <a16:creationId xmlns:a16="http://schemas.microsoft.com/office/drawing/2014/main" id="{00000000-0008-0000-0200-00002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4" name="Text Box 19">
          <a:extLst>
            <a:ext uri="{FF2B5EF4-FFF2-40B4-BE49-F238E27FC236}">
              <a16:creationId xmlns:a16="http://schemas.microsoft.com/office/drawing/2014/main" id="{00000000-0008-0000-0200-00002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835" name="Text Box 15">
          <a:extLst>
            <a:ext uri="{FF2B5EF4-FFF2-40B4-BE49-F238E27FC236}">
              <a16:creationId xmlns:a16="http://schemas.microsoft.com/office/drawing/2014/main" id="{00000000-0008-0000-0200-00002B07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6" name="Text Box 16">
          <a:extLst>
            <a:ext uri="{FF2B5EF4-FFF2-40B4-BE49-F238E27FC236}">
              <a16:creationId xmlns:a16="http://schemas.microsoft.com/office/drawing/2014/main" id="{00000000-0008-0000-0200-00002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7" name="Text Box 17">
          <a:extLst>
            <a:ext uri="{FF2B5EF4-FFF2-40B4-BE49-F238E27FC236}">
              <a16:creationId xmlns:a16="http://schemas.microsoft.com/office/drawing/2014/main" id="{00000000-0008-0000-0200-00002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38" name="Text Box 18">
          <a:extLst>
            <a:ext uri="{FF2B5EF4-FFF2-40B4-BE49-F238E27FC236}">
              <a16:creationId xmlns:a16="http://schemas.microsoft.com/office/drawing/2014/main" id="{00000000-0008-0000-0200-00002E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39" name="Text Box 15">
          <a:extLst>
            <a:ext uri="{FF2B5EF4-FFF2-40B4-BE49-F238E27FC236}">
              <a16:creationId xmlns:a16="http://schemas.microsoft.com/office/drawing/2014/main" id="{00000000-0008-0000-0200-00002F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0" name="Text Box 16">
          <a:extLst>
            <a:ext uri="{FF2B5EF4-FFF2-40B4-BE49-F238E27FC236}">
              <a16:creationId xmlns:a16="http://schemas.microsoft.com/office/drawing/2014/main" id="{00000000-0008-0000-0200-000030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1" name="Text Box 17">
          <a:extLst>
            <a:ext uri="{FF2B5EF4-FFF2-40B4-BE49-F238E27FC236}">
              <a16:creationId xmlns:a16="http://schemas.microsoft.com/office/drawing/2014/main" id="{00000000-0008-0000-0200-000031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2" name="Text Box 18">
          <a:extLst>
            <a:ext uri="{FF2B5EF4-FFF2-40B4-BE49-F238E27FC236}">
              <a16:creationId xmlns:a16="http://schemas.microsoft.com/office/drawing/2014/main" id="{00000000-0008-0000-0200-000032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3" name="Text Box 19">
          <a:extLst>
            <a:ext uri="{FF2B5EF4-FFF2-40B4-BE49-F238E27FC236}">
              <a16:creationId xmlns:a16="http://schemas.microsoft.com/office/drawing/2014/main" id="{00000000-0008-0000-0200-000033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4" name="Text Box 16">
          <a:extLst>
            <a:ext uri="{FF2B5EF4-FFF2-40B4-BE49-F238E27FC236}">
              <a16:creationId xmlns:a16="http://schemas.microsoft.com/office/drawing/2014/main" id="{00000000-0008-0000-0200-000034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5" name="Text Box 16">
          <a:extLst>
            <a:ext uri="{FF2B5EF4-FFF2-40B4-BE49-F238E27FC236}">
              <a16:creationId xmlns:a16="http://schemas.microsoft.com/office/drawing/2014/main" id="{00000000-0008-0000-0200-000035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6" name="Text Box 17">
          <a:extLst>
            <a:ext uri="{FF2B5EF4-FFF2-40B4-BE49-F238E27FC236}">
              <a16:creationId xmlns:a16="http://schemas.microsoft.com/office/drawing/2014/main" id="{00000000-0008-0000-0200-000036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7" name="Text Box 18">
          <a:extLst>
            <a:ext uri="{FF2B5EF4-FFF2-40B4-BE49-F238E27FC236}">
              <a16:creationId xmlns:a16="http://schemas.microsoft.com/office/drawing/2014/main" id="{00000000-0008-0000-0200-000037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8" name="Text Box 19">
          <a:extLst>
            <a:ext uri="{FF2B5EF4-FFF2-40B4-BE49-F238E27FC236}">
              <a16:creationId xmlns:a16="http://schemas.microsoft.com/office/drawing/2014/main" id="{00000000-0008-0000-0200-000038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49" name="Text Box 15">
          <a:extLst>
            <a:ext uri="{FF2B5EF4-FFF2-40B4-BE49-F238E27FC236}">
              <a16:creationId xmlns:a16="http://schemas.microsoft.com/office/drawing/2014/main" id="{00000000-0008-0000-0200-000039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112191</xdr:rowOff>
    </xdr:to>
    <xdr:sp macro="" textlink="">
      <xdr:nvSpPr>
        <xdr:cNvPr id="1850" name="Text Box 15">
          <a:extLst>
            <a:ext uri="{FF2B5EF4-FFF2-40B4-BE49-F238E27FC236}">
              <a16:creationId xmlns:a16="http://schemas.microsoft.com/office/drawing/2014/main" id="{00000000-0008-0000-0200-00003A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851" name="Text Box 15">
          <a:extLst>
            <a:ext uri="{FF2B5EF4-FFF2-40B4-BE49-F238E27FC236}">
              <a16:creationId xmlns:a16="http://schemas.microsoft.com/office/drawing/2014/main" id="{00000000-0008-0000-0200-00003B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852" name="Text Box 15">
          <a:extLst>
            <a:ext uri="{FF2B5EF4-FFF2-40B4-BE49-F238E27FC236}">
              <a16:creationId xmlns:a16="http://schemas.microsoft.com/office/drawing/2014/main" id="{00000000-0008-0000-0200-00003C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112191</xdr:rowOff>
    </xdr:to>
    <xdr:sp macro="" textlink="">
      <xdr:nvSpPr>
        <xdr:cNvPr id="1853" name="Text Box 15">
          <a:extLst>
            <a:ext uri="{FF2B5EF4-FFF2-40B4-BE49-F238E27FC236}">
              <a16:creationId xmlns:a16="http://schemas.microsoft.com/office/drawing/2014/main" id="{00000000-0008-0000-0200-00003D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112191</xdr:rowOff>
    </xdr:to>
    <xdr:sp macro="" textlink="">
      <xdr:nvSpPr>
        <xdr:cNvPr id="1854" name="Text Box 15">
          <a:extLst>
            <a:ext uri="{FF2B5EF4-FFF2-40B4-BE49-F238E27FC236}">
              <a16:creationId xmlns:a16="http://schemas.microsoft.com/office/drawing/2014/main" id="{00000000-0008-0000-0200-00003E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112191</xdr:rowOff>
    </xdr:to>
    <xdr:sp macro="" textlink="">
      <xdr:nvSpPr>
        <xdr:cNvPr id="1855" name="Text Box 15">
          <a:extLst>
            <a:ext uri="{FF2B5EF4-FFF2-40B4-BE49-F238E27FC236}">
              <a16:creationId xmlns:a16="http://schemas.microsoft.com/office/drawing/2014/main" id="{00000000-0008-0000-0200-00003F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856" name="Text Box 15">
          <a:extLst>
            <a:ext uri="{FF2B5EF4-FFF2-40B4-BE49-F238E27FC236}">
              <a16:creationId xmlns:a16="http://schemas.microsoft.com/office/drawing/2014/main" id="{00000000-0008-0000-0200-00004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7" name="Text Box 15">
          <a:extLst>
            <a:ext uri="{FF2B5EF4-FFF2-40B4-BE49-F238E27FC236}">
              <a16:creationId xmlns:a16="http://schemas.microsoft.com/office/drawing/2014/main" id="{00000000-0008-0000-0200-00004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8" name="Text Box 15">
          <a:extLst>
            <a:ext uri="{FF2B5EF4-FFF2-40B4-BE49-F238E27FC236}">
              <a16:creationId xmlns:a16="http://schemas.microsoft.com/office/drawing/2014/main" id="{00000000-0008-0000-0200-00004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9" name="Text Box 16">
          <a:extLst>
            <a:ext uri="{FF2B5EF4-FFF2-40B4-BE49-F238E27FC236}">
              <a16:creationId xmlns:a16="http://schemas.microsoft.com/office/drawing/2014/main" id="{00000000-0008-0000-0200-00004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0" name="Text Box 17">
          <a:extLst>
            <a:ext uri="{FF2B5EF4-FFF2-40B4-BE49-F238E27FC236}">
              <a16:creationId xmlns:a16="http://schemas.microsoft.com/office/drawing/2014/main" id="{00000000-0008-0000-0200-000044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1" name="Text Box 18">
          <a:extLst>
            <a:ext uri="{FF2B5EF4-FFF2-40B4-BE49-F238E27FC236}">
              <a16:creationId xmlns:a16="http://schemas.microsoft.com/office/drawing/2014/main" id="{00000000-0008-0000-0200-000045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2" name="Text Box 19">
          <a:extLst>
            <a:ext uri="{FF2B5EF4-FFF2-40B4-BE49-F238E27FC236}">
              <a16:creationId xmlns:a16="http://schemas.microsoft.com/office/drawing/2014/main" id="{00000000-0008-0000-0200-000046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3" name="Text Box 16">
          <a:extLst>
            <a:ext uri="{FF2B5EF4-FFF2-40B4-BE49-F238E27FC236}">
              <a16:creationId xmlns:a16="http://schemas.microsoft.com/office/drawing/2014/main" id="{00000000-0008-0000-0200-000047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4" name="Text Box 17">
          <a:extLst>
            <a:ext uri="{FF2B5EF4-FFF2-40B4-BE49-F238E27FC236}">
              <a16:creationId xmlns:a16="http://schemas.microsoft.com/office/drawing/2014/main" id="{00000000-0008-0000-0200-000048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65" name="Text Box 18">
          <a:extLst>
            <a:ext uri="{FF2B5EF4-FFF2-40B4-BE49-F238E27FC236}">
              <a16:creationId xmlns:a16="http://schemas.microsoft.com/office/drawing/2014/main" id="{00000000-0008-0000-0200-000049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6" name="Text Box 15">
          <a:extLst>
            <a:ext uri="{FF2B5EF4-FFF2-40B4-BE49-F238E27FC236}">
              <a16:creationId xmlns:a16="http://schemas.microsoft.com/office/drawing/2014/main" id="{00000000-0008-0000-0200-00004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7" name="Text Box 15">
          <a:extLst>
            <a:ext uri="{FF2B5EF4-FFF2-40B4-BE49-F238E27FC236}">
              <a16:creationId xmlns:a16="http://schemas.microsoft.com/office/drawing/2014/main" id="{00000000-0008-0000-0200-00004B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68" name="Text Box 15">
          <a:extLst>
            <a:ext uri="{FF2B5EF4-FFF2-40B4-BE49-F238E27FC236}">
              <a16:creationId xmlns:a16="http://schemas.microsoft.com/office/drawing/2014/main" id="{00000000-0008-0000-0200-00004C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9" name="Text Box 15">
          <a:extLst>
            <a:ext uri="{FF2B5EF4-FFF2-40B4-BE49-F238E27FC236}">
              <a16:creationId xmlns:a16="http://schemas.microsoft.com/office/drawing/2014/main" id="{00000000-0008-0000-0200-00004D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0" name="Text Box 16">
          <a:extLst>
            <a:ext uri="{FF2B5EF4-FFF2-40B4-BE49-F238E27FC236}">
              <a16:creationId xmlns:a16="http://schemas.microsoft.com/office/drawing/2014/main" id="{00000000-0008-0000-0200-00004E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1" name="Text Box 17">
          <a:extLst>
            <a:ext uri="{FF2B5EF4-FFF2-40B4-BE49-F238E27FC236}">
              <a16:creationId xmlns:a16="http://schemas.microsoft.com/office/drawing/2014/main" id="{00000000-0008-0000-0200-00004F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2" name="Text Box 18">
          <a:extLst>
            <a:ext uri="{FF2B5EF4-FFF2-40B4-BE49-F238E27FC236}">
              <a16:creationId xmlns:a16="http://schemas.microsoft.com/office/drawing/2014/main" id="{00000000-0008-0000-0200-000050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3" name="Text Box 19">
          <a:extLst>
            <a:ext uri="{FF2B5EF4-FFF2-40B4-BE49-F238E27FC236}">
              <a16:creationId xmlns:a16="http://schemas.microsoft.com/office/drawing/2014/main" id="{00000000-0008-0000-0200-000051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4" name="Text Box 16">
          <a:extLst>
            <a:ext uri="{FF2B5EF4-FFF2-40B4-BE49-F238E27FC236}">
              <a16:creationId xmlns:a16="http://schemas.microsoft.com/office/drawing/2014/main" id="{00000000-0008-0000-0200-000052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5" name="Text Box 17">
          <a:extLst>
            <a:ext uri="{FF2B5EF4-FFF2-40B4-BE49-F238E27FC236}">
              <a16:creationId xmlns:a16="http://schemas.microsoft.com/office/drawing/2014/main" id="{00000000-0008-0000-0200-00005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76" name="Text Box 18">
          <a:extLst>
            <a:ext uri="{FF2B5EF4-FFF2-40B4-BE49-F238E27FC236}">
              <a16:creationId xmlns:a16="http://schemas.microsoft.com/office/drawing/2014/main" id="{00000000-0008-0000-0200-000054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7" name="Text Box 15">
          <a:extLst>
            <a:ext uri="{FF2B5EF4-FFF2-40B4-BE49-F238E27FC236}">
              <a16:creationId xmlns:a16="http://schemas.microsoft.com/office/drawing/2014/main" id="{00000000-0008-0000-0200-000055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78" name="Text Box 15">
          <a:extLst>
            <a:ext uri="{FF2B5EF4-FFF2-40B4-BE49-F238E27FC236}">
              <a16:creationId xmlns:a16="http://schemas.microsoft.com/office/drawing/2014/main" id="{00000000-0008-0000-0200-000056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9" name="Text Box 15">
          <a:extLst>
            <a:ext uri="{FF2B5EF4-FFF2-40B4-BE49-F238E27FC236}">
              <a16:creationId xmlns:a16="http://schemas.microsoft.com/office/drawing/2014/main" id="{00000000-0008-0000-0200-00005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0" name="Text Box 15">
          <a:extLst>
            <a:ext uri="{FF2B5EF4-FFF2-40B4-BE49-F238E27FC236}">
              <a16:creationId xmlns:a16="http://schemas.microsoft.com/office/drawing/2014/main" id="{00000000-0008-0000-0200-00005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1" name="Text Box 15">
          <a:extLst>
            <a:ext uri="{FF2B5EF4-FFF2-40B4-BE49-F238E27FC236}">
              <a16:creationId xmlns:a16="http://schemas.microsoft.com/office/drawing/2014/main" id="{00000000-0008-0000-0200-00005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2" name="Text Box 16">
          <a:extLst>
            <a:ext uri="{FF2B5EF4-FFF2-40B4-BE49-F238E27FC236}">
              <a16:creationId xmlns:a16="http://schemas.microsoft.com/office/drawing/2014/main" id="{00000000-0008-0000-0200-00005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3" name="Text Box 17">
          <a:extLst>
            <a:ext uri="{FF2B5EF4-FFF2-40B4-BE49-F238E27FC236}">
              <a16:creationId xmlns:a16="http://schemas.microsoft.com/office/drawing/2014/main" id="{00000000-0008-0000-0200-00005B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4" name="Text Box 18">
          <a:extLst>
            <a:ext uri="{FF2B5EF4-FFF2-40B4-BE49-F238E27FC236}">
              <a16:creationId xmlns:a16="http://schemas.microsoft.com/office/drawing/2014/main" id="{00000000-0008-0000-0200-00005C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5" name="Text Box 19">
          <a:extLst>
            <a:ext uri="{FF2B5EF4-FFF2-40B4-BE49-F238E27FC236}">
              <a16:creationId xmlns:a16="http://schemas.microsoft.com/office/drawing/2014/main" id="{00000000-0008-0000-0200-00005D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6" name="Text Box 16">
          <a:extLst>
            <a:ext uri="{FF2B5EF4-FFF2-40B4-BE49-F238E27FC236}">
              <a16:creationId xmlns:a16="http://schemas.microsoft.com/office/drawing/2014/main" id="{00000000-0008-0000-0200-00005E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7" name="Text Box 17">
          <a:extLst>
            <a:ext uri="{FF2B5EF4-FFF2-40B4-BE49-F238E27FC236}">
              <a16:creationId xmlns:a16="http://schemas.microsoft.com/office/drawing/2014/main" id="{00000000-0008-0000-0200-00005F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88" name="Text Box 18">
          <a:extLst>
            <a:ext uri="{FF2B5EF4-FFF2-40B4-BE49-F238E27FC236}">
              <a16:creationId xmlns:a16="http://schemas.microsoft.com/office/drawing/2014/main" id="{00000000-0008-0000-0200-000060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9" name="Text Box 15">
          <a:extLst>
            <a:ext uri="{FF2B5EF4-FFF2-40B4-BE49-F238E27FC236}">
              <a16:creationId xmlns:a16="http://schemas.microsoft.com/office/drawing/2014/main" id="{00000000-0008-0000-0200-00006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0" name="Text Box 15">
          <a:extLst>
            <a:ext uri="{FF2B5EF4-FFF2-40B4-BE49-F238E27FC236}">
              <a16:creationId xmlns:a16="http://schemas.microsoft.com/office/drawing/2014/main" id="{00000000-0008-0000-0200-000062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91" name="Text Box 15">
          <a:extLst>
            <a:ext uri="{FF2B5EF4-FFF2-40B4-BE49-F238E27FC236}">
              <a16:creationId xmlns:a16="http://schemas.microsoft.com/office/drawing/2014/main" id="{00000000-0008-0000-0200-000063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2" name="Text Box 15">
          <a:extLst>
            <a:ext uri="{FF2B5EF4-FFF2-40B4-BE49-F238E27FC236}">
              <a16:creationId xmlns:a16="http://schemas.microsoft.com/office/drawing/2014/main" id="{00000000-0008-0000-0200-000064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3" name="Text Box 16">
          <a:extLst>
            <a:ext uri="{FF2B5EF4-FFF2-40B4-BE49-F238E27FC236}">
              <a16:creationId xmlns:a16="http://schemas.microsoft.com/office/drawing/2014/main" id="{00000000-0008-0000-0200-000065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4" name="Text Box 17">
          <a:extLst>
            <a:ext uri="{FF2B5EF4-FFF2-40B4-BE49-F238E27FC236}">
              <a16:creationId xmlns:a16="http://schemas.microsoft.com/office/drawing/2014/main" id="{00000000-0008-0000-0200-000066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5" name="Text Box 18">
          <a:extLst>
            <a:ext uri="{FF2B5EF4-FFF2-40B4-BE49-F238E27FC236}">
              <a16:creationId xmlns:a16="http://schemas.microsoft.com/office/drawing/2014/main" id="{00000000-0008-0000-0200-000067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6" name="Text Box 19">
          <a:extLst>
            <a:ext uri="{FF2B5EF4-FFF2-40B4-BE49-F238E27FC236}">
              <a16:creationId xmlns:a16="http://schemas.microsoft.com/office/drawing/2014/main" id="{00000000-0008-0000-0200-000068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7" name="Text Box 16">
          <a:extLst>
            <a:ext uri="{FF2B5EF4-FFF2-40B4-BE49-F238E27FC236}">
              <a16:creationId xmlns:a16="http://schemas.microsoft.com/office/drawing/2014/main" id="{00000000-0008-0000-0200-000069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8" name="Text Box 17">
          <a:extLst>
            <a:ext uri="{FF2B5EF4-FFF2-40B4-BE49-F238E27FC236}">
              <a16:creationId xmlns:a16="http://schemas.microsoft.com/office/drawing/2014/main" id="{00000000-0008-0000-0200-00006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99" name="Text Box 18">
          <a:extLst>
            <a:ext uri="{FF2B5EF4-FFF2-40B4-BE49-F238E27FC236}">
              <a16:creationId xmlns:a16="http://schemas.microsoft.com/office/drawing/2014/main" id="{00000000-0008-0000-0200-00006B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0" name="Text Box 15">
          <a:extLst>
            <a:ext uri="{FF2B5EF4-FFF2-40B4-BE49-F238E27FC236}">
              <a16:creationId xmlns:a16="http://schemas.microsoft.com/office/drawing/2014/main" id="{00000000-0008-0000-0200-00006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01" name="Text Box 15">
          <a:extLst>
            <a:ext uri="{FF2B5EF4-FFF2-40B4-BE49-F238E27FC236}">
              <a16:creationId xmlns:a16="http://schemas.microsoft.com/office/drawing/2014/main" id="{00000000-0008-0000-0200-00006D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2" name="Text Box 15">
          <a:extLst>
            <a:ext uri="{FF2B5EF4-FFF2-40B4-BE49-F238E27FC236}">
              <a16:creationId xmlns:a16="http://schemas.microsoft.com/office/drawing/2014/main" id="{00000000-0008-0000-0200-00006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3" name="Text Box 15">
          <a:extLst>
            <a:ext uri="{FF2B5EF4-FFF2-40B4-BE49-F238E27FC236}">
              <a16:creationId xmlns:a16="http://schemas.microsoft.com/office/drawing/2014/main" id="{00000000-0008-0000-0200-00006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4" name="Text Box 15">
          <a:extLst>
            <a:ext uri="{FF2B5EF4-FFF2-40B4-BE49-F238E27FC236}">
              <a16:creationId xmlns:a16="http://schemas.microsoft.com/office/drawing/2014/main" id="{00000000-0008-0000-0200-00007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5" name="Text Box 16">
          <a:extLst>
            <a:ext uri="{FF2B5EF4-FFF2-40B4-BE49-F238E27FC236}">
              <a16:creationId xmlns:a16="http://schemas.microsoft.com/office/drawing/2014/main" id="{00000000-0008-0000-0200-00007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6" name="Text Box 17">
          <a:extLst>
            <a:ext uri="{FF2B5EF4-FFF2-40B4-BE49-F238E27FC236}">
              <a16:creationId xmlns:a16="http://schemas.microsoft.com/office/drawing/2014/main" id="{00000000-0008-0000-0200-000072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7" name="Text Box 18">
          <a:extLst>
            <a:ext uri="{FF2B5EF4-FFF2-40B4-BE49-F238E27FC236}">
              <a16:creationId xmlns:a16="http://schemas.microsoft.com/office/drawing/2014/main" id="{00000000-0008-0000-0200-000073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8" name="Text Box 19">
          <a:extLst>
            <a:ext uri="{FF2B5EF4-FFF2-40B4-BE49-F238E27FC236}">
              <a16:creationId xmlns:a16="http://schemas.microsoft.com/office/drawing/2014/main" id="{00000000-0008-0000-0200-000074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9" name="Text Box 16">
          <a:extLst>
            <a:ext uri="{FF2B5EF4-FFF2-40B4-BE49-F238E27FC236}">
              <a16:creationId xmlns:a16="http://schemas.microsoft.com/office/drawing/2014/main" id="{00000000-0008-0000-0200-000075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0" name="Text Box 17">
          <a:extLst>
            <a:ext uri="{FF2B5EF4-FFF2-40B4-BE49-F238E27FC236}">
              <a16:creationId xmlns:a16="http://schemas.microsoft.com/office/drawing/2014/main" id="{00000000-0008-0000-0200-000076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11" name="Text Box 18">
          <a:extLst>
            <a:ext uri="{FF2B5EF4-FFF2-40B4-BE49-F238E27FC236}">
              <a16:creationId xmlns:a16="http://schemas.microsoft.com/office/drawing/2014/main" id="{00000000-0008-0000-0200-000077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2" name="Text Box 15">
          <a:extLst>
            <a:ext uri="{FF2B5EF4-FFF2-40B4-BE49-F238E27FC236}">
              <a16:creationId xmlns:a16="http://schemas.microsoft.com/office/drawing/2014/main" id="{00000000-0008-0000-0200-00007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3" name="Text Box 15">
          <a:extLst>
            <a:ext uri="{FF2B5EF4-FFF2-40B4-BE49-F238E27FC236}">
              <a16:creationId xmlns:a16="http://schemas.microsoft.com/office/drawing/2014/main" id="{00000000-0008-0000-0200-00007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14" name="Text Box 15">
          <a:extLst>
            <a:ext uri="{FF2B5EF4-FFF2-40B4-BE49-F238E27FC236}">
              <a16:creationId xmlns:a16="http://schemas.microsoft.com/office/drawing/2014/main" id="{00000000-0008-0000-0200-00007A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5" name="Text Box 15">
          <a:extLst>
            <a:ext uri="{FF2B5EF4-FFF2-40B4-BE49-F238E27FC236}">
              <a16:creationId xmlns:a16="http://schemas.microsoft.com/office/drawing/2014/main" id="{00000000-0008-0000-0200-00007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6" name="Text Box 16">
          <a:extLst>
            <a:ext uri="{FF2B5EF4-FFF2-40B4-BE49-F238E27FC236}">
              <a16:creationId xmlns:a16="http://schemas.microsoft.com/office/drawing/2014/main" id="{00000000-0008-0000-0200-00007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7" name="Text Box 17">
          <a:extLst>
            <a:ext uri="{FF2B5EF4-FFF2-40B4-BE49-F238E27FC236}">
              <a16:creationId xmlns:a16="http://schemas.microsoft.com/office/drawing/2014/main" id="{00000000-0008-0000-0200-00007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8" name="Text Box 18">
          <a:extLst>
            <a:ext uri="{FF2B5EF4-FFF2-40B4-BE49-F238E27FC236}">
              <a16:creationId xmlns:a16="http://schemas.microsoft.com/office/drawing/2014/main" id="{00000000-0008-0000-0200-00007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9" name="Text Box 19">
          <a:extLst>
            <a:ext uri="{FF2B5EF4-FFF2-40B4-BE49-F238E27FC236}">
              <a16:creationId xmlns:a16="http://schemas.microsoft.com/office/drawing/2014/main" id="{00000000-0008-0000-0200-00007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0" name="Text Box 16">
          <a:extLst>
            <a:ext uri="{FF2B5EF4-FFF2-40B4-BE49-F238E27FC236}">
              <a16:creationId xmlns:a16="http://schemas.microsoft.com/office/drawing/2014/main" id="{00000000-0008-0000-0200-00008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1" name="Text Box 17">
          <a:extLst>
            <a:ext uri="{FF2B5EF4-FFF2-40B4-BE49-F238E27FC236}">
              <a16:creationId xmlns:a16="http://schemas.microsoft.com/office/drawing/2014/main" id="{00000000-0008-0000-0200-00008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22" name="Text Box 18">
          <a:extLst>
            <a:ext uri="{FF2B5EF4-FFF2-40B4-BE49-F238E27FC236}">
              <a16:creationId xmlns:a16="http://schemas.microsoft.com/office/drawing/2014/main" id="{00000000-0008-0000-0200-000082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3" name="Text Box 15">
          <a:extLst>
            <a:ext uri="{FF2B5EF4-FFF2-40B4-BE49-F238E27FC236}">
              <a16:creationId xmlns:a16="http://schemas.microsoft.com/office/drawing/2014/main" id="{00000000-0008-0000-0200-00008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24" name="Text Box 15">
          <a:extLst>
            <a:ext uri="{FF2B5EF4-FFF2-40B4-BE49-F238E27FC236}">
              <a16:creationId xmlns:a16="http://schemas.microsoft.com/office/drawing/2014/main" id="{00000000-0008-0000-0200-000084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5" name="Text Box 15">
          <a:extLst>
            <a:ext uri="{FF2B5EF4-FFF2-40B4-BE49-F238E27FC236}">
              <a16:creationId xmlns:a16="http://schemas.microsoft.com/office/drawing/2014/main" id="{00000000-0008-0000-0200-00008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6" name="Text Box 15">
          <a:extLst>
            <a:ext uri="{FF2B5EF4-FFF2-40B4-BE49-F238E27FC236}">
              <a16:creationId xmlns:a16="http://schemas.microsoft.com/office/drawing/2014/main" id="{00000000-0008-0000-0200-00008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7" name="Text Box 15">
          <a:extLst>
            <a:ext uri="{FF2B5EF4-FFF2-40B4-BE49-F238E27FC236}">
              <a16:creationId xmlns:a16="http://schemas.microsoft.com/office/drawing/2014/main" id="{00000000-0008-0000-0200-00008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8" name="Text Box 16">
          <a:extLst>
            <a:ext uri="{FF2B5EF4-FFF2-40B4-BE49-F238E27FC236}">
              <a16:creationId xmlns:a16="http://schemas.microsoft.com/office/drawing/2014/main" id="{00000000-0008-0000-0200-00008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9" name="Text Box 17">
          <a:extLst>
            <a:ext uri="{FF2B5EF4-FFF2-40B4-BE49-F238E27FC236}">
              <a16:creationId xmlns:a16="http://schemas.microsoft.com/office/drawing/2014/main" id="{00000000-0008-0000-0200-000089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0" name="Text Box 18">
          <a:extLst>
            <a:ext uri="{FF2B5EF4-FFF2-40B4-BE49-F238E27FC236}">
              <a16:creationId xmlns:a16="http://schemas.microsoft.com/office/drawing/2014/main" id="{00000000-0008-0000-0200-00008A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1" name="Text Box 19">
          <a:extLst>
            <a:ext uri="{FF2B5EF4-FFF2-40B4-BE49-F238E27FC236}">
              <a16:creationId xmlns:a16="http://schemas.microsoft.com/office/drawing/2014/main" id="{00000000-0008-0000-0200-00008B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2" name="Text Box 16">
          <a:extLst>
            <a:ext uri="{FF2B5EF4-FFF2-40B4-BE49-F238E27FC236}">
              <a16:creationId xmlns:a16="http://schemas.microsoft.com/office/drawing/2014/main" id="{00000000-0008-0000-0200-00008C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3" name="Text Box 17">
          <a:extLst>
            <a:ext uri="{FF2B5EF4-FFF2-40B4-BE49-F238E27FC236}">
              <a16:creationId xmlns:a16="http://schemas.microsoft.com/office/drawing/2014/main" id="{00000000-0008-0000-0200-00008D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34" name="Text Box 18">
          <a:extLst>
            <a:ext uri="{FF2B5EF4-FFF2-40B4-BE49-F238E27FC236}">
              <a16:creationId xmlns:a16="http://schemas.microsoft.com/office/drawing/2014/main" id="{00000000-0008-0000-0200-00008E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5" name="Text Box 15">
          <a:extLst>
            <a:ext uri="{FF2B5EF4-FFF2-40B4-BE49-F238E27FC236}">
              <a16:creationId xmlns:a16="http://schemas.microsoft.com/office/drawing/2014/main" id="{00000000-0008-0000-0200-00008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6" name="Text Box 15">
          <a:extLst>
            <a:ext uri="{FF2B5EF4-FFF2-40B4-BE49-F238E27FC236}">
              <a16:creationId xmlns:a16="http://schemas.microsoft.com/office/drawing/2014/main" id="{00000000-0008-0000-0200-000090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37" name="Text Box 15">
          <a:extLst>
            <a:ext uri="{FF2B5EF4-FFF2-40B4-BE49-F238E27FC236}">
              <a16:creationId xmlns:a16="http://schemas.microsoft.com/office/drawing/2014/main" id="{00000000-0008-0000-0200-000091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8" name="Text Box 15">
          <a:extLst>
            <a:ext uri="{FF2B5EF4-FFF2-40B4-BE49-F238E27FC236}">
              <a16:creationId xmlns:a16="http://schemas.microsoft.com/office/drawing/2014/main" id="{00000000-0008-0000-0200-00009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9" name="Text Box 16">
          <a:extLst>
            <a:ext uri="{FF2B5EF4-FFF2-40B4-BE49-F238E27FC236}">
              <a16:creationId xmlns:a16="http://schemas.microsoft.com/office/drawing/2014/main" id="{00000000-0008-0000-0200-000093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0" name="Text Box 17">
          <a:extLst>
            <a:ext uri="{FF2B5EF4-FFF2-40B4-BE49-F238E27FC236}">
              <a16:creationId xmlns:a16="http://schemas.microsoft.com/office/drawing/2014/main" id="{00000000-0008-0000-0200-000094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1" name="Text Box 18">
          <a:extLst>
            <a:ext uri="{FF2B5EF4-FFF2-40B4-BE49-F238E27FC236}">
              <a16:creationId xmlns:a16="http://schemas.microsoft.com/office/drawing/2014/main" id="{00000000-0008-0000-0200-000095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2" name="Text Box 19">
          <a:extLst>
            <a:ext uri="{FF2B5EF4-FFF2-40B4-BE49-F238E27FC236}">
              <a16:creationId xmlns:a16="http://schemas.microsoft.com/office/drawing/2014/main" id="{00000000-0008-0000-0200-000096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3" name="Text Box 16">
          <a:extLst>
            <a:ext uri="{FF2B5EF4-FFF2-40B4-BE49-F238E27FC236}">
              <a16:creationId xmlns:a16="http://schemas.microsoft.com/office/drawing/2014/main" id="{00000000-0008-0000-0200-000097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4" name="Text Box 17">
          <a:extLst>
            <a:ext uri="{FF2B5EF4-FFF2-40B4-BE49-F238E27FC236}">
              <a16:creationId xmlns:a16="http://schemas.microsoft.com/office/drawing/2014/main" id="{00000000-0008-0000-0200-00009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45" name="Text Box 18">
          <a:extLst>
            <a:ext uri="{FF2B5EF4-FFF2-40B4-BE49-F238E27FC236}">
              <a16:creationId xmlns:a16="http://schemas.microsoft.com/office/drawing/2014/main" id="{00000000-0008-0000-0200-000099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6" name="Text Box 15">
          <a:extLst>
            <a:ext uri="{FF2B5EF4-FFF2-40B4-BE49-F238E27FC236}">
              <a16:creationId xmlns:a16="http://schemas.microsoft.com/office/drawing/2014/main" id="{00000000-0008-0000-0200-00009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47" name="Text Box 15">
          <a:extLst>
            <a:ext uri="{FF2B5EF4-FFF2-40B4-BE49-F238E27FC236}">
              <a16:creationId xmlns:a16="http://schemas.microsoft.com/office/drawing/2014/main" id="{00000000-0008-0000-0200-00009B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8" name="Text Box 15">
          <a:extLst>
            <a:ext uri="{FF2B5EF4-FFF2-40B4-BE49-F238E27FC236}">
              <a16:creationId xmlns:a16="http://schemas.microsoft.com/office/drawing/2014/main" id="{00000000-0008-0000-0200-00009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9" name="Text Box 15">
          <a:extLst>
            <a:ext uri="{FF2B5EF4-FFF2-40B4-BE49-F238E27FC236}">
              <a16:creationId xmlns:a16="http://schemas.microsoft.com/office/drawing/2014/main" id="{00000000-0008-0000-0200-00009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0" name="Text Box 15">
          <a:extLst>
            <a:ext uri="{FF2B5EF4-FFF2-40B4-BE49-F238E27FC236}">
              <a16:creationId xmlns:a16="http://schemas.microsoft.com/office/drawing/2014/main" id="{00000000-0008-0000-0200-00009E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1" name="Text Box 15">
          <a:extLst>
            <a:ext uri="{FF2B5EF4-FFF2-40B4-BE49-F238E27FC236}">
              <a16:creationId xmlns:a16="http://schemas.microsoft.com/office/drawing/2014/main" id="{00000000-0008-0000-0200-00009F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2" name="Text Box 15">
          <a:extLst>
            <a:ext uri="{FF2B5EF4-FFF2-40B4-BE49-F238E27FC236}">
              <a16:creationId xmlns:a16="http://schemas.microsoft.com/office/drawing/2014/main" id="{00000000-0008-0000-0200-0000A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3" name="Text Box 15">
          <a:extLst>
            <a:ext uri="{FF2B5EF4-FFF2-40B4-BE49-F238E27FC236}">
              <a16:creationId xmlns:a16="http://schemas.microsoft.com/office/drawing/2014/main" id="{00000000-0008-0000-0200-0000A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4" name="Text Box 15">
          <a:extLst>
            <a:ext uri="{FF2B5EF4-FFF2-40B4-BE49-F238E27FC236}">
              <a16:creationId xmlns:a16="http://schemas.microsoft.com/office/drawing/2014/main" id="{00000000-0008-0000-0200-0000A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5" name="Text Box 15">
          <a:extLst>
            <a:ext uri="{FF2B5EF4-FFF2-40B4-BE49-F238E27FC236}">
              <a16:creationId xmlns:a16="http://schemas.microsoft.com/office/drawing/2014/main" id="{00000000-0008-0000-0200-0000A3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6" name="Text Box 15">
          <a:extLst>
            <a:ext uri="{FF2B5EF4-FFF2-40B4-BE49-F238E27FC236}">
              <a16:creationId xmlns:a16="http://schemas.microsoft.com/office/drawing/2014/main" id="{00000000-0008-0000-0200-0000A4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7" name="Text Box 15">
          <a:extLst>
            <a:ext uri="{FF2B5EF4-FFF2-40B4-BE49-F238E27FC236}">
              <a16:creationId xmlns:a16="http://schemas.microsoft.com/office/drawing/2014/main" id="{00000000-0008-0000-0200-0000A5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8" name="Text Box 15">
          <a:extLst>
            <a:ext uri="{FF2B5EF4-FFF2-40B4-BE49-F238E27FC236}">
              <a16:creationId xmlns:a16="http://schemas.microsoft.com/office/drawing/2014/main" id="{00000000-0008-0000-0200-0000A6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9" name="Text Box 15">
          <a:extLst>
            <a:ext uri="{FF2B5EF4-FFF2-40B4-BE49-F238E27FC236}">
              <a16:creationId xmlns:a16="http://schemas.microsoft.com/office/drawing/2014/main" id="{00000000-0008-0000-0200-0000A7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60" name="Text Box 15">
          <a:extLst>
            <a:ext uri="{FF2B5EF4-FFF2-40B4-BE49-F238E27FC236}">
              <a16:creationId xmlns:a16="http://schemas.microsoft.com/office/drawing/2014/main" id="{00000000-0008-0000-0200-0000A8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1" name="Text Box 15">
          <a:extLst>
            <a:ext uri="{FF2B5EF4-FFF2-40B4-BE49-F238E27FC236}">
              <a16:creationId xmlns:a16="http://schemas.microsoft.com/office/drawing/2014/main" id="{00000000-0008-0000-0200-0000A9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2" name="Text Box 15">
          <a:extLst>
            <a:ext uri="{FF2B5EF4-FFF2-40B4-BE49-F238E27FC236}">
              <a16:creationId xmlns:a16="http://schemas.microsoft.com/office/drawing/2014/main" id="{00000000-0008-0000-0200-0000A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3" name="Text Box 15">
          <a:extLst>
            <a:ext uri="{FF2B5EF4-FFF2-40B4-BE49-F238E27FC236}">
              <a16:creationId xmlns:a16="http://schemas.microsoft.com/office/drawing/2014/main" id="{00000000-0008-0000-0200-0000AB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4" name="Text Box 15">
          <a:extLst>
            <a:ext uri="{FF2B5EF4-FFF2-40B4-BE49-F238E27FC236}">
              <a16:creationId xmlns:a16="http://schemas.microsoft.com/office/drawing/2014/main" id="{00000000-0008-0000-0200-0000AC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5" name="Text Box 15">
          <a:extLst>
            <a:ext uri="{FF2B5EF4-FFF2-40B4-BE49-F238E27FC236}">
              <a16:creationId xmlns:a16="http://schemas.microsoft.com/office/drawing/2014/main" id="{00000000-0008-0000-0200-0000A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6" name="Text Box 15">
          <a:extLst>
            <a:ext uri="{FF2B5EF4-FFF2-40B4-BE49-F238E27FC236}">
              <a16:creationId xmlns:a16="http://schemas.microsoft.com/office/drawing/2014/main" id="{00000000-0008-0000-0200-0000A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7" name="Text Box 15">
          <a:extLst>
            <a:ext uri="{FF2B5EF4-FFF2-40B4-BE49-F238E27FC236}">
              <a16:creationId xmlns:a16="http://schemas.microsoft.com/office/drawing/2014/main" id="{00000000-0008-0000-0200-0000AF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8" name="Text Box 15">
          <a:extLst>
            <a:ext uri="{FF2B5EF4-FFF2-40B4-BE49-F238E27FC236}">
              <a16:creationId xmlns:a16="http://schemas.microsoft.com/office/drawing/2014/main" id="{00000000-0008-0000-0200-0000B0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9" name="Text Box 15">
          <a:extLst>
            <a:ext uri="{FF2B5EF4-FFF2-40B4-BE49-F238E27FC236}">
              <a16:creationId xmlns:a16="http://schemas.microsoft.com/office/drawing/2014/main" id="{00000000-0008-0000-0200-0000B1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0" name="Text Box 15">
          <a:extLst>
            <a:ext uri="{FF2B5EF4-FFF2-40B4-BE49-F238E27FC236}">
              <a16:creationId xmlns:a16="http://schemas.microsoft.com/office/drawing/2014/main" id="{00000000-0008-0000-0200-0000B2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1" name="Text Box 15">
          <a:extLst>
            <a:ext uri="{FF2B5EF4-FFF2-40B4-BE49-F238E27FC236}">
              <a16:creationId xmlns:a16="http://schemas.microsoft.com/office/drawing/2014/main" id="{00000000-0008-0000-0200-0000B3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2" name="Text Box 15">
          <a:extLst>
            <a:ext uri="{FF2B5EF4-FFF2-40B4-BE49-F238E27FC236}">
              <a16:creationId xmlns:a16="http://schemas.microsoft.com/office/drawing/2014/main" id="{00000000-0008-0000-0200-0000B4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3" name="Text Box 15">
          <a:extLst>
            <a:ext uri="{FF2B5EF4-FFF2-40B4-BE49-F238E27FC236}">
              <a16:creationId xmlns:a16="http://schemas.microsoft.com/office/drawing/2014/main" id="{00000000-0008-0000-0200-0000B5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4" name="Text Box 15">
          <a:extLst>
            <a:ext uri="{FF2B5EF4-FFF2-40B4-BE49-F238E27FC236}">
              <a16:creationId xmlns:a16="http://schemas.microsoft.com/office/drawing/2014/main" id="{00000000-0008-0000-0200-0000B6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5" name="Text Box 15">
          <a:extLst>
            <a:ext uri="{FF2B5EF4-FFF2-40B4-BE49-F238E27FC236}">
              <a16:creationId xmlns:a16="http://schemas.microsoft.com/office/drawing/2014/main" id="{00000000-0008-0000-0200-0000B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6" name="Text Box 15">
          <a:extLst>
            <a:ext uri="{FF2B5EF4-FFF2-40B4-BE49-F238E27FC236}">
              <a16:creationId xmlns:a16="http://schemas.microsoft.com/office/drawing/2014/main" id="{00000000-0008-0000-0200-0000B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7" name="Text Box 15">
          <a:extLst>
            <a:ext uri="{FF2B5EF4-FFF2-40B4-BE49-F238E27FC236}">
              <a16:creationId xmlns:a16="http://schemas.microsoft.com/office/drawing/2014/main" id="{00000000-0008-0000-0200-0000B9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8" name="Text Box 15">
          <a:extLst>
            <a:ext uri="{FF2B5EF4-FFF2-40B4-BE49-F238E27FC236}">
              <a16:creationId xmlns:a16="http://schemas.microsoft.com/office/drawing/2014/main" id="{00000000-0008-0000-0200-0000B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9" name="Text Box 15">
          <a:extLst>
            <a:ext uri="{FF2B5EF4-FFF2-40B4-BE49-F238E27FC236}">
              <a16:creationId xmlns:a16="http://schemas.microsoft.com/office/drawing/2014/main" id="{00000000-0008-0000-0200-0000B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0" name="Text Box 15">
          <a:extLst>
            <a:ext uri="{FF2B5EF4-FFF2-40B4-BE49-F238E27FC236}">
              <a16:creationId xmlns:a16="http://schemas.microsoft.com/office/drawing/2014/main" id="{00000000-0008-0000-0200-0000BC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1" name="Text Box 15">
          <a:extLst>
            <a:ext uri="{FF2B5EF4-FFF2-40B4-BE49-F238E27FC236}">
              <a16:creationId xmlns:a16="http://schemas.microsoft.com/office/drawing/2014/main" id="{00000000-0008-0000-0200-0000B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2" name="Text Box 15">
          <a:extLst>
            <a:ext uri="{FF2B5EF4-FFF2-40B4-BE49-F238E27FC236}">
              <a16:creationId xmlns:a16="http://schemas.microsoft.com/office/drawing/2014/main" id="{00000000-0008-0000-0200-0000B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3" name="Text Box 15">
          <a:extLst>
            <a:ext uri="{FF2B5EF4-FFF2-40B4-BE49-F238E27FC236}">
              <a16:creationId xmlns:a16="http://schemas.microsoft.com/office/drawing/2014/main" id="{00000000-0008-0000-0200-0000BF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4" name="Text Box 15">
          <a:extLst>
            <a:ext uri="{FF2B5EF4-FFF2-40B4-BE49-F238E27FC236}">
              <a16:creationId xmlns:a16="http://schemas.microsoft.com/office/drawing/2014/main" id="{00000000-0008-0000-0200-0000C0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5" name="Text Box 15">
          <a:extLst>
            <a:ext uri="{FF2B5EF4-FFF2-40B4-BE49-F238E27FC236}">
              <a16:creationId xmlns:a16="http://schemas.microsoft.com/office/drawing/2014/main" id="{00000000-0008-0000-0200-0000C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6" name="Text Box 15">
          <a:extLst>
            <a:ext uri="{FF2B5EF4-FFF2-40B4-BE49-F238E27FC236}">
              <a16:creationId xmlns:a16="http://schemas.microsoft.com/office/drawing/2014/main" id="{00000000-0008-0000-0200-0000C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7" name="Text Box 15">
          <a:extLst>
            <a:ext uri="{FF2B5EF4-FFF2-40B4-BE49-F238E27FC236}">
              <a16:creationId xmlns:a16="http://schemas.microsoft.com/office/drawing/2014/main" id="{00000000-0008-0000-0200-0000C3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8" name="Text Box 15">
          <a:extLst>
            <a:ext uri="{FF2B5EF4-FFF2-40B4-BE49-F238E27FC236}">
              <a16:creationId xmlns:a16="http://schemas.microsoft.com/office/drawing/2014/main" id="{00000000-0008-0000-0200-0000C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9" name="Text Box 15">
          <a:extLst>
            <a:ext uri="{FF2B5EF4-FFF2-40B4-BE49-F238E27FC236}">
              <a16:creationId xmlns:a16="http://schemas.microsoft.com/office/drawing/2014/main" id="{00000000-0008-0000-0200-0000C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0" name="Text Box 15">
          <a:extLst>
            <a:ext uri="{FF2B5EF4-FFF2-40B4-BE49-F238E27FC236}">
              <a16:creationId xmlns:a16="http://schemas.microsoft.com/office/drawing/2014/main" id="{00000000-0008-0000-0200-0000C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1" name="Text Box 15">
          <a:extLst>
            <a:ext uri="{FF2B5EF4-FFF2-40B4-BE49-F238E27FC236}">
              <a16:creationId xmlns:a16="http://schemas.microsoft.com/office/drawing/2014/main" id="{00000000-0008-0000-0200-0000C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2" name="Text Box 15">
          <a:extLst>
            <a:ext uri="{FF2B5EF4-FFF2-40B4-BE49-F238E27FC236}">
              <a16:creationId xmlns:a16="http://schemas.microsoft.com/office/drawing/2014/main" id="{00000000-0008-0000-0200-0000C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3" name="Text Box 15">
          <a:extLst>
            <a:ext uri="{FF2B5EF4-FFF2-40B4-BE49-F238E27FC236}">
              <a16:creationId xmlns:a16="http://schemas.microsoft.com/office/drawing/2014/main" id="{00000000-0008-0000-0200-0000C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4" name="Text Box 15">
          <a:extLst>
            <a:ext uri="{FF2B5EF4-FFF2-40B4-BE49-F238E27FC236}">
              <a16:creationId xmlns:a16="http://schemas.microsoft.com/office/drawing/2014/main" id="{00000000-0008-0000-0200-0000C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5" name="Text Box 15">
          <a:extLst>
            <a:ext uri="{FF2B5EF4-FFF2-40B4-BE49-F238E27FC236}">
              <a16:creationId xmlns:a16="http://schemas.microsoft.com/office/drawing/2014/main" id="{00000000-0008-0000-0200-0000C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6" name="Text Box 15">
          <a:extLst>
            <a:ext uri="{FF2B5EF4-FFF2-40B4-BE49-F238E27FC236}">
              <a16:creationId xmlns:a16="http://schemas.microsoft.com/office/drawing/2014/main" id="{00000000-0008-0000-0200-0000C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7" name="Text Box 15">
          <a:extLst>
            <a:ext uri="{FF2B5EF4-FFF2-40B4-BE49-F238E27FC236}">
              <a16:creationId xmlns:a16="http://schemas.microsoft.com/office/drawing/2014/main" id="{00000000-0008-0000-0200-0000CD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8" name="Text Box 15">
          <a:extLst>
            <a:ext uri="{FF2B5EF4-FFF2-40B4-BE49-F238E27FC236}">
              <a16:creationId xmlns:a16="http://schemas.microsoft.com/office/drawing/2014/main" id="{00000000-0008-0000-0200-0000C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9" name="Text Box 15">
          <a:extLst>
            <a:ext uri="{FF2B5EF4-FFF2-40B4-BE49-F238E27FC236}">
              <a16:creationId xmlns:a16="http://schemas.microsoft.com/office/drawing/2014/main" id="{00000000-0008-0000-0200-0000C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0" name="Text Box 15">
          <a:extLst>
            <a:ext uri="{FF2B5EF4-FFF2-40B4-BE49-F238E27FC236}">
              <a16:creationId xmlns:a16="http://schemas.microsoft.com/office/drawing/2014/main" id="{00000000-0008-0000-0200-0000D0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1" name="Text Box 15">
          <a:extLst>
            <a:ext uri="{FF2B5EF4-FFF2-40B4-BE49-F238E27FC236}">
              <a16:creationId xmlns:a16="http://schemas.microsoft.com/office/drawing/2014/main" id="{00000000-0008-0000-0200-0000D1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2" name="Text Box 15">
          <a:extLst>
            <a:ext uri="{FF2B5EF4-FFF2-40B4-BE49-F238E27FC236}">
              <a16:creationId xmlns:a16="http://schemas.microsoft.com/office/drawing/2014/main" id="{00000000-0008-0000-0200-0000D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3" name="Text Box 15">
          <a:extLst>
            <a:ext uri="{FF2B5EF4-FFF2-40B4-BE49-F238E27FC236}">
              <a16:creationId xmlns:a16="http://schemas.microsoft.com/office/drawing/2014/main" id="{00000000-0008-0000-0200-0000D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4" name="Text Box 15">
          <a:extLst>
            <a:ext uri="{FF2B5EF4-FFF2-40B4-BE49-F238E27FC236}">
              <a16:creationId xmlns:a16="http://schemas.microsoft.com/office/drawing/2014/main" id="{00000000-0008-0000-0200-0000D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5" name="Text Box 15">
          <a:extLst>
            <a:ext uri="{FF2B5EF4-FFF2-40B4-BE49-F238E27FC236}">
              <a16:creationId xmlns:a16="http://schemas.microsoft.com/office/drawing/2014/main" id="{00000000-0008-0000-0200-0000D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6" name="Text Box 15">
          <a:extLst>
            <a:ext uri="{FF2B5EF4-FFF2-40B4-BE49-F238E27FC236}">
              <a16:creationId xmlns:a16="http://schemas.microsoft.com/office/drawing/2014/main" id="{00000000-0008-0000-0200-0000D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7" name="Text Box 15">
          <a:extLst>
            <a:ext uri="{FF2B5EF4-FFF2-40B4-BE49-F238E27FC236}">
              <a16:creationId xmlns:a16="http://schemas.microsoft.com/office/drawing/2014/main" id="{00000000-0008-0000-0200-0000D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8" name="Text Box 15">
          <a:extLst>
            <a:ext uri="{FF2B5EF4-FFF2-40B4-BE49-F238E27FC236}">
              <a16:creationId xmlns:a16="http://schemas.microsoft.com/office/drawing/2014/main" id="{00000000-0008-0000-0200-0000D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9" name="Text Box 15">
          <a:extLst>
            <a:ext uri="{FF2B5EF4-FFF2-40B4-BE49-F238E27FC236}">
              <a16:creationId xmlns:a16="http://schemas.microsoft.com/office/drawing/2014/main" id="{00000000-0008-0000-0200-0000D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0" name="Text Box 15">
          <a:extLst>
            <a:ext uri="{FF2B5EF4-FFF2-40B4-BE49-F238E27FC236}">
              <a16:creationId xmlns:a16="http://schemas.microsoft.com/office/drawing/2014/main" id="{00000000-0008-0000-0200-0000D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1" name="Text Box 15">
          <a:extLst>
            <a:ext uri="{FF2B5EF4-FFF2-40B4-BE49-F238E27FC236}">
              <a16:creationId xmlns:a16="http://schemas.microsoft.com/office/drawing/2014/main" id="{00000000-0008-0000-0200-0000DB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2" name="Text Box 15">
          <a:extLst>
            <a:ext uri="{FF2B5EF4-FFF2-40B4-BE49-F238E27FC236}">
              <a16:creationId xmlns:a16="http://schemas.microsoft.com/office/drawing/2014/main" id="{00000000-0008-0000-0200-0000D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3" name="Text Box 15">
          <a:extLst>
            <a:ext uri="{FF2B5EF4-FFF2-40B4-BE49-F238E27FC236}">
              <a16:creationId xmlns:a16="http://schemas.microsoft.com/office/drawing/2014/main" id="{00000000-0008-0000-0200-0000D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4" name="Text Box 15">
          <a:extLst>
            <a:ext uri="{FF2B5EF4-FFF2-40B4-BE49-F238E27FC236}">
              <a16:creationId xmlns:a16="http://schemas.microsoft.com/office/drawing/2014/main" id="{00000000-0008-0000-0200-0000D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5" name="Text Box 15">
          <a:extLst>
            <a:ext uri="{FF2B5EF4-FFF2-40B4-BE49-F238E27FC236}">
              <a16:creationId xmlns:a16="http://schemas.microsoft.com/office/drawing/2014/main" id="{00000000-0008-0000-0200-0000D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6" name="Text Box 15">
          <a:extLst>
            <a:ext uri="{FF2B5EF4-FFF2-40B4-BE49-F238E27FC236}">
              <a16:creationId xmlns:a16="http://schemas.microsoft.com/office/drawing/2014/main" id="{00000000-0008-0000-0200-0000E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7" name="Text Box 15">
          <a:extLst>
            <a:ext uri="{FF2B5EF4-FFF2-40B4-BE49-F238E27FC236}">
              <a16:creationId xmlns:a16="http://schemas.microsoft.com/office/drawing/2014/main" id="{00000000-0008-0000-0200-0000E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8" name="Text Box 15">
          <a:extLst>
            <a:ext uri="{FF2B5EF4-FFF2-40B4-BE49-F238E27FC236}">
              <a16:creationId xmlns:a16="http://schemas.microsoft.com/office/drawing/2014/main" id="{00000000-0008-0000-0200-0000E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9" name="Text Box 15">
          <a:extLst>
            <a:ext uri="{FF2B5EF4-FFF2-40B4-BE49-F238E27FC236}">
              <a16:creationId xmlns:a16="http://schemas.microsoft.com/office/drawing/2014/main" id="{00000000-0008-0000-0200-0000E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0" name="Text Box 15">
          <a:extLst>
            <a:ext uri="{FF2B5EF4-FFF2-40B4-BE49-F238E27FC236}">
              <a16:creationId xmlns:a16="http://schemas.microsoft.com/office/drawing/2014/main" id="{00000000-0008-0000-0200-0000E4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1" name="Text Box 15">
          <a:extLst>
            <a:ext uri="{FF2B5EF4-FFF2-40B4-BE49-F238E27FC236}">
              <a16:creationId xmlns:a16="http://schemas.microsoft.com/office/drawing/2014/main" id="{00000000-0008-0000-0200-0000E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2" name="Text Box 15">
          <a:extLst>
            <a:ext uri="{FF2B5EF4-FFF2-40B4-BE49-F238E27FC236}">
              <a16:creationId xmlns:a16="http://schemas.microsoft.com/office/drawing/2014/main" id="{00000000-0008-0000-0200-0000E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3" name="Text Box 15">
          <a:extLst>
            <a:ext uri="{FF2B5EF4-FFF2-40B4-BE49-F238E27FC236}">
              <a16:creationId xmlns:a16="http://schemas.microsoft.com/office/drawing/2014/main" id="{00000000-0008-0000-0200-0000E7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4" name="Text Box 15">
          <a:extLst>
            <a:ext uri="{FF2B5EF4-FFF2-40B4-BE49-F238E27FC236}">
              <a16:creationId xmlns:a16="http://schemas.microsoft.com/office/drawing/2014/main" id="{00000000-0008-0000-0200-0000E8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5" name="Text Box 15">
          <a:extLst>
            <a:ext uri="{FF2B5EF4-FFF2-40B4-BE49-F238E27FC236}">
              <a16:creationId xmlns:a16="http://schemas.microsoft.com/office/drawing/2014/main" id="{00000000-0008-0000-0200-0000E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6" name="Text Box 15">
          <a:extLst>
            <a:ext uri="{FF2B5EF4-FFF2-40B4-BE49-F238E27FC236}">
              <a16:creationId xmlns:a16="http://schemas.microsoft.com/office/drawing/2014/main" id="{00000000-0008-0000-0200-0000E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7" name="Text Box 15">
          <a:extLst>
            <a:ext uri="{FF2B5EF4-FFF2-40B4-BE49-F238E27FC236}">
              <a16:creationId xmlns:a16="http://schemas.microsoft.com/office/drawing/2014/main" id="{00000000-0008-0000-0200-0000E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8" name="Text Box 15">
          <a:extLst>
            <a:ext uri="{FF2B5EF4-FFF2-40B4-BE49-F238E27FC236}">
              <a16:creationId xmlns:a16="http://schemas.microsoft.com/office/drawing/2014/main" id="{00000000-0008-0000-0200-0000E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9" name="Text Box 15">
          <a:extLst>
            <a:ext uri="{FF2B5EF4-FFF2-40B4-BE49-F238E27FC236}">
              <a16:creationId xmlns:a16="http://schemas.microsoft.com/office/drawing/2014/main" id="{00000000-0008-0000-0200-0000E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0" name="Text Box 15">
          <a:extLst>
            <a:ext uri="{FF2B5EF4-FFF2-40B4-BE49-F238E27FC236}">
              <a16:creationId xmlns:a16="http://schemas.microsoft.com/office/drawing/2014/main" id="{00000000-0008-0000-0200-0000E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1" name="Text Box 15">
          <a:extLst>
            <a:ext uri="{FF2B5EF4-FFF2-40B4-BE49-F238E27FC236}">
              <a16:creationId xmlns:a16="http://schemas.microsoft.com/office/drawing/2014/main" id="{00000000-0008-0000-0200-0000E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2" name="Text Box 15">
          <a:extLst>
            <a:ext uri="{FF2B5EF4-FFF2-40B4-BE49-F238E27FC236}">
              <a16:creationId xmlns:a16="http://schemas.microsoft.com/office/drawing/2014/main" id="{00000000-0008-0000-0200-0000F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3" name="Text Box 15">
          <a:extLst>
            <a:ext uri="{FF2B5EF4-FFF2-40B4-BE49-F238E27FC236}">
              <a16:creationId xmlns:a16="http://schemas.microsoft.com/office/drawing/2014/main" id="{00000000-0008-0000-0200-0000F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4" name="Text Box 15">
          <a:extLst>
            <a:ext uri="{FF2B5EF4-FFF2-40B4-BE49-F238E27FC236}">
              <a16:creationId xmlns:a16="http://schemas.microsoft.com/office/drawing/2014/main" id="{00000000-0008-0000-0200-0000F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5" name="Text Box 15">
          <a:extLst>
            <a:ext uri="{FF2B5EF4-FFF2-40B4-BE49-F238E27FC236}">
              <a16:creationId xmlns:a16="http://schemas.microsoft.com/office/drawing/2014/main" id="{00000000-0008-0000-0200-0000F3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6" name="Text Box 15">
          <a:extLst>
            <a:ext uri="{FF2B5EF4-FFF2-40B4-BE49-F238E27FC236}">
              <a16:creationId xmlns:a16="http://schemas.microsoft.com/office/drawing/2014/main" id="{00000000-0008-0000-0200-0000F4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7" name="Text Box 15">
          <a:extLst>
            <a:ext uri="{FF2B5EF4-FFF2-40B4-BE49-F238E27FC236}">
              <a16:creationId xmlns:a16="http://schemas.microsoft.com/office/drawing/2014/main" id="{00000000-0008-0000-0200-0000F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8" name="Text Box 15">
          <a:extLst>
            <a:ext uri="{FF2B5EF4-FFF2-40B4-BE49-F238E27FC236}">
              <a16:creationId xmlns:a16="http://schemas.microsoft.com/office/drawing/2014/main" id="{00000000-0008-0000-0200-0000F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9" name="Text Box 15">
          <a:extLst>
            <a:ext uri="{FF2B5EF4-FFF2-40B4-BE49-F238E27FC236}">
              <a16:creationId xmlns:a16="http://schemas.microsoft.com/office/drawing/2014/main" id="{00000000-0008-0000-0200-0000F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0" name="Text Box 15">
          <a:extLst>
            <a:ext uri="{FF2B5EF4-FFF2-40B4-BE49-F238E27FC236}">
              <a16:creationId xmlns:a16="http://schemas.microsoft.com/office/drawing/2014/main" id="{00000000-0008-0000-0200-0000F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1" name="Text Box 15">
          <a:extLst>
            <a:ext uri="{FF2B5EF4-FFF2-40B4-BE49-F238E27FC236}">
              <a16:creationId xmlns:a16="http://schemas.microsoft.com/office/drawing/2014/main" id="{00000000-0008-0000-0200-0000F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2" name="Text Box 15">
          <a:extLst>
            <a:ext uri="{FF2B5EF4-FFF2-40B4-BE49-F238E27FC236}">
              <a16:creationId xmlns:a16="http://schemas.microsoft.com/office/drawing/2014/main" id="{00000000-0008-0000-0200-0000F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3" name="Text Box 15">
          <a:extLst>
            <a:ext uri="{FF2B5EF4-FFF2-40B4-BE49-F238E27FC236}">
              <a16:creationId xmlns:a16="http://schemas.microsoft.com/office/drawing/2014/main" id="{00000000-0008-0000-0200-0000F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4" name="Text Box 15">
          <a:extLst>
            <a:ext uri="{FF2B5EF4-FFF2-40B4-BE49-F238E27FC236}">
              <a16:creationId xmlns:a16="http://schemas.microsoft.com/office/drawing/2014/main" id="{00000000-0008-0000-0200-0000F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5" name="Text Box 15">
          <a:extLst>
            <a:ext uri="{FF2B5EF4-FFF2-40B4-BE49-F238E27FC236}">
              <a16:creationId xmlns:a16="http://schemas.microsoft.com/office/drawing/2014/main" id="{00000000-0008-0000-0200-0000F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6" name="Text Box 15">
          <a:extLst>
            <a:ext uri="{FF2B5EF4-FFF2-40B4-BE49-F238E27FC236}">
              <a16:creationId xmlns:a16="http://schemas.microsoft.com/office/drawing/2014/main" id="{00000000-0008-0000-0200-0000FE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7" name="Text Box 15">
          <a:extLst>
            <a:ext uri="{FF2B5EF4-FFF2-40B4-BE49-F238E27FC236}">
              <a16:creationId xmlns:a16="http://schemas.microsoft.com/office/drawing/2014/main" id="{00000000-0008-0000-0200-0000FF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8" name="Text Box 15">
          <a:extLst>
            <a:ext uri="{FF2B5EF4-FFF2-40B4-BE49-F238E27FC236}">
              <a16:creationId xmlns:a16="http://schemas.microsoft.com/office/drawing/2014/main" id="{00000000-0008-0000-0200-000000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9" name="Text Box 15">
          <a:extLst>
            <a:ext uri="{FF2B5EF4-FFF2-40B4-BE49-F238E27FC236}">
              <a16:creationId xmlns:a16="http://schemas.microsoft.com/office/drawing/2014/main" id="{00000000-0008-0000-0200-000001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0" name="Text Box 15">
          <a:extLst>
            <a:ext uri="{FF2B5EF4-FFF2-40B4-BE49-F238E27FC236}">
              <a16:creationId xmlns:a16="http://schemas.microsoft.com/office/drawing/2014/main" id="{00000000-0008-0000-0200-000002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1" name="Text Box 15">
          <a:extLst>
            <a:ext uri="{FF2B5EF4-FFF2-40B4-BE49-F238E27FC236}">
              <a16:creationId xmlns:a16="http://schemas.microsoft.com/office/drawing/2014/main" id="{00000000-0008-0000-0200-000003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2" name="Text Box 15">
          <a:extLst>
            <a:ext uri="{FF2B5EF4-FFF2-40B4-BE49-F238E27FC236}">
              <a16:creationId xmlns:a16="http://schemas.microsoft.com/office/drawing/2014/main" id="{00000000-0008-0000-0200-000004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3" name="Text Box 15">
          <a:extLst>
            <a:ext uri="{FF2B5EF4-FFF2-40B4-BE49-F238E27FC236}">
              <a16:creationId xmlns:a16="http://schemas.microsoft.com/office/drawing/2014/main" id="{00000000-0008-0000-0200-000005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4" name="Text Box 15">
          <a:extLst>
            <a:ext uri="{FF2B5EF4-FFF2-40B4-BE49-F238E27FC236}">
              <a16:creationId xmlns:a16="http://schemas.microsoft.com/office/drawing/2014/main" id="{00000000-0008-0000-0200-000006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5" name="Text Box 15">
          <a:extLst>
            <a:ext uri="{FF2B5EF4-FFF2-40B4-BE49-F238E27FC236}">
              <a16:creationId xmlns:a16="http://schemas.microsoft.com/office/drawing/2014/main" id="{00000000-0008-0000-0200-000007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6" name="Text Box 15">
          <a:extLst>
            <a:ext uri="{FF2B5EF4-FFF2-40B4-BE49-F238E27FC236}">
              <a16:creationId xmlns:a16="http://schemas.microsoft.com/office/drawing/2014/main" id="{00000000-0008-0000-0200-000008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7" name="Text Box 15">
          <a:extLst>
            <a:ext uri="{FF2B5EF4-FFF2-40B4-BE49-F238E27FC236}">
              <a16:creationId xmlns:a16="http://schemas.microsoft.com/office/drawing/2014/main" id="{00000000-0008-0000-0200-000009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8" name="Text Box 15">
          <a:extLst>
            <a:ext uri="{FF2B5EF4-FFF2-40B4-BE49-F238E27FC236}">
              <a16:creationId xmlns:a16="http://schemas.microsoft.com/office/drawing/2014/main" id="{00000000-0008-0000-0200-00000A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9" name="Text Box 15">
          <a:extLst>
            <a:ext uri="{FF2B5EF4-FFF2-40B4-BE49-F238E27FC236}">
              <a16:creationId xmlns:a16="http://schemas.microsoft.com/office/drawing/2014/main" id="{00000000-0008-0000-0200-00000B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0" name="Text Box 15">
          <a:extLst>
            <a:ext uri="{FF2B5EF4-FFF2-40B4-BE49-F238E27FC236}">
              <a16:creationId xmlns:a16="http://schemas.microsoft.com/office/drawing/2014/main" id="{00000000-0008-0000-0200-00000C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1" name="Text Box 15">
          <a:extLst>
            <a:ext uri="{FF2B5EF4-FFF2-40B4-BE49-F238E27FC236}">
              <a16:creationId xmlns:a16="http://schemas.microsoft.com/office/drawing/2014/main" id="{00000000-0008-0000-0200-00000D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2" name="Text Box 15">
          <a:extLst>
            <a:ext uri="{FF2B5EF4-FFF2-40B4-BE49-F238E27FC236}">
              <a16:creationId xmlns:a16="http://schemas.microsoft.com/office/drawing/2014/main" id="{00000000-0008-0000-0200-00000E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3" name="Text Box 15">
          <a:extLst>
            <a:ext uri="{FF2B5EF4-FFF2-40B4-BE49-F238E27FC236}">
              <a16:creationId xmlns:a16="http://schemas.microsoft.com/office/drawing/2014/main" id="{00000000-0008-0000-0200-00000F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4" name="Text Box 15">
          <a:extLst>
            <a:ext uri="{FF2B5EF4-FFF2-40B4-BE49-F238E27FC236}">
              <a16:creationId xmlns:a16="http://schemas.microsoft.com/office/drawing/2014/main" id="{00000000-0008-0000-0200-000010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5" name="Text Box 15">
          <a:extLst>
            <a:ext uri="{FF2B5EF4-FFF2-40B4-BE49-F238E27FC236}">
              <a16:creationId xmlns:a16="http://schemas.microsoft.com/office/drawing/2014/main" id="{00000000-0008-0000-0200-000011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6" name="Text Box 15">
          <a:extLst>
            <a:ext uri="{FF2B5EF4-FFF2-40B4-BE49-F238E27FC236}">
              <a16:creationId xmlns:a16="http://schemas.microsoft.com/office/drawing/2014/main" id="{00000000-0008-0000-0200-000012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7" name="Text Box 15">
          <a:extLst>
            <a:ext uri="{FF2B5EF4-FFF2-40B4-BE49-F238E27FC236}">
              <a16:creationId xmlns:a16="http://schemas.microsoft.com/office/drawing/2014/main" id="{00000000-0008-0000-0200-000013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8" name="Text Box 15">
          <a:extLst>
            <a:ext uri="{FF2B5EF4-FFF2-40B4-BE49-F238E27FC236}">
              <a16:creationId xmlns:a16="http://schemas.microsoft.com/office/drawing/2014/main" id="{00000000-0008-0000-0200-000014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9" name="Text Box 15">
          <a:extLst>
            <a:ext uri="{FF2B5EF4-FFF2-40B4-BE49-F238E27FC236}">
              <a16:creationId xmlns:a16="http://schemas.microsoft.com/office/drawing/2014/main" id="{00000000-0008-0000-0200-000015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0" name="Text Box 15">
          <a:extLst>
            <a:ext uri="{FF2B5EF4-FFF2-40B4-BE49-F238E27FC236}">
              <a16:creationId xmlns:a16="http://schemas.microsoft.com/office/drawing/2014/main" id="{00000000-0008-0000-0200-000016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1" name="Text Box 15">
          <a:extLst>
            <a:ext uri="{FF2B5EF4-FFF2-40B4-BE49-F238E27FC236}">
              <a16:creationId xmlns:a16="http://schemas.microsoft.com/office/drawing/2014/main" id="{00000000-0008-0000-0200-000017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2" name="Text Box 15">
          <a:extLst>
            <a:ext uri="{FF2B5EF4-FFF2-40B4-BE49-F238E27FC236}">
              <a16:creationId xmlns:a16="http://schemas.microsoft.com/office/drawing/2014/main" id="{00000000-0008-0000-0200-000018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3" name="Text Box 15">
          <a:extLst>
            <a:ext uri="{FF2B5EF4-FFF2-40B4-BE49-F238E27FC236}">
              <a16:creationId xmlns:a16="http://schemas.microsoft.com/office/drawing/2014/main" id="{00000000-0008-0000-0200-00001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74" name="Text Box 15">
          <a:extLst>
            <a:ext uri="{FF2B5EF4-FFF2-40B4-BE49-F238E27FC236}">
              <a16:creationId xmlns:a16="http://schemas.microsoft.com/office/drawing/2014/main" id="{00000000-0008-0000-0200-00001A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75" name="Text Box 15">
          <a:extLst>
            <a:ext uri="{FF2B5EF4-FFF2-40B4-BE49-F238E27FC236}">
              <a16:creationId xmlns:a16="http://schemas.microsoft.com/office/drawing/2014/main" id="{00000000-0008-0000-0200-00001B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76" name="Text Box 15">
          <a:extLst>
            <a:ext uri="{FF2B5EF4-FFF2-40B4-BE49-F238E27FC236}">
              <a16:creationId xmlns:a16="http://schemas.microsoft.com/office/drawing/2014/main" id="{00000000-0008-0000-0200-00001C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77" name="Text Box 15">
          <a:extLst>
            <a:ext uri="{FF2B5EF4-FFF2-40B4-BE49-F238E27FC236}">
              <a16:creationId xmlns:a16="http://schemas.microsoft.com/office/drawing/2014/main" id="{00000000-0008-0000-0200-00001D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78" name="Text Box 15">
          <a:extLst>
            <a:ext uri="{FF2B5EF4-FFF2-40B4-BE49-F238E27FC236}">
              <a16:creationId xmlns:a16="http://schemas.microsoft.com/office/drawing/2014/main" id="{00000000-0008-0000-0200-00001E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79" name="Text Box 15">
          <a:extLst>
            <a:ext uri="{FF2B5EF4-FFF2-40B4-BE49-F238E27FC236}">
              <a16:creationId xmlns:a16="http://schemas.microsoft.com/office/drawing/2014/main" id="{00000000-0008-0000-0200-00001F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0" name="Text Box 15">
          <a:extLst>
            <a:ext uri="{FF2B5EF4-FFF2-40B4-BE49-F238E27FC236}">
              <a16:creationId xmlns:a16="http://schemas.microsoft.com/office/drawing/2014/main" id="{00000000-0008-0000-0200-000020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1" name="Text Box 15">
          <a:extLst>
            <a:ext uri="{FF2B5EF4-FFF2-40B4-BE49-F238E27FC236}">
              <a16:creationId xmlns:a16="http://schemas.microsoft.com/office/drawing/2014/main" id="{00000000-0008-0000-0200-000021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2" name="Text Box 15">
          <a:extLst>
            <a:ext uri="{FF2B5EF4-FFF2-40B4-BE49-F238E27FC236}">
              <a16:creationId xmlns:a16="http://schemas.microsoft.com/office/drawing/2014/main" id="{00000000-0008-0000-0200-00002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3" name="Text Box 15">
          <a:extLst>
            <a:ext uri="{FF2B5EF4-FFF2-40B4-BE49-F238E27FC236}">
              <a16:creationId xmlns:a16="http://schemas.microsoft.com/office/drawing/2014/main" id="{00000000-0008-0000-0200-000023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4" name="Text Box 15">
          <a:extLst>
            <a:ext uri="{FF2B5EF4-FFF2-40B4-BE49-F238E27FC236}">
              <a16:creationId xmlns:a16="http://schemas.microsoft.com/office/drawing/2014/main" id="{00000000-0008-0000-0200-000024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5" name="Text Box 15">
          <a:extLst>
            <a:ext uri="{FF2B5EF4-FFF2-40B4-BE49-F238E27FC236}">
              <a16:creationId xmlns:a16="http://schemas.microsoft.com/office/drawing/2014/main" id="{00000000-0008-0000-0200-00002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6" name="Text Box 15">
          <a:extLst>
            <a:ext uri="{FF2B5EF4-FFF2-40B4-BE49-F238E27FC236}">
              <a16:creationId xmlns:a16="http://schemas.microsoft.com/office/drawing/2014/main" id="{00000000-0008-0000-0200-000026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7" name="Text Box 15">
          <a:extLst>
            <a:ext uri="{FF2B5EF4-FFF2-40B4-BE49-F238E27FC236}">
              <a16:creationId xmlns:a16="http://schemas.microsoft.com/office/drawing/2014/main" id="{00000000-0008-0000-0200-00002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8" name="Text Box 15">
          <a:extLst>
            <a:ext uri="{FF2B5EF4-FFF2-40B4-BE49-F238E27FC236}">
              <a16:creationId xmlns:a16="http://schemas.microsoft.com/office/drawing/2014/main" id="{00000000-0008-0000-0200-00002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89" name="Text Box 15">
          <a:extLst>
            <a:ext uri="{FF2B5EF4-FFF2-40B4-BE49-F238E27FC236}">
              <a16:creationId xmlns:a16="http://schemas.microsoft.com/office/drawing/2014/main" id="{00000000-0008-0000-0200-00002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0" name="Text Box 15">
          <a:extLst>
            <a:ext uri="{FF2B5EF4-FFF2-40B4-BE49-F238E27FC236}">
              <a16:creationId xmlns:a16="http://schemas.microsoft.com/office/drawing/2014/main" id="{00000000-0008-0000-0200-00002A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1" name="Text Box 15">
          <a:extLst>
            <a:ext uri="{FF2B5EF4-FFF2-40B4-BE49-F238E27FC236}">
              <a16:creationId xmlns:a16="http://schemas.microsoft.com/office/drawing/2014/main" id="{00000000-0008-0000-0200-00002B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2" name="Text Box 15">
          <a:extLst>
            <a:ext uri="{FF2B5EF4-FFF2-40B4-BE49-F238E27FC236}">
              <a16:creationId xmlns:a16="http://schemas.microsoft.com/office/drawing/2014/main" id="{00000000-0008-0000-0200-00002C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93" name="Text Box 15">
          <a:extLst>
            <a:ext uri="{FF2B5EF4-FFF2-40B4-BE49-F238E27FC236}">
              <a16:creationId xmlns:a16="http://schemas.microsoft.com/office/drawing/2014/main" id="{00000000-0008-0000-0200-00002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94" name="Text Box 15">
          <a:extLst>
            <a:ext uri="{FF2B5EF4-FFF2-40B4-BE49-F238E27FC236}">
              <a16:creationId xmlns:a16="http://schemas.microsoft.com/office/drawing/2014/main" id="{00000000-0008-0000-0200-00002E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95" name="Text Box 15">
          <a:extLst>
            <a:ext uri="{FF2B5EF4-FFF2-40B4-BE49-F238E27FC236}">
              <a16:creationId xmlns:a16="http://schemas.microsoft.com/office/drawing/2014/main" id="{00000000-0008-0000-0200-00002F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96" name="Text Box 15">
          <a:extLst>
            <a:ext uri="{FF2B5EF4-FFF2-40B4-BE49-F238E27FC236}">
              <a16:creationId xmlns:a16="http://schemas.microsoft.com/office/drawing/2014/main" id="{00000000-0008-0000-0200-000030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97" name="Text Box 15">
          <a:extLst>
            <a:ext uri="{FF2B5EF4-FFF2-40B4-BE49-F238E27FC236}">
              <a16:creationId xmlns:a16="http://schemas.microsoft.com/office/drawing/2014/main" id="{00000000-0008-0000-0200-000031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98" name="Text Box 15">
          <a:extLst>
            <a:ext uri="{FF2B5EF4-FFF2-40B4-BE49-F238E27FC236}">
              <a16:creationId xmlns:a16="http://schemas.microsoft.com/office/drawing/2014/main" id="{00000000-0008-0000-0200-000032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099" name="Text Box 15">
          <a:extLst>
            <a:ext uri="{FF2B5EF4-FFF2-40B4-BE49-F238E27FC236}">
              <a16:creationId xmlns:a16="http://schemas.microsoft.com/office/drawing/2014/main" id="{00000000-0008-0000-0200-00003308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100" name="Text Box 16">
          <a:extLst>
            <a:ext uri="{FF2B5EF4-FFF2-40B4-BE49-F238E27FC236}">
              <a16:creationId xmlns:a16="http://schemas.microsoft.com/office/drawing/2014/main" id="{00000000-0008-0000-0200-00003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1" name="Text Box 17">
          <a:extLst>
            <a:ext uri="{FF2B5EF4-FFF2-40B4-BE49-F238E27FC236}">
              <a16:creationId xmlns:a16="http://schemas.microsoft.com/office/drawing/2014/main" id="{00000000-0008-0000-0200-00003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2" name="Text Box 18">
          <a:extLst>
            <a:ext uri="{FF2B5EF4-FFF2-40B4-BE49-F238E27FC236}">
              <a16:creationId xmlns:a16="http://schemas.microsoft.com/office/drawing/2014/main" id="{00000000-0008-0000-0200-000036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3" name="Text Box 19">
          <a:extLst>
            <a:ext uri="{FF2B5EF4-FFF2-40B4-BE49-F238E27FC236}">
              <a16:creationId xmlns:a16="http://schemas.microsoft.com/office/drawing/2014/main" id="{00000000-0008-0000-0200-000037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104" name="Text Box 16">
          <a:extLst>
            <a:ext uri="{FF2B5EF4-FFF2-40B4-BE49-F238E27FC236}">
              <a16:creationId xmlns:a16="http://schemas.microsoft.com/office/drawing/2014/main" id="{00000000-0008-0000-0200-00003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5" name="Text Box 17">
          <a:extLst>
            <a:ext uri="{FF2B5EF4-FFF2-40B4-BE49-F238E27FC236}">
              <a16:creationId xmlns:a16="http://schemas.microsoft.com/office/drawing/2014/main" id="{00000000-0008-0000-0200-00003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6" name="Text Box 18">
          <a:extLst>
            <a:ext uri="{FF2B5EF4-FFF2-40B4-BE49-F238E27FC236}">
              <a16:creationId xmlns:a16="http://schemas.microsoft.com/office/drawing/2014/main" id="{00000000-0008-0000-0200-00003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7" name="Text Box 19">
          <a:extLst>
            <a:ext uri="{FF2B5EF4-FFF2-40B4-BE49-F238E27FC236}">
              <a16:creationId xmlns:a16="http://schemas.microsoft.com/office/drawing/2014/main" id="{00000000-0008-0000-0200-00003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08" name="Text Box 15">
          <a:extLst>
            <a:ext uri="{FF2B5EF4-FFF2-40B4-BE49-F238E27FC236}">
              <a16:creationId xmlns:a16="http://schemas.microsoft.com/office/drawing/2014/main" id="{00000000-0008-0000-0200-00003C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09" name="Text Box 16">
          <a:extLst>
            <a:ext uri="{FF2B5EF4-FFF2-40B4-BE49-F238E27FC236}">
              <a16:creationId xmlns:a16="http://schemas.microsoft.com/office/drawing/2014/main" id="{00000000-0008-0000-0200-00003D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0" name="Text Box 17">
          <a:extLst>
            <a:ext uri="{FF2B5EF4-FFF2-40B4-BE49-F238E27FC236}">
              <a16:creationId xmlns:a16="http://schemas.microsoft.com/office/drawing/2014/main" id="{00000000-0008-0000-0200-00003E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1" name="Text Box 18">
          <a:extLst>
            <a:ext uri="{FF2B5EF4-FFF2-40B4-BE49-F238E27FC236}">
              <a16:creationId xmlns:a16="http://schemas.microsoft.com/office/drawing/2014/main" id="{00000000-0008-0000-0200-00003F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2" name="Text Box 19">
          <a:extLst>
            <a:ext uri="{FF2B5EF4-FFF2-40B4-BE49-F238E27FC236}">
              <a16:creationId xmlns:a16="http://schemas.microsoft.com/office/drawing/2014/main" id="{00000000-0008-0000-0200-000040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113" name="Text Box 15">
          <a:extLst>
            <a:ext uri="{FF2B5EF4-FFF2-40B4-BE49-F238E27FC236}">
              <a16:creationId xmlns:a16="http://schemas.microsoft.com/office/drawing/2014/main" id="{00000000-0008-0000-0200-000041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4" name="Text Box 16">
          <a:extLst>
            <a:ext uri="{FF2B5EF4-FFF2-40B4-BE49-F238E27FC236}">
              <a16:creationId xmlns:a16="http://schemas.microsoft.com/office/drawing/2014/main" id="{00000000-0008-0000-0200-000042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5" name="Text Box 17">
          <a:extLst>
            <a:ext uri="{FF2B5EF4-FFF2-40B4-BE49-F238E27FC236}">
              <a16:creationId xmlns:a16="http://schemas.microsoft.com/office/drawing/2014/main" id="{00000000-0008-0000-0200-000043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6" name="Text Box 18">
          <a:extLst>
            <a:ext uri="{FF2B5EF4-FFF2-40B4-BE49-F238E27FC236}">
              <a16:creationId xmlns:a16="http://schemas.microsoft.com/office/drawing/2014/main" id="{00000000-0008-0000-0200-00004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7" name="Text Box 19">
          <a:extLst>
            <a:ext uri="{FF2B5EF4-FFF2-40B4-BE49-F238E27FC236}">
              <a16:creationId xmlns:a16="http://schemas.microsoft.com/office/drawing/2014/main" id="{00000000-0008-0000-0200-00004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118" name="Text Box 15">
          <a:extLst>
            <a:ext uri="{FF2B5EF4-FFF2-40B4-BE49-F238E27FC236}">
              <a16:creationId xmlns:a16="http://schemas.microsoft.com/office/drawing/2014/main" id="{00000000-0008-0000-0200-00004608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9" name="Text Box 16">
          <a:extLst>
            <a:ext uri="{FF2B5EF4-FFF2-40B4-BE49-F238E27FC236}">
              <a16:creationId xmlns:a16="http://schemas.microsoft.com/office/drawing/2014/main" id="{00000000-0008-0000-0200-00004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0" name="Text Box 17">
          <a:extLst>
            <a:ext uri="{FF2B5EF4-FFF2-40B4-BE49-F238E27FC236}">
              <a16:creationId xmlns:a16="http://schemas.microsoft.com/office/drawing/2014/main" id="{00000000-0008-0000-0200-00004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21" name="Text Box 18">
          <a:extLst>
            <a:ext uri="{FF2B5EF4-FFF2-40B4-BE49-F238E27FC236}">
              <a16:creationId xmlns:a16="http://schemas.microsoft.com/office/drawing/2014/main" id="{00000000-0008-0000-0200-000049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22" name="Text Box 15">
          <a:extLst>
            <a:ext uri="{FF2B5EF4-FFF2-40B4-BE49-F238E27FC236}">
              <a16:creationId xmlns:a16="http://schemas.microsoft.com/office/drawing/2014/main" id="{00000000-0008-0000-0200-00004A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3" name="Text Box 16">
          <a:extLst>
            <a:ext uri="{FF2B5EF4-FFF2-40B4-BE49-F238E27FC236}">
              <a16:creationId xmlns:a16="http://schemas.microsoft.com/office/drawing/2014/main" id="{00000000-0008-0000-0200-00004B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4" name="Text Box 17">
          <a:extLst>
            <a:ext uri="{FF2B5EF4-FFF2-40B4-BE49-F238E27FC236}">
              <a16:creationId xmlns:a16="http://schemas.microsoft.com/office/drawing/2014/main" id="{00000000-0008-0000-0200-00004C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5" name="Text Box 18">
          <a:extLst>
            <a:ext uri="{FF2B5EF4-FFF2-40B4-BE49-F238E27FC236}">
              <a16:creationId xmlns:a16="http://schemas.microsoft.com/office/drawing/2014/main" id="{00000000-0008-0000-0200-00004D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6" name="Text Box 19">
          <a:extLst>
            <a:ext uri="{FF2B5EF4-FFF2-40B4-BE49-F238E27FC236}">
              <a16:creationId xmlns:a16="http://schemas.microsoft.com/office/drawing/2014/main" id="{00000000-0008-0000-0200-00004E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7" name="Text Box 16">
          <a:extLst>
            <a:ext uri="{FF2B5EF4-FFF2-40B4-BE49-F238E27FC236}">
              <a16:creationId xmlns:a16="http://schemas.microsoft.com/office/drawing/2014/main" id="{00000000-0008-0000-0200-00004F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28" name="Text Box 16">
          <a:extLst>
            <a:ext uri="{FF2B5EF4-FFF2-40B4-BE49-F238E27FC236}">
              <a16:creationId xmlns:a16="http://schemas.microsoft.com/office/drawing/2014/main" id="{00000000-0008-0000-0200-000050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29" name="Text Box 17">
          <a:extLst>
            <a:ext uri="{FF2B5EF4-FFF2-40B4-BE49-F238E27FC236}">
              <a16:creationId xmlns:a16="http://schemas.microsoft.com/office/drawing/2014/main" id="{00000000-0008-0000-0200-000051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30" name="Text Box 18">
          <a:extLst>
            <a:ext uri="{FF2B5EF4-FFF2-40B4-BE49-F238E27FC236}">
              <a16:creationId xmlns:a16="http://schemas.microsoft.com/office/drawing/2014/main" id="{00000000-0008-0000-0200-000052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31" name="Text Box 19">
          <a:extLst>
            <a:ext uri="{FF2B5EF4-FFF2-40B4-BE49-F238E27FC236}">
              <a16:creationId xmlns:a16="http://schemas.microsoft.com/office/drawing/2014/main" id="{00000000-0008-0000-0200-000053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132" name="Text Box 15">
          <a:extLst>
            <a:ext uri="{FF2B5EF4-FFF2-40B4-BE49-F238E27FC236}">
              <a16:creationId xmlns:a16="http://schemas.microsoft.com/office/drawing/2014/main" id="{00000000-0008-0000-0200-000054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112192</xdr:rowOff>
    </xdr:to>
    <xdr:sp macro="" textlink="">
      <xdr:nvSpPr>
        <xdr:cNvPr id="2133" name="Text Box 15">
          <a:extLst>
            <a:ext uri="{FF2B5EF4-FFF2-40B4-BE49-F238E27FC236}">
              <a16:creationId xmlns:a16="http://schemas.microsoft.com/office/drawing/2014/main" id="{00000000-0008-0000-0200-000055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134" name="Text Box 15">
          <a:extLst>
            <a:ext uri="{FF2B5EF4-FFF2-40B4-BE49-F238E27FC236}">
              <a16:creationId xmlns:a16="http://schemas.microsoft.com/office/drawing/2014/main" id="{00000000-0008-0000-0200-000056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135" name="Text Box 15">
          <a:extLst>
            <a:ext uri="{FF2B5EF4-FFF2-40B4-BE49-F238E27FC236}">
              <a16:creationId xmlns:a16="http://schemas.microsoft.com/office/drawing/2014/main" id="{00000000-0008-0000-0200-000057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2136" name="Text Box 15">
          <a:extLst>
            <a:ext uri="{FF2B5EF4-FFF2-40B4-BE49-F238E27FC236}">
              <a16:creationId xmlns:a16="http://schemas.microsoft.com/office/drawing/2014/main" id="{00000000-0008-0000-0200-000058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2137" name="Text Box 15">
          <a:extLst>
            <a:ext uri="{FF2B5EF4-FFF2-40B4-BE49-F238E27FC236}">
              <a16:creationId xmlns:a16="http://schemas.microsoft.com/office/drawing/2014/main" id="{00000000-0008-0000-0200-000059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138" name="Text Box 15">
          <a:extLst>
            <a:ext uri="{FF2B5EF4-FFF2-40B4-BE49-F238E27FC236}">
              <a16:creationId xmlns:a16="http://schemas.microsoft.com/office/drawing/2014/main" id="{00000000-0008-0000-0200-00005A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139" name="Text Box 15">
          <a:extLst>
            <a:ext uri="{FF2B5EF4-FFF2-40B4-BE49-F238E27FC236}">
              <a16:creationId xmlns:a16="http://schemas.microsoft.com/office/drawing/2014/main" id="{00000000-0008-0000-0200-00005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0" name="Text Box 15">
          <a:extLst>
            <a:ext uri="{FF2B5EF4-FFF2-40B4-BE49-F238E27FC236}">
              <a16:creationId xmlns:a16="http://schemas.microsoft.com/office/drawing/2014/main" id="{00000000-0008-0000-0200-00005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1" name="Text Box 15">
          <a:extLst>
            <a:ext uri="{FF2B5EF4-FFF2-40B4-BE49-F238E27FC236}">
              <a16:creationId xmlns:a16="http://schemas.microsoft.com/office/drawing/2014/main" id="{00000000-0008-0000-0200-00005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2" name="Text Box 16">
          <a:extLst>
            <a:ext uri="{FF2B5EF4-FFF2-40B4-BE49-F238E27FC236}">
              <a16:creationId xmlns:a16="http://schemas.microsoft.com/office/drawing/2014/main" id="{00000000-0008-0000-0200-00005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3" name="Text Box 17">
          <a:extLst>
            <a:ext uri="{FF2B5EF4-FFF2-40B4-BE49-F238E27FC236}">
              <a16:creationId xmlns:a16="http://schemas.microsoft.com/office/drawing/2014/main" id="{00000000-0008-0000-0200-00005F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4" name="Text Box 18">
          <a:extLst>
            <a:ext uri="{FF2B5EF4-FFF2-40B4-BE49-F238E27FC236}">
              <a16:creationId xmlns:a16="http://schemas.microsoft.com/office/drawing/2014/main" id="{00000000-0008-0000-0200-000060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5" name="Text Box 19">
          <a:extLst>
            <a:ext uri="{FF2B5EF4-FFF2-40B4-BE49-F238E27FC236}">
              <a16:creationId xmlns:a16="http://schemas.microsoft.com/office/drawing/2014/main" id="{00000000-0008-0000-0200-000061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6" name="Text Box 16">
          <a:extLst>
            <a:ext uri="{FF2B5EF4-FFF2-40B4-BE49-F238E27FC236}">
              <a16:creationId xmlns:a16="http://schemas.microsoft.com/office/drawing/2014/main" id="{00000000-0008-0000-0200-000062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7" name="Text Box 17">
          <a:extLst>
            <a:ext uri="{FF2B5EF4-FFF2-40B4-BE49-F238E27FC236}">
              <a16:creationId xmlns:a16="http://schemas.microsoft.com/office/drawing/2014/main" id="{00000000-0008-0000-0200-000063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48" name="Text Box 18">
          <a:extLst>
            <a:ext uri="{FF2B5EF4-FFF2-40B4-BE49-F238E27FC236}">
              <a16:creationId xmlns:a16="http://schemas.microsoft.com/office/drawing/2014/main" id="{00000000-0008-0000-0200-000064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9" name="Text Box 15">
          <a:extLst>
            <a:ext uri="{FF2B5EF4-FFF2-40B4-BE49-F238E27FC236}">
              <a16:creationId xmlns:a16="http://schemas.microsoft.com/office/drawing/2014/main" id="{00000000-0008-0000-0200-00006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0" name="Text Box 15">
          <a:extLst>
            <a:ext uri="{FF2B5EF4-FFF2-40B4-BE49-F238E27FC236}">
              <a16:creationId xmlns:a16="http://schemas.microsoft.com/office/drawing/2014/main" id="{00000000-0008-0000-0200-000066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51" name="Text Box 15">
          <a:extLst>
            <a:ext uri="{FF2B5EF4-FFF2-40B4-BE49-F238E27FC236}">
              <a16:creationId xmlns:a16="http://schemas.microsoft.com/office/drawing/2014/main" id="{00000000-0008-0000-0200-000067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2" name="Text Box 15">
          <a:extLst>
            <a:ext uri="{FF2B5EF4-FFF2-40B4-BE49-F238E27FC236}">
              <a16:creationId xmlns:a16="http://schemas.microsoft.com/office/drawing/2014/main" id="{00000000-0008-0000-0200-000068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3" name="Text Box 16">
          <a:extLst>
            <a:ext uri="{FF2B5EF4-FFF2-40B4-BE49-F238E27FC236}">
              <a16:creationId xmlns:a16="http://schemas.microsoft.com/office/drawing/2014/main" id="{00000000-0008-0000-0200-000069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4" name="Text Box 17">
          <a:extLst>
            <a:ext uri="{FF2B5EF4-FFF2-40B4-BE49-F238E27FC236}">
              <a16:creationId xmlns:a16="http://schemas.microsoft.com/office/drawing/2014/main" id="{00000000-0008-0000-0200-00006A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5" name="Text Box 18">
          <a:extLst>
            <a:ext uri="{FF2B5EF4-FFF2-40B4-BE49-F238E27FC236}">
              <a16:creationId xmlns:a16="http://schemas.microsoft.com/office/drawing/2014/main" id="{00000000-0008-0000-0200-00006B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6" name="Text Box 19">
          <a:extLst>
            <a:ext uri="{FF2B5EF4-FFF2-40B4-BE49-F238E27FC236}">
              <a16:creationId xmlns:a16="http://schemas.microsoft.com/office/drawing/2014/main" id="{00000000-0008-0000-0200-00006C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7" name="Text Box 16">
          <a:extLst>
            <a:ext uri="{FF2B5EF4-FFF2-40B4-BE49-F238E27FC236}">
              <a16:creationId xmlns:a16="http://schemas.microsoft.com/office/drawing/2014/main" id="{00000000-0008-0000-0200-00006D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8" name="Text Box 17">
          <a:extLst>
            <a:ext uri="{FF2B5EF4-FFF2-40B4-BE49-F238E27FC236}">
              <a16:creationId xmlns:a16="http://schemas.microsoft.com/office/drawing/2014/main" id="{00000000-0008-0000-0200-00006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59" name="Text Box 18">
          <a:extLst>
            <a:ext uri="{FF2B5EF4-FFF2-40B4-BE49-F238E27FC236}">
              <a16:creationId xmlns:a16="http://schemas.microsoft.com/office/drawing/2014/main" id="{00000000-0008-0000-0200-00006F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0" name="Text Box 15">
          <a:extLst>
            <a:ext uri="{FF2B5EF4-FFF2-40B4-BE49-F238E27FC236}">
              <a16:creationId xmlns:a16="http://schemas.microsoft.com/office/drawing/2014/main" id="{00000000-0008-0000-0200-000070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61" name="Text Box 15">
          <a:extLst>
            <a:ext uri="{FF2B5EF4-FFF2-40B4-BE49-F238E27FC236}">
              <a16:creationId xmlns:a16="http://schemas.microsoft.com/office/drawing/2014/main" id="{00000000-0008-0000-0200-000071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2" name="Text Box 15">
          <a:extLst>
            <a:ext uri="{FF2B5EF4-FFF2-40B4-BE49-F238E27FC236}">
              <a16:creationId xmlns:a16="http://schemas.microsoft.com/office/drawing/2014/main" id="{00000000-0008-0000-0200-00007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3" name="Text Box 15">
          <a:extLst>
            <a:ext uri="{FF2B5EF4-FFF2-40B4-BE49-F238E27FC236}">
              <a16:creationId xmlns:a16="http://schemas.microsoft.com/office/drawing/2014/main" id="{00000000-0008-0000-0200-00007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4" name="Text Box 15">
          <a:extLst>
            <a:ext uri="{FF2B5EF4-FFF2-40B4-BE49-F238E27FC236}">
              <a16:creationId xmlns:a16="http://schemas.microsoft.com/office/drawing/2014/main" id="{00000000-0008-0000-0200-00007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5" name="Text Box 16">
          <a:extLst>
            <a:ext uri="{FF2B5EF4-FFF2-40B4-BE49-F238E27FC236}">
              <a16:creationId xmlns:a16="http://schemas.microsoft.com/office/drawing/2014/main" id="{00000000-0008-0000-0200-00007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6" name="Text Box 17">
          <a:extLst>
            <a:ext uri="{FF2B5EF4-FFF2-40B4-BE49-F238E27FC236}">
              <a16:creationId xmlns:a16="http://schemas.microsoft.com/office/drawing/2014/main" id="{00000000-0008-0000-0200-000076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7" name="Text Box 18">
          <a:extLst>
            <a:ext uri="{FF2B5EF4-FFF2-40B4-BE49-F238E27FC236}">
              <a16:creationId xmlns:a16="http://schemas.microsoft.com/office/drawing/2014/main" id="{00000000-0008-0000-0200-000077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8" name="Text Box 19">
          <a:extLst>
            <a:ext uri="{FF2B5EF4-FFF2-40B4-BE49-F238E27FC236}">
              <a16:creationId xmlns:a16="http://schemas.microsoft.com/office/drawing/2014/main" id="{00000000-0008-0000-0200-000078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9" name="Text Box 16">
          <a:extLst>
            <a:ext uri="{FF2B5EF4-FFF2-40B4-BE49-F238E27FC236}">
              <a16:creationId xmlns:a16="http://schemas.microsoft.com/office/drawing/2014/main" id="{00000000-0008-0000-0200-000079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0" name="Text Box 17">
          <a:extLst>
            <a:ext uri="{FF2B5EF4-FFF2-40B4-BE49-F238E27FC236}">
              <a16:creationId xmlns:a16="http://schemas.microsoft.com/office/drawing/2014/main" id="{00000000-0008-0000-0200-00007A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71" name="Text Box 18">
          <a:extLst>
            <a:ext uri="{FF2B5EF4-FFF2-40B4-BE49-F238E27FC236}">
              <a16:creationId xmlns:a16="http://schemas.microsoft.com/office/drawing/2014/main" id="{00000000-0008-0000-0200-00007B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2" name="Text Box 15">
          <a:extLst>
            <a:ext uri="{FF2B5EF4-FFF2-40B4-BE49-F238E27FC236}">
              <a16:creationId xmlns:a16="http://schemas.microsoft.com/office/drawing/2014/main" id="{00000000-0008-0000-0200-00007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3" name="Text Box 15">
          <a:extLst>
            <a:ext uri="{FF2B5EF4-FFF2-40B4-BE49-F238E27FC236}">
              <a16:creationId xmlns:a16="http://schemas.microsoft.com/office/drawing/2014/main" id="{00000000-0008-0000-0200-00007D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74" name="Text Box 15">
          <a:extLst>
            <a:ext uri="{FF2B5EF4-FFF2-40B4-BE49-F238E27FC236}">
              <a16:creationId xmlns:a16="http://schemas.microsoft.com/office/drawing/2014/main" id="{00000000-0008-0000-0200-00007E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5" name="Text Box 15">
          <a:extLst>
            <a:ext uri="{FF2B5EF4-FFF2-40B4-BE49-F238E27FC236}">
              <a16:creationId xmlns:a16="http://schemas.microsoft.com/office/drawing/2014/main" id="{00000000-0008-0000-0200-00007F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6" name="Text Box 16">
          <a:extLst>
            <a:ext uri="{FF2B5EF4-FFF2-40B4-BE49-F238E27FC236}">
              <a16:creationId xmlns:a16="http://schemas.microsoft.com/office/drawing/2014/main" id="{00000000-0008-0000-0200-000080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7" name="Text Box 17">
          <a:extLst>
            <a:ext uri="{FF2B5EF4-FFF2-40B4-BE49-F238E27FC236}">
              <a16:creationId xmlns:a16="http://schemas.microsoft.com/office/drawing/2014/main" id="{00000000-0008-0000-0200-000081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8" name="Text Box 18">
          <a:extLst>
            <a:ext uri="{FF2B5EF4-FFF2-40B4-BE49-F238E27FC236}">
              <a16:creationId xmlns:a16="http://schemas.microsoft.com/office/drawing/2014/main" id="{00000000-0008-0000-0200-000082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9" name="Text Box 19">
          <a:extLst>
            <a:ext uri="{FF2B5EF4-FFF2-40B4-BE49-F238E27FC236}">
              <a16:creationId xmlns:a16="http://schemas.microsoft.com/office/drawing/2014/main" id="{00000000-0008-0000-0200-000083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0" name="Text Box 16">
          <a:extLst>
            <a:ext uri="{FF2B5EF4-FFF2-40B4-BE49-F238E27FC236}">
              <a16:creationId xmlns:a16="http://schemas.microsoft.com/office/drawing/2014/main" id="{00000000-0008-0000-0200-000084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1" name="Text Box 17">
          <a:extLst>
            <a:ext uri="{FF2B5EF4-FFF2-40B4-BE49-F238E27FC236}">
              <a16:creationId xmlns:a16="http://schemas.microsoft.com/office/drawing/2014/main" id="{00000000-0008-0000-0200-00008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82" name="Text Box 18">
          <a:extLst>
            <a:ext uri="{FF2B5EF4-FFF2-40B4-BE49-F238E27FC236}">
              <a16:creationId xmlns:a16="http://schemas.microsoft.com/office/drawing/2014/main" id="{00000000-0008-0000-0200-000086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3" name="Text Box 15">
          <a:extLst>
            <a:ext uri="{FF2B5EF4-FFF2-40B4-BE49-F238E27FC236}">
              <a16:creationId xmlns:a16="http://schemas.microsoft.com/office/drawing/2014/main" id="{00000000-0008-0000-0200-00008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84" name="Text Box 15">
          <a:extLst>
            <a:ext uri="{FF2B5EF4-FFF2-40B4-BE49-F238E27FC236}">
              <a16:creationId xmlns:a16="http://schemas.microsoft.com/office/drawing/2014/main" id="{00000000-0008-0000-0200-000088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5" name="Text Box 15">
          <a:extLst>
            <a:ext uri="{FF2B5EF4-FFF2-40B4-BE49-F238E27FC236}">
              <a16:creationId xmlns:a16="http://schemas.microsoft.com/office/drawing/2014/main" id="{00000000-0008-0000-0200-00008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6" name="Text Box 15">
          <a:extLst>
            <a:ext uri="{FF2B5EF4-FFF2-40B4-BE49-F238E27FC236}">
              <a16:creationId xmlns:a16="http://schemas.microsoft.com/office/drawing/2014/main" id="{00000000-0008-0000-0200-00008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7" name="Text Box 15">
          <a:extLst>
            <a:ext uri="{FF2B5EF4-FFF2-40B4-BE49-F238E27FC236}">
              <a16:creationId xmlns:a16="http://schemas.microsoft.com/office/drawing/2014/main" id="{00000000-0008-0000-0200-00008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8" name="Text Box 16">
          <a:extLst>
            <a:ext uri="{FF2B5EF4-FFF2-40B4-BE49-F238E27FC236}">
              <a16:creationId xmlns:a16="http://schemas.microsoft.com/office/drawing/2014/main" id="{00000000-0008-0000-0200-00008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9" name="Text Box 17">
          <a:extLst>
            <a:ext uri="{FF2B5EF4-FFF2-40B4-BE49-F238E27FC236}">
              <a16:creationId xmlns:a16="http://schemas.microsoft.com/office/drawing/2014/main" id="{00000000-0008-0000-0200-00008D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0" name="Text Box 18">
          <a:extLst>
            <a:ext uri="{FF2B5EF4-FFF2-40B4-BE49-F238E27FC236}">
              <a16:creationId xmlns:a16="http://schemas.microsoft.com/office/drawing/2014/main" id="{00000000-0008-0000-0200-00008E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1" name="Text Box 19">
          <a:extLst>
            <a:ext uri="{FF2B5EF4-FFF2-40B4-BE49-F238E27FC236}">
              <a16:creationId xmlns:a16="http://schemas.microsoft.com/office/drawing/2014/main" id="{00000000-0008-0000-0200-00008F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2" name="Text Box 16">
          <a:extLst>
            <a:ext uri="{FF2B5EF4-FFF2-40B4-BE49-F238E27FC236}">
              <a16:creationId xmlns:a16="http://schemas.microsoft.com/office/drawing/2014/main" id="{00000000-0008-0000-0200-000090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3" name="Text Box 17">
          <a:extLst>
            <a:ext uri="{FF2B5EF4-FFF2-40B4-BE49-F238E27FC236}">
              <a16:creationId xmlns:a16="http://schemas.microsoft.com/office/drawing/2014/main" id="{00000000-0008-0000-0200-000091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94" name="Text Box 18">
          <a:extLst>
            <a:ext uri="{FF2B5EF4-FFF2-40B4-BE49-F238E27FC236}">
              <a16:creationId xmlns:a16="http://schemas.microsoft.com/office/drawing/2014/main" id="{00000000-0008-0000-0200-000092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5" name="Text Box 15">
          <a:extLst>
            <a:ext uri="{FF2B5EF4-FFF2-40B4-BE49-F238E27FC236}">
              <a16:creationId xmlns:a16="http://schemas.microsoft.com/office/drawing/2014/main" id="{00000000-0008-0000-0200-00009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6" name="Text Box 15">
          <a:extLst>
            <a:ext uri="{FF2B5EF4-FFF2-40B4-BE49-F238E27FC236}">
              <a16:creationId xmlns:a16="http://schemas.microsoft.com/office/drawing/2014/main" id="{00000000-0008-0000-0200-000094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97" name="Text Box 15">
          <a:extLst>
            <a:ext uri="{FF2B5EF4-FFF2-40B4-BE49-F238E27FC236}">
              <a16:creationId xmlns:a16="http://schemas.microsoft.com/office/drawing/2014/main" id="{00000000-0008-0000-0200-000095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8" name="Text Box 15">
          <a:extLst>
            <a:ext uri="{FF2B5EF4-FFF2-40B4-BE49-F238E27FC236}">
              <a16:creationId xmlns:a16="http://schemas.microsoft.com/office/drawing/2014/main" id="{00000000-0008-0000-0200-00009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9" name="Text Box 16">
          <a:extLst>
            <a:ext uri="{FF2B5EF4-FFF2-40B4-BE49-F238E27FC236}">
              <a16:creationId xmlns:a16="http://schemas.microsoft.com/office/drawing/2014/main" id="{00000000-0008-0000-0200-00009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0" name="Text Box 17">
          <a:extLst>
            <a:ext uri="{FF2B5EF4-FFF2-40B4-BE49-F238E27FC236}">
              <a16:creationId xmlns:a16="http://schemas.microsoft.com/office/drawing/2014/main" id="{00000000-0008-0000-0200-00009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1" name="Text Box 18">
          <a:extLst>
            <a:ext uri="{FF2B5EF4-FFF2-40B4-BE49-F238E27FC236}">
              <a16:creationId xmlns:a16="http://schemas.microsoft.com/office/drawing/2014/main" id="{00000000-0008-0000-0200-00009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2" name="Text Box 19">
          <a:extLst>
            <a:ext uri="{FF2B5EF4-FFF2-40B4-BE49-F238E27FC236}">
              <a16:creationId xmlns:a16="http://schemas.microsoft.com/office/drawing/2014/main" id="{00000000-0008-0000-0200-00009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3" name="Text Box 16">
          <a:extLst>
            <a:ext uri="{FF2B5EF4-FFF2-40B4-BE49-F238E27FC236}">
              <a16:creationId xmlns:a16="http://schemas.microsoft.com/office/drawing/2014/main" id="{00000000-0008-0000-0200-00009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4" name="Text Box 17">
          <a:extLst>
            <a:ext uri="{FF2B5EF4-FFF2-40B4-BE49-F238E27FC236}">
              <a16:creationId xmlns:a16="http://schemas.microsoft.com/office/drawing/2014/main" id="{00000000-0008-0000-0200-00009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05" name="Text Box 18">
          <a:extLst>
            <a:ext uri="{FF2B5EF4-FFF2-40B4-BE49-F238E27FC236}">
              <a16:creationId xmlns:a16="http://schemas.microsoft.com/office/drawing/2014/main" id="{00000000-0008-0000-0200-00009D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6" name="Text Box 15">
          <a:extLst>
            <a:ext uri="{FF2B5EF4-FFF2-40B4-BE49-F238E27FC236}">
              <a16:creationId xmlns:a16="http://schemas.microsoft.com/office/drawing/2014/main" id="{00000000-0008-0000-0200-00009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07" name="Text Box 15">
          <a:extLst>
            <a:ext uri="{FF2B5EF4-FFF2-40B4-BE49-F238E27FC236}">
              <a16:creationId xmlns:a16="http://schemas.microsoft.com/office/drawing/2014/main" id="{00000000-0008-0000-0200-00009F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8" name="Text Box 15">
          <a:extLst>
            <a:ext uri="{FF2B5EF4-FFF2-40B4-BE49-F238E27FC236}">
              <a16:creationId xmlns:a16="http://schemas.microsoft.com/office/drawing/2014/main" id="{00000000-0008-0000-0200-0000A0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9" name="Text Box 15">
          <a:extLst>
            <a:ext uri="{FF2B5EF4-FFF2-40B4-BE49-F238E27FC236}">
              <a16:creationId xmlns:a16="http://schemas.microsoft.com/office/drawing/2014/main" id="{00000000-0008-0000-0200-0000A1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0" name="Text Box 15">
          <a:extLst>
            <a:ext uri="{FF2B5EF4-FFF2-40B4-BE49-F238E27FC236}">
              <a16:creationId xmlns:a16="http://schemas.microsoft.com/office/drawing/2014/main" id="{00000000-0008-0000-0200-0000A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1" name="Text Box 16">
          <a:extLst>
            <a:ext uri="{FF2B5EF4-FFF2-40B4-BE49-F238E27FC236}">
              <a16:creationId xmlns:a16="http://schemas.microsoft.com/office/drawing/2014/main" id="{00000000-0008-0000-0200-0000A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2" name="Text Box 17">
          <a:extLst>
            <a:ext uri="{FF2B5EF4-FFF2-40B4-BE49-F238E27FC236}">
              <a16:creationId xmlns:a16="http://schemas.microsoft.com/office/drawing/2014/main" id="{00000000-0008-0000-0200-0000A4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3" name="Text Box 18">
          <a:extLst>
            <a:ext uri="{FF2B5EF4-FFF2-40B4-BE49-F238E27FC236}">
              <a16:creationId xmlns:a16="http://schemas.microsoft.com/office/drawing/2014/main" id="{00000000-0008-0000-0200-0000A5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4" name="Text Box 19">
          <a:extLst>
            <a:ext uri="{FF2B5EF4-FFF2-40B4-BE49-F238E27FC236}">
              <a16:creationId xmlns:a16="http://schemas.microsoft.com/office/drawing/2014/main" id="{00000000-0008-0000-0200-0000A6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5" name="Text Box 16">
          <a:extLst>
            <a:ext uri="{FF2B5EF4-FFF2-40B4-BE49-F238E27FC236}">
              <a16:creationId xmlns:a16="http://schemas.microsoft.com/office/drawing/2014/main" id="{00000000-0008-0000-0200-0000A7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6" name="Text Box 17">
          <a:extLst>
            <a:ext uri="{FF2B5EF4-FFF2-40B4-BE49-F238E27FC236}">
              <a16:creationId xmlns:a16="http://schemas.microsoft.com/office/drawing/2014/main" id="{00000000-0008-0000-0200-0000A8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17" name="Text Box 18">
          <a:extLst>
            <a:ext uri="{FF2B5EF4-FFF2-40B4-BE49-F238E27FC236}">
              <a16:creationId xmlns:a16="http://schemas.microsoft.com/office/drawing/2014/main" id="{00000000-0008-0000-0200-0000A9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8" name="Text Box 15">
          <a:extLst>
            <a:ext uri="{FF2B5EF4-FFF2-40B4-BE49-F238E27FC236}">
              <a16:creationId xmlns:a16="http://schemas.microsoft.com/office/drawing/2014/main" id="{00000000-0008-0000-0200-0000A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9" name="Text Box 15">
          <a:extLst>
            <a:ext uri="{FF2B5EF4-FFF2-40B4-BE49-F238E27FC236}">
              <a16:creationId xmlns:a16="http://schemas.microsoft.com/office/drawing/2014/main" id="{00000000-0008-0000-0200-0000AB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20" name="Text Box 15">
          <a:extLst>
            <a:ext uri="{FF2B5EF4-FFF2-40B4-BE49-F238E27FC236}">
              <a16:creationId xmlns:a16="http://schemas.microsoft.com/office/drawing/2014/main" id="{00000000-0008-0000-0200-0000AC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1" name="Text Box 15">
          <a:extLst>
            <a:ext uri="{FF2B5EF4-FFF2-40B4-BE49-F238E27FC236}">
              <a16:creationId xmlns:a16="http://schemas.microsoft.com/office/drawing/2014/main" id="{00000000-0008-0000-0200-0000A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2" name="Text Box 16">
          <a:extLst>
            <a:ext uri="{FF2B5EF4-FFF2-40B4-BE49-F238E27FC236}">
              <a16:creationId xmlns:a16="http://schemas.microsoft.com/office/drawing/2014/main" id="{00000000-0008-0000-0200-0000AE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3" name="Text Box 17">
          <a:extLst>
            <a:ext uri="{FF2B5EF4-FFF2-40B4-BE49-F238E27FC236}">
              <a16:creationId xmlns:a16="http://schemas.microsoft.com/office/drawing/2014/main" id="{00000000-0008-0000-0200-0000AF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4" name="Text Box 18">
          <a:extLst>
            <a:ext uri="{FF2B5EF4-FFF2-40B4-BE49-F238E27FC236}">
              <a16:creationId xmlns:a16="http://schemas.microsoft.com/office/drawing/2014/main" id="{00000000-0008-0000-0200-0000B0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5" name="Text Box 19">
          <a:extLst>
            <a:ext uri="{FF2B5EF4-FFF2-40B4-BE49-F238E27FC236}">
              <a16:creationId xmlns:a16="http://schemas.microsoft.com/office/drawing/2014/main" id="{00000000-0008-0000-0200-0000B1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6" name="Text Box 16">
          <a:extLst>
            <a:ext uri="{FF2B5EF4-FFF2-40B4-BE49-F238E27FC236}">
              <a16:creationId xmlns:a16="http://schemas.microsoft.com/office/drawing/2014/main" id="{00000000-0008-0000-0200-0000B2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7" name="Text Box 17">
          <a:extLst>
            <a:ext uri="{FF2B5EF4-FFF2-40B4-BE49-F238E27FC236}">
              <a16:creationId xmlns:a16="http://schemas.microsoft.com/office/drawing/2014/main" id="{00000000-0008-0000-0200-0000B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28" name="Text Box 18">
          <a:extLst>
            <a:ext uri="{FF2B5EF4-FFF2-40B4-BE49-F238E27FC236}">
              <a16:creationId xmlns:a16="http://schemas.microsoft.com/office/drawing/2014/main" id="{00000000-0008-0000-0200-0000B4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9" name="Text Box 15">
          <a:extLst>
            <a:ext uri="{FF2B5EF4-FFF2-40B4-BE49-F238E27FC236}">
              <a16:creationId xmlns:a16="http://schemas.microsoft.com/office/drawing/2014/main" id="{00000000-0008-0000-0200-0000B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30" name="Text Box 15">
          <a:extLst>
            <a:ext uri="{FF2B5EF4-FFF2-40B4-BE49-F238E27FC236}">
              <a16:creationId xmlns:a16="http://schemas.microsoft.com/office/drawing/2014/main" id="{00000000-0008-0000-0200-0000B6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1" name="Text Box 15">
          <a:extLst>
            <a:ext uri="{FF2B5EF4-FFF2-40B4-BE49-F238E27FC236}">
              <a16:creationId xmlns:a16="http://schemas.microsoft.com/office/drawing/2014/main" id="{00000000-0008-0000-0200-0000B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2" name="Text Box 15">
          <a:extLst>
            <a:ext uri="{FF2B5EF4-FFF2-40B4-BE49-F238E27FC236}">
              <a16:creationId xmlns:a16="http://schemas.microsoft.com/office/drawing/2014/main" id="{00000000-0008-0000-0200-0000B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3" name="Text Box 15">
          <a:extLst>
            <a:ext uri="{FF2B5EF4-FFF2-40B4-BE49-F238E27FC236}">
              <a16:creationId xmlns:a16="http://schemas.microsoft.com/office/drawing/2014/main" id="{00000000-0008-0000-0200-0000B9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4" name="Text Box 15">
          <a:extLst>
            <a:ext uri="{FF2B5EF4-FFF2-40B4-BE49-F238E27FC236}">
              <a16:creationId xmlns:a16="http://schemas.microsoft.com/office/drawing/2014/main" id="{00000000-0008-0000-0200-0000BA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5" name="Text Box 15">
          <a:extLst>
            <a:ext uri="{FF2B5EF4-FFF2-40B4-BE49-F238E27FC236}">
              <a16:creationId xmlns:a16="http://schemas.microsoft.com/office/drawing/2014/main" id="{00000000-0008-0000-0200-0000B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6" name="Text Box 15">
          <a:extLst>
            <a:ext uri="{FF2B5EF4-FFF2-40B4-BE49-F238E27FC236}">
              <a16:creationId xmlns:a16="http://schemas.microsoft.com/office/drawing/2014/main" id="{00000000-0008-0000-0200-0000B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7" name="Text Box 15">
          <a:extLst>
            <a:ext uri="{FF2B5EF4-FFF2-40B4-BE49-F238E27FC236}">
              <a16:creationId xmlns:a16="http://schemas.microsoft.com/office/drawing/2014/main" id="{00000000-0008-0000-0200-0000B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8" name="Text Box 15">
          <a:extLst>
            <a:ext uri="{FF2B5EF4-FFF2-40B4-BE49-F238E27FC236}">
              <a16:creationId xmlns:a16="http://schemas.microsoft.com/office/drawing/2014/main" id="{00000000-0008-0000-0200-0000BE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9" name="Text Box 15">
          <a:extLst>
            <a:ext uri="{FF2B5EF4-FFF2-40B4-BE49-F238E27FC236}">
              <a16:creationId xmlns:a16="http://schemas.microsoft.com/office/drawing/2014/main" id="{00000000-0008-0000-0200-0000BF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0" name="Text Box 15">
          <a:extLst>
            <a:ext uri="{FF2B5EF4-FFF2-40B4-BE49-F238E27FC236}">
              <a16:creationId xmlns:a16="http://schemas.microsoft.com/office/drawing/2014/main" id="{00000000-0008-0000-0200-0000C0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1" name="Text Box 15">
          <a:extLst>
            <a:ext uri="{FF2B5EF4-FFF2-40B4-BE49-F238E27FC236}">
              <a16:creationId xmlns:a16="http://schemas.microsoft.com/office/drawing/2014/main" id="{00000000-0008-0000-0200-0000C1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2" name="Text Box 15">
          <a:extLst>
            <a:ext uri="{FF2B5EF4-FFF2-40B4-BE49-F238E27FC236}">
              <a16:creationId xmlns:a16="http://schemas.microsoft.com/office/drawing/2014/main" id="{00000000-0008-0000-0200-0000C2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3" name="Text Box 15">
          <a:extLst>
            <a:ext uri="{FF2B5EF4-FFF2-40B4-BE49-F238E27FC236}">
              <a16:creationId xmlns:a16="http://schemas.microsoft.com/office/drawing/2014/main" id="{00000000-0008-0000-0200-0000C3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4" name="Text Box 15">
          <a:extLst>
            <a:ext uri="{FF2B5EF4-FFF2-40B4-BE49-F238E27FC236}">
              <a16:creationId xmlns:a16="http://schemas.microsoft.com/office/drawing/2014/main" id="{00000000-0008-0000-0200-0000C4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5" name="Text Box 15">
          <a:extLst>
            <a:ext uri="{FF2B5EF4-FFF2-40B4-BE49-F238E27FC236}">
              <a16:creationId xmlns:a16="http://schemas.microsoft.com/office/drawing/2014/main" id="{00000000-0008-0000-0200-0000C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6" name="Text Box 15">
          <a:extLst>
            <a:ext uri="{FF2B5EF4-FFF2-40B4-BE49-F238E27FC236}">
              <a16:creationId xmlns:a16="http://schemas.microsoft.com/office/drawing/2014/main" id="{00000000-0008-0000-0200-0000C6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7" name="Text Box 15">
          <a:extLst>
            <a:ext uri="{FF2B5EF4-FFF2-40B4-BE49-F238E27FC236}">
              <a16:creationId xmlns:a16="http://schemas.microsoft.com/office/drawing/2014/main" id="{00000000-0008-0000-0200-0000C7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8" name="Text Box 15">
          <a:extLst>
            <a:ext uri="{FF2B5EF4-FFF2-40B4-BE49-F238E27FC236}">
              <a16:creationId xmlns:a16="http://schemas.microsoft.com/office/drawing/2014/main" id="{00000000-0008-0000-0200-0000C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9" name="Text Box 15">
          <a:extLst>
            <a:ext uri="{FF2B5EF4-FFF2-40B4-BE49-F238E27FC236}">
              <a16:creationId xmlns:a16="http://schemas.microsoft.com/office/drawing/2014/main" id="{00000000-0008-0000-0200-0000C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0" name="Text Box 15">
          <a:extLst>
            <a:ext uri="{FF2B5EF4-FFF2-40B4-BE49-F238E27FC236}">
              <a16:creationId xmlns:a16="http://schemas.microsoft.com/office/drawing/2014/main" id="{00000000-0008-0000-0200-0000CA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1" name="Text Box 15">
          <a:extLst>
            <a:ext uri="{FF2B5EF4-FFF2-40B4-BE49-F238E27FC236}">
              <a16:creationId xmlns:a16="http://schemas.microsoft.com/office/drawing/2014/main" id="{00000000-0008-0000-0200-0000CB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2" name="Text Box 15">
          <a:extLst>
            <a:ext uri="{FF2B5EF4-FFF2-40B4-BE49-F238E27FC236}">
              <a16:creationId xmlns:a16="http://schemas.microsoft.com/office/drawing/2014/main" id="{00000000-0008-0000-0200-0000CC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3" name="Text Box 15">
          <a:extLst>
            <a:ext uri="{FF2B5EF4-FFF2-40B4-BE49-F238E27FC236}">
              <a16:creationId xmlns:a16="http://schemas.microsoft.com/office/drawing/2014/main" id="{00000000-0008-0000-0200-0000CD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4" name="Text Box 15">
          <a:extLst>
            <a:ext uri="{FF2B5EF4-FFF2-40B4-BE49-F238E27FC236}">
              <a16:creationId xmlns:a16="http://schemas.microsoft.com/office/drawing/2014/main" id="{00000000-0008-0000-0200-0000CE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5" name="Text Box 15">
          <a:extLst>
            <a:ext uri="{FF2B5EF4-FFF2-40B4-BE49-F238E27FC236}">
              <a16:creationId xmlns:a16="http://schemas.microsoft.com/office/drawing/2014/main" id="{00000000-0008-0000-0200-0000CF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6" name="Text Box 15">
          <a:extLst>
            <a:ext uri="{FF2B5EF4-FFF2-40B4-BE49-F238E27FC236}">
              <a16:creationId xmlns:a16="http://schemas.microsoft.com/office/drawing/2014/main" id="{00000000-0008-0000-0200-0000D0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7" name="Text Box 15">
          <a:extLst>
            <a:ext uri="{FF2B5EF4-FFF2-40B4-BE49-F238E27FC236}">
              <a16:creationId xmlns:a16="http://schemas.microsoft.com/office/drawing/2014/main" id="{00000000-0008-0000-0200-0000D1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8" name="Text Box 15">
          <a:extLst>
            <a:ext uri="{FF2B5EF4-FFF2-40B4-BE49-F238E27FC236}">
              <a16:creationId xmlns:a16="http://schemas.microsoft.com/office/drawing/2014/main" id="{00000000-0008-0000-0200-0000D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9" name="Text Box 15">
          <a:extLst>
            <a:ext uri="{FF2B5EF4-FFF2-40B4-BE49-F238E27FC236}">
              <a16:creationId xmlns:a16="http://schemas.microsoft.com/office/drawing/2014/main" id="{00000000-0008-0000-0200-0000D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0" name="Text Box 15">
          <a:extLst>
            <a:ext uri="{FF2B5EF4-FFF2-40B4-BE49-F238E27FC236}">
              <a16:creationId xmlns:a16="http://schemas.microsoft.com/office/drawing/2014/main" id="{00000000-0008-0000-0200-0000D4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1" name="Text Box 15">
          <a:extLst>
            <a:ext uri="{FF2B5EF4-FFF2-40B4-BE49-F238E27FC236}">
              <a16:creationId xmlns:a16="http://schemas.microsoft.com/office/drawing/2014/main" id="{00000000-0008-0000-0200-0000D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2" name="Text Box 15">
          <a:extLst>
            <a:ext uri="{FF2B5EF4-FFF2-40B4-BE49-F238E27FC236}">
              <a16:creationId xmlns:a16="http://schemas.microsoft.com/office/drawing/2014/main" id="{00000000-0008-0000-0200-0000D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3" name="Text Box 15">
          <a:extLst>
            <a:ext uri="{FF2B5EF4-FFF2-40B4-BE49-F238E27FC236}">
              <a16:creationId xmlns:a16="http://schemas.microsoft.com/office/drawing/2014/main" id="{00000000-0008-0000-0200-0000D7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4" name="Text Box 15">
          <a:extLst>
            <a:ext uri="{FF2B5EF4-FFF2-40B4-BE49-F238E27FC236}">
              <a16:creationId xmlns:a16="http://schemas.microsoft.com/office/drawing/2014/main" id="{00000000-0008-0000-0200-0000D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5" name="Text Box 15">
          <a:extLst>
            <a:ext uri="{FF2B5EF4-FFF2-40B4-BE49-F238E27FC236}">
              <a16:creationId xmlns:a16="http://schemas.microsoft.com/office/drawing/2014/main" id="{00000000-0008-0000-0200-0000D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6" name="Text Box 15">
          <a:extLst>
            <a:ext uri="{FF2B5EF4-FFF2-40B4-BE49-F238E27FC236}">
              <a16:creationId xmlns:a16="http://schemas.microsoft.com/office/drawing/2014/main" id="{00000000-0008-0000-0200-0000DA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7" name="Text Box 15">
          <a:extLst>
            <a:ext uri="{FF2B5EF4-FFF2-40B4-BE49-F238E27FC236}">
              <a16:creationId xmlns:a16="http://schemas.microsoft.com/office/drawing/2014/main" id="{00000000-0008-0000-0200-0000DB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8" name="Text Box 15">
          <a:extLst>
            <a:ext uri="{FF2B5EF4-FFF2-40B4-BE49-F238E27FC236}">
              <a16:creationId xmlns:a16="http://schemas.microsoft.com/office/drawing/2014/main" id="{00000000-0008-0000-0200-0000D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9" name="Text Box 15">
          <a:extLst>
            <a:ext uri="{FF2B5EF4-FFF2-40B4-BE49-F238E27FC236}">
              <a16:creationId xmlns:a16="http://schemas.microsoft.com/office/drawing/2014/main" id="{00000000-0008-0000-0200-0000D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0" name="Text Box 15">
          <a:extLst>
            <a:ext uri="{FF2B5EF4-FFF2-40B4-BE49-F238E27FC236}">
              <a16:creationId xmlns:a16="http://schemas.microsoft.com/office/drawing/2014/main" id="{00000000-0008-0000-0200-0000DE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1" name="Text Box 15">
          <a:extLst>
            <a:ext uri="{FF2B5EF4-FFF2-40B4-BE49-F238E27FC236}">
              <a16:creationId xmlns:a16="http://schemas.microsoft.com/office/drawing/2014/main" id="{00000000-0008-0000-0200-0000D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2" name="Text Box 15">
          <a:extLst>
            <a:ext uri="{FF2B5EF4-FFF2-40B4-BE49-F238E27FC236}">
              <a16:creationId xmlns:a16="http://schemas.microsoft.com/office/drawing/2014/main" id="{00000000-0008-0000-0200-0000E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3" name="Text Box 15">
          <a:extLst>
            <a:ext uri="{FF2B5EF4-FFF2-40B4-BE49-F238E27FC236}">
              <a16:creationId xmlns:a16="http://schemas.microsoft.com/office/drawing/2014/main" id="{00000000-0008-0000-0200-0000E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4" name="Text Box 15">
          <a:extLst>
            <a:ext uri="{FF2B5EF4-FFF2-40B4-BE49-F238E27FC236}">
              <a16:creationId xmlns:a16="http://schemas.microsoft.com/office/drawing/2014/main" id="{00000000-0008-0000-0200-0000E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5" name="Text Box 15">
          <a:extLst>
            <a:ext uri="{FF2B5EF4-FFF2-40B4-BE49-F238E27FC236}">
              <a16:creationId xmlns:a16="http://schemas.microsoft.com/office/drawing/2014/main" id="{00000000-0008-0000-0200-0000E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6" name="Text Box 15">
          <a:extLst>
            <a:ext uri="{FF2B5EF4-FFF2-40B4-BE49-F238E27FC236}">
              <a16:creationId xmlns:a16="http://schemas.microsoft.com/office/drawing/2014/main" id="{00000000-0008-0000-0200-0000E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7" name="Text Box 15">
          <a:extLst>
            <a:ext uri="{FF2B5EF4-FFF2-40B4-BE49-F238E27FC236}">
              <a16:creationId xmlns:a16="http://schemas.microsoft.com/office/drawing/2014/main" id="{00000000-0008-0000-0200-0000E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8" name="Text Box 15">
          <a:extLst>
            <a:ext uri="{FF2B5EF4-FFF2-40B4-BE49-F238E27FC236}">
              <a16:creationId xmlns:a16="http://schemas.microsoft.com/office/drawing/2014/main" id="{00000000-0008-0000-0200-0000E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9" name="Text Box 15">
          <a:extLst>
            <a:ext uri="{FF2B5EF4-FFF2-40B4-BE49-F238E27FC236}">
              <a16:creationId xmlns:a16="http://schemas.microsoft.com/office/drawing/2014/main" id="{00000000-0008-0000-0200-0000E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0" name="Text Box 15">
          <a:extLst>
            <a:ext uri="{FF2B5EF4-FFF2-40B4-BE49-F238E27FC236}">
              <a16:creationId xmlns:a16="http://schemas.microsoft.com/office/drawing/2014/main" id="{00000000-0008-0000-0200-0000E8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1" name="Text Box 15">
          <a:extLst>
            <a:ext uri="{FF2B5EF4-FFF2-40B4-BE49-F238E27FC236}">
              <a16:creationId xmlns:a16="http://schemas.microsoft.com/office/drawing/2014/main" id="{00000000-0008-0000-0200-0000E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2" name="Text Box 15">
          <a:extLst>
            <a:ext uri="{FF2B5EF4-FFF2-40B4-BE49-F238E27FC236}">
              <a16:creationId xmlns:a16="http://schemas.microsoft.com/office/drawing/2014/main" id="{00000000-0008-0000-0200-0000E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3" name="Text Box 15">
          <a:extLst>
            <a:ext uri="{FF2B5EF4-FFF2-40B4-BE49-F238E27FC236}">
              <a16:creationId xmlns:a16="http://schemas.microsoft.com/office/drawing/2014/main" id="{00000000-0008-0000-0200-0000EB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4" name="Text Box 15">
          <a:extLst>
            <a:ext uri="{FF2B5EF4-FFF2-40B4-BE49-F238E27FC236}">
              <a16:creationId xmlns:a16="http://schemas.microsoft.com/office/drawing/2014/main" id="{00000000-0008-0000-0200-0000EC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5" name="Text Box 15">
          <a:extLst>
            <a:ext uri="{FF2B5EF4-FFF2-40B4-BE49-F238E27FC236}">
              <a16:creationId xmlns:a16="http://schemas.microsoft.com/office/drawing/2014/main" id="{00000000-0008-0000-0200-0000E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6" name="Text Box 15">
          <a:extLst>
            <a:ext uri="{FF2B5EF4-FFF2-40B4-BE49-F238E27FC236}">
              <a16:creationId xmlns:a16="http://schemas.microsoft.com/office/drawing/2014/main" id="{00000000-0008-0000-0200-0000E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7" name="Text Box 15">
          <a:extLst>
            <a:ext uri="{FF2B5EF4-FFF2-40B4-BE49-F238E27FC236}">
              <a16:creationId xmlns:a16="http://schemas.microsoft.com/office/drawing/2014/main" id="{00000000-0008-0000-0200-0000E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8" name="Text Box 15">
          <a:extLst>
            <a:ext uri="{FF2B5EF4-FFF2-40B4-BE49-F238E27FC236}">
              <a16:creationId xmlns:a16="http://schemas.microsoft.com/office/drawing/2014/main" id="{00000000-0008-0000-0200-0000F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9" name="Text Box 15">
          <a:extLst>
            <a:ext uri="{FF2B5EF4-FFF2-40B4-BE49-F238E27FC236}">
              <a16:creationId xmlns:a16="http://schemas.microsoft.com/office/drawing/2014/main" id="{00000000-0008-0000-0200-0000F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0" name="Text Box 15">
          <a:extLst>
            <a:ext uri="{FF2B5EF4-FFF2-40B4-BE49-F238E27FC236}">
              <a16:creationId xmlns:a16="http://schemas.microsoft.com/office/drawing/2014/main" id="{00000000-0008-0000-0200-0000F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1" name="Text Box 15">
          <a:extLst>
            <a:ext uri="{FF2B5EF4-FFF2-40B4-BE49-F238E27FC236}">
              <a16:creationId xmlns:a16="http://schemas.microsoft.com/office/drawing/2014/main" id="{00000000-0008-0000-0200-0000F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2" name="Text Box 15">
          <a:extLst>
            <a:ext uri="{FF2B5EF4-FFF2-40B4-BE49-F238E27FC236}">
              <a16:creationId xmlns:a16="http://schemas.microsoft.com/office/drawing/2014/main" id="{00000000-0008-0000-0200-0000F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3" name="Text Box 15">
          <a:extLst>
            <a:ext uri="{FF2B5EF4-FFF2-40B4-BE49-F238E27FC236}">
              <a16:creationId xmlns:a16="http://schemas.microsoft.com/office/drawing/2014/main" id="{00000000-0008-0000-0200-0000F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4" name="Text Box 15">
          <a:extLst>
            <a:ext uri="{FF2B5EF4-FFF2-40B4-BE49-F238E27FC236}">
              <a16:creationId xmlns:a16="http://schemas.microsoft.com/office/drawing/2014/main" id="{00000000-0008-0000-0200-0000F6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5" name="Text Box 15">
          <a:extLst>
            <a:ext uri="{FF2B5EF4-FFF2-40B4-BE49-F238E27FC236}">
              <a16:creationId xmlns:a16="http://schemas.microsoft.com/office/drawing/2014/main" id="{00000000-0008-0000-0200-0000F7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6" name="Text Box 15">
          <a:extLst>
            <a:ext uri="{FF2B5EF4-FFF2-40B4-BE49-F238E27FC236}">
              <a16:creationId xmlns:a16="http://schemas.microsoft.com/office/drawing/2014/main" id="{00000000-0008-0000-0200-0000F8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7" name="Text Box 15">
          <a:extLst>
            <a:ext uri="{FF2B5EF4-FFF2-40B4-BE49-F238E27FC236}">
              <a16:creationId xmlns:a16="http://schemas.microsoft.com/office/drawing/2014/main" id="{00000000-0008-0000-0200-0000F9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8" name="Text Box 15">
          <a:extLst>
            <a:ext uri="{FF2B5EF4-FFF2-40B4-BE49-F238E27FC236}">
              <a16:creationId xmlns:a16="http://schemas.microsoft.com/office/drawing/2014/main" id="{00000000-0008-0000-0200-0000F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9" name="Text Box 15">
          <a:extLst>
            <a:ext uri="{FF2B5EF4-FFF2-40B4-BE49-F238E27FC236}">
              <a16:creationId xmlns:a16="http://schemas.microsoft.com/office/drawing/2014/main" id="{00000000-0008-0000-0200-0000F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0" name="Text Box 15">
          <a:extLst>
            <a:ext uri="{FF2B5EF4-FFF2-40B4-BE49-F238E27FC236}">
              <a16:creationId xmlns:a16="http://schemas.microsoft.com/office/drawing/2014/main" id="{00000000-0008-0000-0200-0000FC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1" name="Text Box 15">
          <a:extLst>
            <a:ext uri="{FF2B5EF4-FFF2-40B4-BE49-F238E27FC236}">
              <a16:creationId xmlns:a16="http://schemas.microsoft.com/office/drawing/2014/main" id="{00000000-0008-0000-0200-0000F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2" name="Text Box 15">
          <a:extLst>
            <a:ext uri="{FF2B5EF4-FFF2-40B4-BE49-F238E27FC236}">
              <a16:creationId xmlns:a16="http://schemas.microsoft.com/office/drawing/2014/main" id="{00000000-0008-0000-0200-0000F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3" name="Text Box 15">
          <a:extLst>
            <a:ext uri="{FF2B5EF4-FFF2-40B4-BE49-F238E27FC236}">
              <a16:creationId xmlns:a16="http://schemas.microsoft.com/office/drawing/2014/main" id="{00000000-0008-0000-0200-0000FF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4" name="Text Box 15">
          <a:extLst>
            <a:ext uri="{FF2B5EF4-FFF2-40B4-BE49-F238E27FC236}">
              <a16:creationId xmlns:a16="http://schemas.microsoft.com/office/drawing/2014/main" id="{00000000-0008-0000-0200-000000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5" name="Text Box 15">
          <a:extLst>
            <a:ext uri="{FF2B5EF4-FFF2-40B4-BE49-F238E27FC236}">
              <a16:creationId xmlns:a16="http://schemas.microsoft.com/office/drawing/2014/main" id="{00000000-0008-0000-0200-000001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6" name="Text Box 15">
          <a:extLst>
            <a:ext uri="{FF2B5EF4-FFF2-40B4-BE49-F238E27FC236}">
              <a16:creationId xmlns:a16="http://schemas.microsoft.com/office/drawing/2014/main" id="{00000000-0008-0000-0200-000002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7" name="Text Box 15">
          <a:extLst>
            <a:ext uri="{FF2B5EF4-FFF2-40B4-BE49-F238E27FC236}">
              <a16:creationId xmlns:a16="http://schemas.microsoft.com/office/drawing/2014/main" id="{00000000-0008-0000-0200-000003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8" name="Text Box 15">
          <a:extLst>
            <a:ext uri="{FF2B5EF4-FFF2-40B4-BE49-F238E27FC236}">
              <a16:creationId xmlns:a16="http://schemas.microsoft.com/office/drawing/2014/main" id="{00000000-0008-0000-0200-000004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9" name="Text Box 15">
          <a:extLst>
            <a:ext uri="{FF2B5EF4-FFF2-40B4-BE49-F238E27FC236}">
              <a16:creationId xmlns:a16="http://schemas.microsoft.com/office/drawing/2014/main" id="{00000000-0008-0000-0200-00000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0" name="Text Box 15">
          <a:extLst>
            <a:ext uri="{FF2B5EF4-FFF2-40B4-BE49-F238E27FC236}">
              <a16:creationId xmlns:a16="http://schemas.microsoft.com/office/drawing/2014/main" id="{00000000-0008-0000-0200-00000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1" name="Text Box 15">
          <a:extLst>
            <a:ext uri="{FF2B5EF4-FFF2-40B4-BE49-F238E27FC236}">
              <a16:creationId xmlns:a16="http://schemas.microsoft.com/office/drawing/2014/main" id="{00000000-0008-0000-0200-000007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2" name="Text Box 15">
          <a:extLst>
            <a:ext uri="{FF2B5EF4-FFF2-40B4-BE49-F238E27FC236}">
              <a16:creationId xmlns:a16="http://schemas.microsoft.com/office/drawing/2014/main" id="{00000000-0008-0000-0200-00000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3" name="Text Box 15">
          <a:extLst>
            <a:ext uri="{FF2B5EF4-FFF2-40B4-BE49-F238E27FC236}">
              <a16:creationId xmlns:a16="http://schemas.microsoft.com/office/drawing/2014/main" id="{00000000-0008-0000-0200-00000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4" name="Text Box 15">
          <a:extLst>
            <a:ext uri="{FF2B5EF4-FFF2-40B4-BE49-F238E27FC236}">
              <a16:creationId xmlns:a16="http://schemas.microsoft.com/office/drawing/2014/main" id="{00000000-0008-0000-0200-00000A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5" name="Text Box 15">
          <a:extLst>
            <a:ext uri="{FF2B5EF4-FFF2-40B4-BE49-F238E27FC236}">
              <a16:creationId xmlns:a16="http://schemas.microsoft.com/office/drawing/2014/main" id="{00000000-0008-0000-0200-00000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6" name="Text Box 15">
          <a:extLst>
            <a:ext uri="{FF2B5EF4-FFF2-40B4-BE49-F238E27FC236}">
              <a16:creationId xmlns:a16="http://schemas.microsoft.com/office/drawing/2014/main" id="{00000000-0008-0000-0200-00000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7" name="Text Box 15">
          <a:extLst>
            <a:ext uri="{FF2B5EF4-FFF2-40B4-BE49-F238E27FC236}">
              <a16:creationId xmlns:a16="http://schemas.microsoft.com/office/drawing/2014/main" id="{00000000-0008-0000-0200-00000D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8" name="Text Box 15">
          <a:extLst>
            <a:ext uri="{FF2B5EF4-FFF2-40B4-BE49-F238E27FC236}">
              <a16:creationId xmlns:a16="http://schemas.microsoft.com/office/drawing/2014/main" id="{00000000-0008-0000-0200-00000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9" name="Text Box 15">
          <a:extLst>
            <a:ext uri="{FF2B5EF4-FFF2-40B4-BE49-F238E27FC236}">
              <a16:creationId xmlns:a16="http://schemas.microsoft.com/office/drawing/2014/main" id="{00000000-0008-0000-0200-00000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0" name="Text Box 15">
          <a:extLst>
            <a:ext uri="{FF2B5EF4-FFF2-40B4-BE49-F238E27FC236}">
              <a16:creationId xmlns:a16="http://schemas.microsoft.com/office/drawing/2014/main" id="{00000000-0008-0000-0200-00001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1" name="Text Box 15">
          <a:extLst>
            <a:ext uri="{FF2B5EF4-FFF2-40B4-BE49-F238E27FC236}">
              <a16:creationId xmlns:a16="http://schemas.microsoft.com/office/drawing/2014/main" id="{00000000-0008-0000-0200-00001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2" name="Text Box 15">
          <a:extLst>
            <a:ext uri="{FF2B5EF4-FFF2-40B4-BE49-F238E27FC236}">
              <a16:creationId xmlns:a16="http://schemas.microsoft.com/office/drawing/2014/main" id="{00000000-0008-0000-0200-00001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3" name="Text Box 15">
          <a:extLst>
            <a:ext uri="{FF2B5EF4-FFF2-40B4-BE49-F238E27FC236}">
              <a16:creationId xmlns:a16="http://schemas.microsoft.com/office/drawing/2014/main" id="{00000000-0008-0000-0200-00001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4" name="Text Box 15">
          <a:extLst>
            <a:ext uri="{FF2B5EF4-FFF2-40B4-BE49-F238E27FC236}">
              <a16:creationId xmlns:a16="http://schemas.microsoft.com/office/drawing/2014/main" id="{00000000-0008-0000-0200-000014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5" name="Text Box 15">
          <a:extLst>
            <a:ext uri="{FF2B5EF4-FFF2-40B4-BE49-F238E27FC236}">
              <a16:creationId xmlns:a16="http://schemas.microsoft.com/office/drawing/2014/main" id="{00000000-0008-0000-0200-00001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6" name="Text Box 15">
          <a:extLst>
            <a:ext uri="{FF2B5EF4-FFF2-40B4-BE49-F238E27FC236}">
              <a16:creationId xmlns:a16="http://schemas.microsoft.com/office/drawing/2014/main" id="{00000000-0008-0000-0200-00001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7" name="Text Box 15">
          <a:extLst>
            <a:ext uri="{FF2B5EF4-FFF2-40B4-BE49-F238E27FC236}">
              <a16:creationId xmlns:a16="http://schemas.microsoft.com/office/drawing/2014/main" id="{00000000-0008-0000-0200-00001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8" name="Text Box 15">
          <a:extLst>
            <a:ext uri="{FF2B5EF4-FFF2-40B4-BE49-F238E27FC236}">
              <a16:creationId xmlns:a16="http://schemas.microsoft.com/office/drawing/2014/main" id="{00000000-0008-0000-0200-00001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29" name="Text Box 15">
          <a:extLst>
            <a:ext uri="{FF2B5EF4-FFF2-40B4-BE49-F238E27FC236}">
              <a16:creationId xmlns:a16="http://schemas.microsoft.com/office/drawing/2014/main" id="{00000000-0008-0000-0200-000019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0" name="Text Box 15">
          <a:extLst>
            <a:ext uri="{FF2B5EF4-FFF2-40B4-BE49-F238E27FC236}">
              <a16:creationId xmlns:a16="http://schemas.microsoft.com/office/drawing/2014/main" id="{00000000-0008-0000-0200-00001A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1" name="Text Box 15">
          <a:extLst>
            <a:ext uri="{FF2B5EF4-FFF2-40B4-BE49-F238E27FC236}">
              <a16:creationId xmlns:a16="http://schemas.microsoft.com/office/drawing/2014/main" id="{00000000-0008-0000-0200-00001B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2" name="Text Box 15">
          <a:extLst>
            <a:ext uri="{FF2B5EF4-FFF2-40B4-BE49-F238E27FC236}">
              <a16:creationId xmlns:a16="http://schemas.microsoft.com/office/drawing/2014/main" id="{00000000-0008-0000-0200-00001C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3" name="Text Box 15">
          <a:extLst>
            <a:ext uri="{FF2B5EF4-FFF2-40B4-BE49-F238E27FC236}">
              <a16:creationId xmlns:a16="http://schemas.microsoft.com/office/drawing/2014/main" id="{00000000-0008-0000-0200-00001D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4" name="Text Box 15">
          <a:extLst>
            <a:ext uri="{FF2B5EF4-FFF2-40B4-BE49-F238E27FC236}">
              <a16:creationId xmlns:a16="http://schemas.microsoft.com/office/drawing/2014/main" id="{00000000-0008-0000-0200-00001E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5" name="Text Box 15">
          <a:extLst>
            <a:ext uri="{FF2B5EF4-FFF2-40B4-BE49-F238E27FC236}">
              <a16:creationId xmlns:a16="http://schemas.microsoft.com/office/drawing/2014/main" id="{00000000-0008-0000-0200-00001F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6" name="Text Box 15">
          <a:extLst>
            <a:ext uri="{FF2B5EF4-FFF2-40B4-BE49-F238E27FC236}">
              <a16:creationId xmlns:a16="http://schemas.microsoft.com/office/drawing/2014/main" id="{00000000-0008-0000-0200-000020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7" name="Text Box 15">
          <a:extLst>
            <a:ext uri="{FF2B5EF4-FFF2-40B4-BE49-F238E27FC236}">
              <a16:creationId xmlns:a16="http://schemas.microsoft.com/office/drawing/2014/main" id="{00000000-0008-0000-0200-000021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8" name="Text Box 15">
          <a:extLst>
            <a:ext uri="{FF2B5EF4-FFF2-40B4-BE49-F238E27FC236}">
              <a16:creationId xmlns:a16="http://schemas.microsoft.com/office/drawing/2014/main" id="{00000000-0008-0000-0200-000022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9" name="Text Box 15">
          <a:extLst>
            <a:ext uri="{FF2B5EF4-FFF2-40B4-BE49-F238E27FC236}">
              <a16:creationId xmlns:a16="http://schemas.microsoft.com/office/drawing/2014/main" id="{00000000-0008-0000-0200-000023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0" name="Text Box 15">
          <a:extLst>
            <a:ext uri="{FF2B5EF4-FFF2-40B4-BE49-F238E27FC236}">
              <a16:creationId xmlns:a16="http://schemas.microsoft.com/office/drawing/2014/main" id="{00000000-0008-0000-0200-000024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1" name="Text Box 15">
          <a:extLst>
            <a:ext uri="{FF2B5EF4-FFF2-40B4-BE49-F238E27FC236}">
              <a16:creationId xmlns:a16="http://schemas.microsoft.com/office/drawing/2014/main" id="{00000000-0008-0000-0200-000025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2" name="Text Box 15">
          <a:extLst>
            <a:ext uri="{FF2B5EF4-FFF2-40B4-BE49-F238E27FC236}">
              <a16:creationId xmlns:a16="http://schemas.microsoft.com/office/drawing/2014/main" id="{00000000-0008-0000-0200-000026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3" name="Text Box 15">
          <a:extLst>
            <a:ext uri="{FF2B5EF4-FFF2-40B4-BE49-F238E27FC236}">
              <a16:creationId xmlns:a16="http://schemas.microsoft.com/office/drawing/2014/main" id="{00000000-0008-0000-0200-000027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4" name="Text Box 15">
          <a:extLst>
            <a:ext uri="{FF2B5EF4-FFF2-40B4-BE49-F238E27FC236}">
              <a16:creationId xmlns:a16="http://schemas.microsoft.com/office/drawing/2014/main" id="{00000000-0008-0000-0200-000028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5" name="Text Box 15">
          <a:extLst>
            <a:ext uri="{FF2B5EF4-FFF2-40B4-BE49-F238E27FC236}">
              <a16:creationId xmlns:a16="http://schemas.microsoft.com/office/drawing/2014/main" id="{00000000-0008-0000-0200-000029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6" name="Text Box 15">
          <a:extLst>
            <a:ext uri="{FF2B5EF4-FFF2-40B4-BE49-F238E27FC236}">
              <a16:creationId xmlns:a16="http://schemas.microsoft.com/office/drawing/2014/main" id="{00000000-0008-0000-0200-00002A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7" name="Text Box 15">
          <a:extLst>
            <a:ext uri="{FF2B5EF4-FFF2-40B4-BE49-F238E27FC236}">
              <a16:creationId xmlns:a16="http://schemas.microsoft.com/office/drawing/2014/main" id="{00000000-0008-0000-0200-00002B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8" name="Text Box 15">
          <a:extLst>
            <a:ext uri="{FF2B5EF4-FFF2-40B4-BE49-F238E27FC236}">
              <a16:creationId xmlns:a16="http://schemas.microsoft.com/office/drawing/2014/main" id="{00000000-0008-0000-0200-00002C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9" name="Text Box 15">
          <a:extLst>
            <a:ext uri="{FF2B5EF4-FFF2-40B4-BE49-F238E27FC236}">
              <a16:creationId xmlns:a16="http://schemas.microsoft.com/office/drawing/2014/main" id="{00000000-0008-0000-0200-00002D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0" name="Text Box 15">
          <a:extLst>
            <a:ext uri="{FF2B5EF4-FFF2-40B4-BE49-F238E27FC236}">
              <a16:creationId xmlns:a16="http://schemas.microsoft.com/office/drawing/2014/main" id="{00000000-0008-0000-0200-00002E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1" name="Text Box 15">
          <a:extLst>
            <a:ext uri="{FF2B5EF4-FFF2-40B4-BE49-F238E27FC236}">
              <a16:creationId xmlns:a16="http://schemas.microsoft.com/office/drawing/2014/main" id="{00000000-0008-0000-0200-00002F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2" name="Text Box 15">
          <a:extLst>
            <a:ext uri="{FF2B5EF4-FFF2-40B4-BE49-F238E27FC236}">
              <a16:creationId xmlns:a16="http://schemas.microsoft.com/office/drawing/2014/main" id="{00000000-0008-0000-0200-000030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3" name="Text Box 15">
          <a:extLst>
            <a:ext uri="{FF2B5EF4-FFF2-40B4-BE49-F238E27FC236}">
              <a16:creationId xmlns:a16="http://schemas.microsoft.com/office/drawing/2014/main" id="{00000000-0008-0000-0200-000031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4" name="Text Box 15">
          <a:extLst>
            <a:ext uri="{FF2B5EF4-FFF2-40B4-BE49-F238E27FC236}">
              <a16:creationId xmlns:a16="http://schemas.microsoft.com/office/drawing/2014/main" id="{00000000-0008-0000-0200-000032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5" name="Text Box 15">
          <a:extLst>
            <a:ext uri="{FF2B5EF4-FFF2-40B4-BE49-F238E27FC236}">
              <a16:creationId xmlns:a16="http://schemas.microsoft.com/office/drawing/2014/main" id="{00000000-0008-0000-0200-000033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6" name="Text Box 15">
          <a:extLst>
            <a:ext uri="{FF2B5EF4-FFF2-40B4-BE49-F238E27FC236}">
              <a16:creationId xmlns:a16="http://schemas.microsoft.com/office/drawing/2014/main" id="{00000000-0008-0000-0200-00003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57" name="Text Box 15">
          <a:extLst>
            <a:ext uri="{FF2B5EF4-FFF2-40B4-BE49-F238E27FC236}">
              <a16:creationId xmlns:a16="http://schemas.microsoft.com/office/drawing/2014/main" id="{00000000-0008-0000-0200-00003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58" name="Text Box 15">
          <a:extLst>
            <a:ext uri="{FF2B5EF4-FFF2-40B4-BE49-F238E27FC236}">
              <a16:creationId xmlns:a16="http://schemas.microsoft.com/office/drawing/2014/main" id="{00000000-0008-0000-0200-000036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59" name="Text Box 15">
          <a:extLst>
            <a:ext uri="{FF2B5EF4-FFF2-40B4-BE49-F238E27FC236}">
              <a16:creationId xmlns:a16="http://schemas.microsoft.com/office/drawing/2014/main" id="{00000000-0008-0000-0200-000037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0" name="Text Box 15">
          <a:extLst>
            <a:ext uri="{FF2B5EF4-FFF2-40B4-BE49-F238E27FC236}">
              <a16:creationId xmlns:a16="http://schemas.microsoft.com/office/drawing/2014/main" id="{00000000-0008-0000-0200-00003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61" name="Text Box 15">
          <a:extLst>
            <a:ext uri="{FF2B5EF4-FFF2-40B4-BE49-F238E27FC236}">
              <a16:creationId xmlns:a16="http://schemas.microsoft.com/office/drawing/2014/main" id="{00000000-0008-0000-0200-000039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62" name="Text Box 15">
          <a:extLst>
            <a:ext uri="{FF2B5EF4-FFF2-40B4-BE49-F238E27FC236}">
              <a16:creationId xmlns:a16="http://schemas.microsoft.com/office/drawing/2014/main" id="{00000000-0008-0000-0200-00003A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3" name="Text Box 15">
          <a:extLst>
            <a:ext uri="{FF2B5EF4-FFF2-40B4-BE49-F238E27FC236}">
              <a16:creationId xmlns:a16="http://schemas.microsoft.com/office/drawing/2014/main" id="{00000000-0008-0000-0200-00003B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4" name="Text Box 15">
          <a:extLst>
            <a:ext uri="{FF2B5EF4-FFF2-40B4-BE49-F238E27FC236}">
              <a16:creationId xmlns:a16="http://schemas.microsoft.com/office/drawing/2014/main" id="{00000000-0008-0000-0200-00003C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5" name="Text Box 15">
          <a:extLst>
            <a:ext uri="{FF2B5EF4-FFF2-40B4-BE49-F238E27FC236}">
              <a16:creationId xmlns:a16="http://schemas.microsoft.com/office/drawing/2014/main" id="{00000000-0008-0000-0200-00003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6" name="Text Box 15">
          <a:extLst>
            <a:ext uri="{FF2B5EF4-FFF2-40B4-BE49-F238E27FC236}">
              <a16:creationId xmlns:a16="http://schemas.microsoft.com/office/drawing/2014/main" id="{00000000-0008-0000-0200-00003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7" name="Text Box 15">
          <a:extLst>
            <a:ext uri="{FF2B5EF4-FFF2-40B4-BE49-F238E27FC236}">
              <a16:creationId xmlns:a16="http://schemas.microsoft.com/office/drawing/2014/main" id="{00000000-0008-0000-0200-00003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8" name="Text Box 15">
          <a:extLst>
            <a:ext uri="{FF2B5EF4-FFF2-40B4-BE49-F238E27FC236}">
              <a16:creationId xmlns:a16="http://schemas.microsoft.com/office/drawing/2014/main" id="{00000000-0008-0000-0200-00004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9" name="Text Box 15">
          <a:extLst>
            <a:ext uri="{FF2B5EF4-FFF2-40B4-BE49-F238E27FC236}">
              <a16:creationId xmlns:a16="http://schemas.microsoft.com/office/drawing/2014/main" id="{00000000-0008-0000-0200-00004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0" name="Text Box 15">
          <a:extLst>
            <a:ext uri="{FF2B5EF4-FFF2-40B4-BE49-F238E27FC236}">
              <a16:creationId xmlns:a16="http://schemas.microsoft.com/office/drawing/2014/main" id="{00000000-0008-0000-0200-00004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1" name="Text Box 15">
          <a:extLst>
            <a:ext uri="{FF2B5EF4-FFF2-40B4-BE49-F238E27FC236}">
              <a16:creationId xmlns:a16="http://schemas.microsoft.com/office/drawing/2014/main" id="{00000000-0008-0000-0200-00004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2" name="Text Box 15">
          <a:extLst>
            <a:ext uri="{FF2B5EF4-FFF2-40B4-BE49-F238E27FC236}">
              <a16:creationId xmlns:a16="http://schemas.microsoft.com/office/drawing/2014/main" id="{00000000-0008-0000-0200-00004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3" name="Text Box 15">
          <a:extLst>
            <a:ext uri="{FF2B5EF4-FFF2-40B4-BE49-F238E27FC236}">
              <a16:creationId xmlns:a16="http://schemas.microsoft.com/office/drawing/2014/main" id="{00000000-0008-0000-0200-000045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4" name="Text Box 15">
          <a:extLst>
            <a:ext uri="{FF2B5EF4-FFF2-40B4-BE49-F238E27FC236}">
              <a16:creationId xmlns:a16="http://schemas.microsoft.com/office/drawing/2014/main" id="{00000000-0008-0000-0200-000046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5" name="Text Box 15">
          <a:extLst>
            <a:ext uri="{FF2B5EF4-FFF2-40B4-BE49-F238E27FC236}">
              <a16:creationId xmlns:a16="http://schemas.microsoft.com/office/drawing/2014/main" id="{00000000-0008-0000-0200-000047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6" name="Text Box 15">
          <a:extLst>
            <a:ext uri="{FF2B5EF4-FFF2-40B4-BE49-F238E27FC236}">
              <a16:creationId xmlns:a16="http://schemas.microsoft.com/office/drawing/2014/main" id="{00000000-0008-0000-0200-00004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77" name="Text Box 15">
          <a:extLst>
            <a:ext uri="{FF2B5EF4-FFF2-40B4-BE49-F238E27FC236}">
              <a16:creationId xmlns:a16="http://schemas.microsoft.com/office/drawing/2014/main" id="{00000000-0008-0000-0200-000049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78" name="Text Box 15">
          <a:extLst>
            <a:ext uri="{FF2B5EF4-FFF2-40B4-BE49-F238E27FC236}">
              <a16:creationId xmlns:a16="http://schemas.microsoft.com/office/drawing/2014/main" id="{00000000-0008-0000-0200-00004A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9" name="Text Box 15">
          <a:extLst>
            <a:ext uri="{FF2B5EF4-FFF2-40B4-BE49-F238E27FC236}">
              <a16:creationId xmlns:a16="http://schemas.microsoft.com/office/drawing/2014/main" id="{00000000-0008-0000-0200-00004B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80" name="Text Box 15">
          <a:extLst>
            <a:ext uri="{FF2B5EF4-FFF2-40B4-BE49-F238E27FC236}">
              <a16:creationId xmlns:a16="http://schemas.microsoft.com/office/drawing/2014/main" id="{00000000-0008-0000-0200-00004C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81" name="Text Box 15">
          <a:extLst>
            <a:ext uri="{FF2B5EF4-FFF2-40B4-BE49-F238E27FC236}">
              <a16:creationId xmlns:a16="http://schemas.microsoft.com/office/drawing/2014/main" id="{00000000-0008-0000-0200-00004D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382" name="Text Box 15">
          <a:extLst>
            <a:ext uri="{FF2B5EF4-FFF2-40B4-BE49-F238E27FC236}">
              <a16:creationId xmlns:a16="http://schemas.microsoft.com/office/drawing/2014/main" id="{00000000-0008-0000-0200-00004E09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383" name="Text Box 16">
          <a:extLst>
            <a:ext uri="{FF2B5EF4-FFF2-40B4-BE49-F238E27FC236}">
              <a16:creationId xmlns:a16="http://schemas.microsoft.com/office/drawing/2014/main" id="{00000000-0008-0000-0200-00004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4" name="Text Box 17">
          <a:extLst>
            <a:ext uri="{FF2B5EF4-FFF2-40B4-BE49-F238E27FC236}">
              <a16:creationId xmlns:a16="http://schemas.microsoft.com/office/drawing/2014/main" id="{00000000-0008-0000-0200-00005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5" name="Text Box 18">
          <a:extLst>
            <a:ext uri="{FF2B5EF4-FFF2-40B4-BE49-F238E27FC236}">
              <a16:creationId xmlns:a16="http://schemas.microsoft.com/office/drawing/2014/main" id="{00000000-0008-0000-0200-000051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6" name="Text Box 19">
          <a:extLst>
            <a:ext uri="{FF2B5EF4-FFF2-40B4-BE49-F238E27FC236}">
              <a16:creationId xmlns:a16="http://schemas.microsoft.com/office/drawing/2014/main" id="{00000000-0008-0000-0200-000052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387" name="Text Box 16">
          <a:extLst>
            <a:ext uri="{FF2B5EF4-FFF2-40B4-BE49-F238E27FC236}">
              <a16:creationId xmlns:a16="http://schemas.microsoft.com/office/drawing/2014/main" id="{00000000-0008-0000-0200-00005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8" name="Text Box 17">
          <a:extLst>
            <a:ext uri="{FF2B5EF4-FFF2-40B4-BE49-F238E27FC236}">
              <a16:creationId xmlns:a16="http://schemas.microsoft.com/office/drawing/2014/main" id="{00000000-0008-0000-0200-00005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9" name="Text Box 18">
          <a:extLst>
            <a:ext uri="{FF2B5EF4-FFF2-40B4-BE49-F238E27FC236}">
              <a16:creationId xmlns:a16="http://schemas.microsoft.com/office/drawing/2014/main" id="{00000000-0008-0000-0200-00005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0" name="Text Box 19">
          <a:extLst>
            <a:ext uri="{FF2B5EF4-FFF2-40B4-BE49-F238E27FC236}">
              <a16:creationId xmlns:a16="http://schemas.microsoft.com/office/drawing/2014/main" id="{00000000-0008-0000-0200-00005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91" name="Text Box 15">
          <a:extLst>
            <a:ext uri="{FF2B5EF4-FFF2-40B4-BE49-F238E27FC236}">
              <a16:creationId xmlns:a16="http://schemas.microsoft.com/office/drawing/2014/main" id="{00000000-0008-0000-0200-00005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2" name="Text Box 16">
          <a:extLst>
            <a:ext uri="{FF2B5EF4-FFF2-40B4-BE49-F238E27FC236}">
              <a16:creationId xmlns:a16="http://schemas.microsoft.com/office/drawing/2014/main" id="{00000000-0008-0000-0200-000058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3" name="Text Box 17">
          <a:extLst>
            <a:ext uri="{FF2B5EF4-FFF2-40B4-BE49-F238E27FC236}">
              <a16:creationId xmlns:a16="http://schemas.microsoft.com/office/drawing/2014/main" id="{00000000-0008-0000-0200-000059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4" name="Text Box 18">
          <a:extLst>
            <a:ext uri="{FF2B5EF4-FFF2-40B4-BE49-F238E27FC236}">
              <a16:creationId xmlns:a16="http://schemas.microsoft.com/office/drawing/2014/main" id="{00000000-0008-0000-0200-00005A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5" name="Text Box 19">
          <a:extLst>
            <a:ext uri="{FF2B5EF4-FFF2-40B4-BE49-F238E27FC236}">
              <a16:creationId xmlns:a16="http://schemas.microsoft.com/office/drawing/2014/main" id="{00000000-0008-0000-0200-00005B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96" name="Text Box 15">
          <a:extLst>
            <a:ext uri="{FF2B5EF4-FFF2-40B4-BE49-F238E27FC236}">
              <a16:creationId xmlns:a16="http://schemas.microsoft.com/office/drawing/2014/main" id="{00000000-0008-0000-0200-00005C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7" name="Text Box 16">
          <a:extLst>
            <a:ext uri="{FF2B5EF4-FFF2-40B4-BE49-F238E27FC236}">
              <a16:creationId xmlns:a16="http://schemas.microsoft.com/office/drawing/2014/main" id="{00000000-0008-0000-0200-00005D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8" name="Text Box 17">
          <a:extLst>
            <a:ext uri="{FF2B5EF4-FFF2-40B4-BE49-F238E27FC236}">
              <a16:creationId xmlns:a16="http://schemas.microsoft.com/office/drawing/2014/main" id="{00000000-0008-0000-0200-00005E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9" name="Text Box 18">
          <a:extLst>
            <a:ext uri="{FF2B5EF4-FFF2-40B4-BE49-F238E27FC236}">
              <a16:creationId xmlns:a16="http://schemas.microsoft.com/office/drawing/2014/main" id="{00000000-0008-0000-0200-00005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400" name="Text Box 19">
          <a:extLst>
            <a:ext uri="{FF2B5EF4-FFF2-40B4-BE49-F238E27FC236}">
              <a16:creationId xmlns:a16="http://schemas.microsoft.com/office/drawing/2014/main" id="{00000000-0008-0000-0200-00006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401" name="Text Box 15">
          <a:extLst>
            <a:ext uri="{FF2B5EF4-FFF2-40B4-BE49-F238E27FC236}">
              <a16:creationId xmlns:a16="http://schemas.microsoft.com/office/drawing/2014/main" id="{00000000-0008-0000-0200-00006109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2" name="Text Box 16">
          <a:extLst>
            <a:ext uri="{FF2B5EF4-FFF2-40B4-BE49-F238E27FC236}">
              <a16:creationId xmlns:a16="http://schemas.microsoft.com/office/drawing/2014/main" id="{00000000-0008-0000-0200-00006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3" name="Text Box 17">
          <a:extLst>
            <a:ext uri="{FF2B5EF4-FFF2-40B4-BE49-F238E27FC236}">
              <a16:creationId xmlns:a16="http://schemas.microsoft.com/office/drawing/2014/main" id="{00000000-0008-0000-0200-00006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04" name="Text Box 18">
          <a:extLst>
            <a:ext uri="{FF2B5EF4-FFF2-40B4-BE49-F238E27FC236}">
              <a16:creationId xmlns:a16="http://schemas.microsoft.com/office/drawing/2014/main" id="{00000000-0008-0000-0200-000064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05" name="Text Box 15">
          <a:extLst>
            <a:ext uri="{FF2B5EF4-FFF2-40B4-BE49-F238E27FC236}">
              <a16:creationId xmlns:a16="http://schemas.microsoft.com/office/drawing/2014/main" id="{00000000-0008-0000-0200-000065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6" name="Text Box 16">
          <a:extLst>
            <a:ext uri="{FF2B5EF4-FFF2-40B4-BE49-F238E27FC236}">
              <a16:creationId xmlns:a16="http://schemas.microsoft.com/office/drawing/2014/main" id="{00000000-0008-0000-0200-000066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7" name="Text Box 17">
          <a:extLst>
            <a:ext uri="{FF2B5EF4-FFF2-40B4-BE49-F238E27FC236}">
              <a16:creationId xmlns:a16="http://schemas.microsoft.com/office/drawing/2014/main" id="{00000000-0008-0000-0200-000067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8" name="Text Box 18">
          <a:extLst>
            <a:ext uri="{FF2B5EF4-FFF2-40B4-BE49-F238E27FC236}">
              <a16:creationId xmlns:a16="http://schemas.microsoft.com/office/drawing/2014/main" id="{00000000-0008-0000-0200-000068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9" name="Text Box 19">
          <a:extLst>
            <a:ext uri="{FF2B5EF4-FFF2-40B4-BE49-F238E27FC236}">
              <a16:creationId xmlns:a16="http://schemas.microsoft.com/office/drawing/2014/main" id="{00000000-0008-0000-0200-000069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10" name="Text Box 16">
          <a:extLst>
            <a:ext uri="{FF2B5EF4-FFF2-40B4-BE49-F238E27FC236}">
              <a16:creationId xmlns:a16="http://schemas.microsoft.com/office/drawing/2014/main" id="{00000000-0008-0000-0200-00006A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1" name="Text Box 16">
          <a:extLst>
            <a:ext uri="{FF2B5EF4-FFF2-40B4-BE49-F238E27FC236}">
              <a16:creationId xmlns:a16="http://schemas.microsoft.com/office/drawing/2014/main" id="{00000000-0008-0000-0200-00006B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2" name="Text Box 17">
          <a:extLst>
            <a:ext uri="{FF2B5EF4-FFF2-40B4-BE49-F238E27FC236}">
              <a16:creationId xmlns:a16="http://schemas.microsoft.com/office/drawing/2014/main" id="{00000000-0008-0000-0200-00006C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3" name="Text Box 18">
          <a:extLst>
            <a:ext uri="{FF2B5EF4-FFF2-40B4-BE49-F238E27FC236}">
              <a16:creationId xmlns:a16="http://schemas.microsoft.com/office/drawing/2014/main" id="{00000000-0008-0000-0200-00006D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4" name="Text Box 19">
          <a:extLst>
            <a:ext uri="{FF2B5EF4-FFF2-40B4-BE49-F238E27FC236}">
              <a16:creationId xmlns:a16="http://schemas.microsoft.com/office/drawing/2014/main" id="{00000000-0008-0000-0200-00006E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415" name="Text Box 15">
          <a:extLst>
            <a:ext uri="{FF2B5EF4-FFF2-40B4-BE49-F238E27FC236}">
              <a16:creationId xmlns:a16="http://schemas.microsoft.com/office/drawing/2014/main" id="{00000000-0008-0000-0200-00006F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112192</xdr:rowOff>
    </xdr:to>
    <xdr:sp macro="" textlink="">
      <xdr:nvSpPr>
        <xdr:cNvPr id="2416" name="Text Box 15">
          <a:extLst>
            <a:ext uri="{FF2B5EF4-FFF2-40B4-BE49-F238E27FC236}">
              <a16:creationId xmlns:a16="http://schemas.microsoft.com/office/drawing/2014/main" id="{00000000-0008-0000-0200-000070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417" name="Text Box 15">
          <a:extLst>
            <a:ext uri="{FF2B5EF4-FFF2-40B4-BE49-F238E27FC236}">
              <a16:creationId xmlns:a16="http://schemas.microsoft.com/office/drawing/2014/main" id="{00000000-0008-0000-0200-000071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418" name="Text Box 15">
          <a:extLst>
            <a:ext uri="{FF2B5EF4-FFF2-40B4-BE49-F238E27FC236}">
              <a16:creationId xmlns:a16="http://schemas.microsoft.com/office/drawing/2014/main" id="{00000000-0008-0000-0200-000072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2419" name="Text Box 15">
          <a:extLst>
            <a:ext uri="{FF2B5EF4-FFF2-40B4-BE49-F238E27FC236}">
              <a16:creationId xmlns:a16="http://schemas.microsoft.com/office/drawing/2014/main" id="{00000000-0008-0000-0200-000073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2420" name="Text Box 15">
          <a:extLst>
            <a:ext uri="{FF2B5EF4-FFF2-40B4-BE49-F238E27FC236}">
              <a16:creationId xmlns:a16="http://schemas.microsoft.com/office/drawing/2014/main" id="{00000000-0008-0000-0200-000074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421" name="Text Box 15">
          <a:extLst>
            <a:ext uri="{FF2B5EF4-FFF2-40B4-BE49-F238E27FC236}">
              <a16:creationId xmlns:a16="http://schemas.microsoft.com/office/drawing/2014/main" id="{00000000-0008-0000-0200-000075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422" name="Text Box 15">
          <a:extLst>
            <a:ext uri="{FF2B5EF4-FFF2-40B4-BE49-F238E27FC236}">
              <a16:creationId xmlns:a16="http://schemas.microsoft.com/office/drawing/2014/main" id="{00000000-0008-0000-0200-00007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3" name="Text Box 15">
          <a:extLst>
            <a:ext uri="{FF2B5EF4-FFF2-40B4-BE49-F238E27FC236}">
              <a16:creationId xmlns:a16="http://schemas.microsoft.com/office/drawing/2014/main" id="{00000000-0008-0000-0200-00007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4" name="Text Box 15">
          <a:extLst>
            <a:ext uri="{FF2B5EF4-FFF2-40B4-BE49-F238E27FC236}">
              <a16:creationId xmlns:a16="http://schemas.microsoft.com/office/drawing/2014/main" id="{00000000-0008-0000-0200-00007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5" name="Text Box 16">
          <a:extLst>
            <a:ext uri="{FF2B5EF4-FFF2-40B4-BE49-F238E27FC236}">
              <a16:creationId xmlns:a16="http://schemas.microsoft.com/office/drawing/2014/main" id="{00000000-0008-0000-0200-00007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6" name="Text Box 17">
          <a:extLst>
            <a:ext uri="{FF2B5EF4-FFF2-40B4-BE49-F238E27FC236}">
              <a16:creationId xmlns:a16="http://schemas.microsoft.com/office/drawing/2014/main" id="{00000000-0008-0000-0200-00007A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7" name="Text Box 18">
          <a:extLst>
            <a:ext uri="{FF2B5EF4-FFF2-40B4-BE49-F238E27FC236}">
              <a16:creationId xmlns:a16="http://schemas.microsoft.com/office/drawing/2014/main" id="{00000000-0008-0000-0200-00007B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8" name="Text Box 19">
          <a:extLst>
            <a:ext uri="{FF2B5EF4-FFF2-40B4-BE49-F238E27FC236}">
              <a16:creationId xmlns:a16="http://schemas.microsoft.com/office/drawing/2014/main" id="{00000000-0008-0000-0200-00007C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9" name="Text Box 16">
          <a:extLst>
            <a:ext uri="{FF2B5EF4-FFF2-40B4-BE49-F238E27FC236}">
              <a16:creationId xmlns:a16="http://schemas.microsoft.com/office/drawing/2014/main" id="{00000000-0008-0000-0200-00007D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0" name="Text Box 17">
          <a:extLst>
            <a:ext uri="{FF2B5EF4-FFF2-40B4-BE49-F238E27FC236}">
              <a16:creationId xmlns:a16="http://schemas.microsoft.com/office/drawing/2014/main" id="{00000000-0008-0000-0200-00007E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31" name="Text Box 18">
          <a:extLst>
            <a:ext uri="{FF2B5EF4-FFF2-40B4-BE49-F238E27FC236}">
              <a16:creationId xmlns:a16="http://schemas.microsoft.com/office/drawing/2014/main" id="{00000000-0008-0000-0200-00007F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2" name="Text Box 15">
          <a:extLst>
            <a:ext uri="{FF2B5EF4-FFF2-40B4-BE49-F238E27FC236}">
              <a16:creationId xmlns:a16="http://schemas.microsoft.com/office/drawing/2014/main" id="{00000000-0008-0000-0200-00008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3" name="Text Box 15">
          <a:extLst>
            <a:ext uri="{FF2B5EF4-FFF2-40B4-BE49-F238E27FC236}">
              <a16:creationId xmlns:a16="http://schemas.microsoft.com/office/drawing/2014/main" id="{00000000-0008-0000-0200-000081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34" name="Text Box 15">
          <a:extLst>
            <a:ext uri="{FF2B5EF4-FFF2-40B4-BE49-F238E27FC236}">
              <a16:creationId xmlns:a16="http://schemas.microsoft.com/office/drawing/2014/main" id="{00000000-0008-0000-0200-000082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5" name="Text Box 15">
          <a:extLst>
            <a:ext uri="{FF2B5EF4-FFF2-40B4-BE49-F238E27FC236}">
              <a16:creationId xmlns:a16="http://schemas.microsoft.com/office/drawing/2014/main" id="{00000000-0008-0000-0200-000083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6" name="Text Box 16">
          <a:extLst>
            <a:ext uri="{FF2B5EF4-FFF2-40B4-BE49-F238E27FC236}">
              <a16:creationId xmlns:a16="http://schemas.microsoft.com/office/drawing/2014/main" id="{00000000-0008-0000-0200-000084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7" name="Text Box 17">
          <a:extLst>
            <a:ext uri="{FF2B5EF4-FFF2-40B4-BE49-F238E27FC236}">
              <a16:creationId xmlns:a16="http://schemas.microsoft.com/office/drawing/2014/main" id="{00000000-0008-0000-0200-000085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8" name="Text Box 18">
          <a:extLst>
            <a:ext uri="{FF2B5EF4-FFF2-40B4-BE49-F238E27FC236}">
              <a16:creationId xmlns:a16="http://schemas.microsoft.com/office/drawing/2014/main" id="{00000000-0008-0000-0200-000086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9" name="Text Box 19">
          <a:extLst>
            <a:ext uri="{FF2B5EF4-FFF2-40B4-BE49-F238E27FC236}">
              <a16:creationId xmlns:a16="http://schemas.microsoft.com/office/drawing/2014/main" id="{00000000-0008-0000-0200-000087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0" name="Text Box 16">
          <a:extLst>
            <a:ext uri="{FF2B5EF4-FFF2-40B4-BE49-F238E27FC236}">
              <a16:creationId xmlns:a16="http://schemas.microsoft.com/office/drawing/2014/main" id="{00000000-0008-0000-0200-000088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1" name="Text Box 17">
          <a:extLst>
            <a:ext uri="{FF2B5EF4-FFF2-40B4-BE49-F238E27FC236}">
              <a16:creationId xmlns:a16="http://schemas.microsoft.com/office/drawing/2014/main" id="{00000000-0008-0000-0200-00008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42" name="Text Box 18">
          <a:extLst>
            <a:ext uri="{FF2B5EF4-FFF2-40B4-BE49-F238E27FC236}">
              <a16:creationId xmlns:a16="http://schemas.microsoft.com/office/drawing/2014/main" id="{00000000-0008-0000-0200-00008A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3" name="Text Box 15">
          <a:extLst>
            <a:ext uri="{FF2B5EF4-FFF2-40B4-BE49-F238E27FC236}">
              <a16:creationId xmlns:a16="http://schemas.microsoft.com/office/drawing/2014/main" id="{00000000-0008-0000-0200-00008B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44" name="Text Box 15">
          <a:extLst>
            <a:ext uri="{FF2B5EF4-FFF2-40B4-BE49-F238E27FC236}">
              <a16:creationId xmlns:a16="http://schemas.microsoft.com/office/drawing/2014/main" id="{00000000-0008-0000-0200-00008C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5" name="Text Box 15">
          <a:extLst>
            <a:ext uri="{FF2B5EF4-FFF2-40B4-BE49-F238E27FC236}">
              <a16:creationId xmlns:a16="http://schemas.microsoft.com/office/drawing/2014/main" id="{00000000-0008-0000-0200-00008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6" name="Text Box 15">
          <a:extLst>
            <a:ext uri="{FF2B5EF4-FFF2-40B4-BE49-F238E27FC236}">
              <a16:creationId xmlns:a16="http://schemas.microsoft.com/office/drawing/2014/main" id="{00000000-0008-0000-0200-00008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7" name="Text Box 15">
          <a:extLst>
            <a:ext uri="{FF2B5EF4-FFF2-40B4-BE49-F238E27FC236}">
              <a16:creationId xmlns:a16="http://schemas.microsoft.com/office/drawing/2014/main" id="{00000000-0008-0000-0200-00008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8" name="Text Box 16">
          <a:extLst>
            <a:ext uri="{FF2B5EF4-FFF2-40B4-BE49-F238E27FC236}">
              <a16:creationId xmlns:a16="http://schemas.microsoft.com/office/drawing/2014/main" id="{00000000-0008-0000-0200-00009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9" name="Text Box 17">
          <a:extLst>
            <a:ext uri="{FF2B5EF4-FFF2-40B4-BE49-F238E27FC236}">
              <a16:creationId xmlns:a16="http://schemas.microsoft.com/office/drawing/2014/main" id="{00000000-0008-0000-0200-000091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0" name="Text Box 18">
          <a:extLst>
            <a:ext uri="{FF2B5EF4-FFF2-40B4-BE49-F238E27FC236}">
              <a16:creationId xmlns:a16="http://schemas.microsoft.com/office/drawing/2014/main" id="{00000000-0008-0000-0200-000092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1" name="Text Box 19">
          <a:extLst>
            <a:ext uri="{FF2B5EF4-FFF2-40B4-BE49-F238E27FC236}">
              <a16:creationId xmlns:a16="http://schemas.microsoft.com/office/drawing/2014/main" id="{00000000-0008-0000-0200-000093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2" name="Text Box 16">
          <a:extLst>
            <a:ext uri="{FF2B5EF4-FFF2-40B4-BE49-F238E27FC236}">
              <a16:creationId xmlns:a16="http://schemas.microsoft.com/office/drawing/2014/main" id="{00000000-0008-0000-0200-000094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3" name="Text Box 17">
          <a:extLst>
            <a:ext uri="{FF2B5EF4-FFF2-40B4-BE49-F238E27FC236}">
              <a16:creationId xmlns:a16="http://schemas.microsoft.com/office/drawing/2014/main" id="{00000000-0008-0000-0200-000095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54" name="Text Box 18">
          <a:extLst>
            <a:ext uri="{FF2B5EF4-FFF2-40B4-BE49-F238E27FC236}">
              <a16:creationId xmlns:a16="http://schemas.microsoft.com/office/drawing/2014/main" id="{00000000-0008-0000-0200-000096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5" name="Text Box 15">
          <a:extLst>
            <a:ext uri="{FF2B5EF4-FFF2-40B4-BE49-F238E27FC236}">
              <a16:creationId xmlns:a16="http://schemas.microsoft.com/office/drawing/2014/main" id="{00000000-0008-0000-0200-00009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6" name="Text Box 15">
          <a:extLst>
            <a:ext uri="{FF2B5EF4-FFF2-40B4-BE49-F238E27FC236}">
              <a16:creationId xmlns:a16="http://schemas.microsoft.com/office/drawing/2014/main" id="{00000000-0008-0000-0200-000098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57" name="Text Box 15">
          <a:extLst>
            <a:ext uri="{FF2B5EF4-FFF2-40B4-BE49-F238E27FC236}">
              <a16:creationId xmlns:a16="http://schemas.microsoft.com/office/drawing/2014/main" id="{00000000-0008-0000-0200-000099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8" name="Text Box 15">
          <a:extLst>
            <a:ext uri="{FF2B5EF4-FFF2-40B4-BE49-F238E27FC236}">
              <a16:creationId xmlns:a16="http://schemas.microsoft.com/office/drawing/2014/main" id="{00000000-0008-0000-0200-00009A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9" name="Text Box 16">
          <a:extLst>
            <a:ext uri="{FF2B5EF4-FFF2-40B4-BE49-F238E27FC236}">
              <a16:creationId xmlns:a16="http://schemas.microsoft.com/office/drawing/2014/main" id="{00000000-0008-0000-0200-00009B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0" name="Text Box 17">
          <a:extLst>
            <a:ext uri="{FF2B5EF4-FFF2-40B4-BE49-F238E27FC236}">
              <a16:creationId xmlns:a16="http://schemas.microsoft.com/office/drawing/2014/main" id="{00000000-0008-0000-0200-00009C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1" name="Text Box 18">
          <a:extLst>
            <a:ext uri="{FF2B5EF4-FFF2-40B4-BE49-F238E27FC236}">
              <a16:creationId xmlns:a16="http://schemas.microsoft.com/office/drawing/2014/main" id="{00000000-0008-0000-0200-00009D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2" name="Text Box 19">
          <a:extLst>
            <a:ext uri="{FF2B5EF4-FFF2-40B4-BE49-F238E27FC236}">
              <a16:creationId xmlns:a16="http://schemas.microsoft.com/office/drawing/2014/main" id="{00000000-0008-0000-0200-00009E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3" name="Text Box 16">
          <a:extLst>
            <a:ext uri="{FF2B5EF4-FFF2-40B4-BE49-F238E27FC236}">
              <a16:creationId xmlns:a16="http://schemas.microsoft.com/office/drawing/2014/main" id="{00000000-0008-0000-0200-00009F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4" name="Text Box 17">
          <a:extLst>
            <a:ext uri="{FF2B5EF4-FFF2-40B4-BE49-F238E27FC236}">
              <a16:creationId xmlns:a16="http://schemas.microsoft.com/office/drawing/2014/main" id="{00000000-0008-0000-0200-0000A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65" name="Text Box 18">
          <a:extLst>
            <a:ext uri="{FF2B5EF4-FFF2-40B4-BE49-F238E27FC236}">
              <a16:creationId xmlns:a16="http://schemas.microsoft.com/office/drawing/2014/main" id="{00000000-0008-0000-0200-0000A1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6" name="Text Box 15">
          <a:extLst>
            <a:ext uri="{FF2B5EF4-FFF2-40B4-BE49-F238E27FC236}">
              <a16:creationId xmlns:a16="http://schemas.microsoft.com/office/drawing/2014/main" id="{00000000-0008-0000-0200-0000A2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7" name="Text Box 15">
          <a:extLst>
            <a:ext uri="{FF2B5EF4-FFF2-40B4-BE49-F238E27FC236}">
              <a16:creationId xmlns:a16="http://schemas.microsoft.com/office/drawing/2014/main" id="{00000000-0008-0000-0200-0000A3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8" name="Text Box 15">
          <a:extLst>
            <a:ext uri="{FF2B5EF4-FFF2-40B4-BE49-F238E27FC236}">
              <a16:creationId xmlns:a16="http://schemas.microsoft.com/office/drawing/2014/main" id="{00000000-0008-0000-0200-0000A4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9" name="Text Box 15">
          <a:extLst>
            <a:ext uri="{FF2B5EF4-FFF2-40B4-BE49-F238E27FC236}">
              <a16:creationId xmlns:a16="http://schemas.microsoft.com/office/drawing/2014/main" id="{00000000-0008-0000-0200-0000A5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0" name="Text Box 15">
          <a:extLst>
            <a:ext uri="{FF2B5EF4-FFF2-40B4-BE49-F238E27FC236}">
              <a16:creationId xmlns:a16="http://schemas.microsoft.com/office/drawing/2014/main" id="{00000000-0008-0000-0200-0000A6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1" name="Text Box 16">
          <a:extLst>
            <a:ext uri="{FF2B5EF4-FFF2-40B4-BE49-F238E27FC236}">
              <a16:creationId xmlns:a16="http://schemas.microsoft.com/office/drawing/2014/main" id="{00000000-0008-0000-0200-0000A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2" name="Text Box 17">
          <a:extLst>
            <a:ext uri="{FF2B5EF4-FFF2-40B4-BE49-F238E27FC236}">
              <a16:creationId xmlns:a16="http://schemas.microsoft.com/office/drawing/2014/main" id="{00000000-0008-0000-0200-0000A8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3" name="Text Box 18">
          <a:extLst>
            <a:ext uri="{FF2B5EF4-FFF2-40B4-BE49-F238E27FC236}">
              <a16:creationId xmlns:a16="http://schemas.microsoft.com/office/drawing/2014/main" id="{00000000-0008-0000-0200-0000A9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4" name="Text Box 19">
          <a:extLst>
            <a:ext uri="{FF2B5EF4-FFF2-40B4-BE49-F238E27FC236}">
              <a16:creationId xmlns:a16="http://schemas.microsoft.com/office/drawing/2014/main" id="{00000000-0008-0000-0200-0000AA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5" name="Text Box 16">
          <a:extLst>
            <a:ext uri="{FF2B5EF4-FFF2-40B4-BE49-F238E27FC236}">
              <a16:creationId xmlns:a16="http://schemas.microsoft.com/office/drawing/2014/main" id="{00000000-0008-0000-0200-0000AB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6" name="Text Box 17">
          <a:extLst>
            <a:ext uri="{FF2B5EF4-FFF2-40B4-BE49-F238E27FC236}">
              <a16:creationId xmlns:a16="http://schemas.microsoft.com/office/drawing/2014/main" id="{00000000-0008-0000-0200-0000AC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77" name="Text Box 18">
          <a:extLst>
            <a:ext uri="{FF2B5EF4-FFF2-40B4-BE49-F238E27FC236}">
              <a16:creationId xmlns:a16="http://schemas.microsoft.com/office/drawing/2014/main" id="{00000000-0008-0000-0200-0000AD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8" name="Text Box 15">
          <a:extLst>
            <a:ext uri="{FF2B5EF4-FFF2-40B4-BE49-F238E27FC236}">
              <a16:creationId xmlns:a16="http://schemas.microsoft.com/office/drawing/2014/main" id="{00000000-0008-0000-0200-0000A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9" name="Text Box 15">
          <a:extLst>
            <a:ext uri="{FF2B5EF4-FFF2-40B4-BE49-F238E27FC236}">
              <a16:creationId xmlns:a16="http://schemas.microsoft.com/office/drawing/2014/main" id="{00000000-0008-0000-0200-0000AF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80" name="Text Box 15">
          <a:extLst>
            <a:ext uri="{FF2B5EF4-FFF2-40B4-BE49-F238E27FC236}">
              <a16:creationId xmlns:a16="http://schemas.microsoft.com/office/drawing/2014/main" id="{00000000-0008-0000-0200-0000B0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1" name="Text Box 15">
          <a:extLst>
            <a:ext uri="{FF2B5EF4-FFF2-40B4-BE49-F238E27FC236}">
              <a16:creationId xmlns:a16="http://schemas.microsoft.com/office/drawing/2014/main" id="{00000000-0008-0000-0200-0000B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2" name="Text Box 16">
          <a:extLst>
            <a:ext uri="{FF2B5EF4-FFF2-40B4-BE49-F238E27FC236}">
              <a16:creationId xmlns:a16="http://schemas.microsoft.com/office/drawing/2014/main" id="{00000000-0008-0000-0200-0000B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3" name="Text Box 17">
          <a:extLst>
            <a:ext uri="{FF2B5EF4-FFF2-40B4-BE49-F238E27FC236}">
              <a16:creationId xmlns:a16="http://schemas.microsoft.com/office/drawing/2014/main" id="{00000000-0008-0000-0200-0000B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4" name="Text Box 18">
          <a:extLst>
            <a:ext uri="{FF2B5EF4-FFF2-40B4-BE49-F238E27FC236}">
              <a16:creationId xmlns:a16="http://schemas.microsoft.com/office/drawing/2014/main" id="{00000000-0008-0000-0200-0000B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5" name="Text Box 19">
          <a:extLst>
            <a:ext uri="{FF2B5EF4-FFF2-40B4-BE49-F238E27FC236}">
              <a16:creationId xmlns:a16="http://schemas.microsoft.com/office/drawing/2014/main" id="{00000000-0008-0000-0200-0000B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6" name="Text Box 16">
          <a:extLst>
            <a:ext uri="{FF2B5EF4-FFF2-40B4-BE49-F238E27FC236}">
              <a16:creationId xmlns:a16="http://schemas.microsoft.com/office/drawing/2014/main" id="{00000000-0008-0000-0200-0000B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7" name="Text Box 17">
          <a:extLst>
            <a:ext uri="{FF2B5EF4-FFF2-40B4-BE49-F238E27FC236}">
              <a16:creationId xmlns:a16="http://schemas.microsoft.com/office/drawing/2014/main" id="{00000000-0008-0000-0200-0000B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88" name="Text Box 18">
          <a:extLst>
            <a:ext uri="{FF2B5EF4-FFF2-40B4-BE49-F238E27FC236}">
              <a16:creationId xmlns:a16="http://schemas.microsoft.com/office/drawing/2014/main" id="{00000000-0008-0000-0200-0000B8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9" name="Text Box 15">
          <a:extLst>
            <a:ext uri="{FF2B5EF4-FFF2-40B4-BE49-F238E27FC236}">
              <a16:creationId xmlns:a16="http://schemas.microsoft.com/office/drawing/2014/main" id="{00000000-0008-0000-0200-0000B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90" name="Text Box 15">
          <a:extLst>
            <a:ext uri="{FF2B5EF4-FFF2-40B4-BE49-F238E27FC236}">
              <a16:creationId xmlns:a16="http://schemas.microsoft.com/office/drawing/2014/main" id="{00000000-0008-0000-0200-0000BA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1" name="Text Box 15">
          <a:extLst>
            <a:ext uri="{FF2B5EF4-FFF2-40B4-BE49-F238E27FC236}">
              <a16:creationId xmlns:a16="http://schemas.microsoft.com/office/drawing/2014/main" id="{00000000-0008-0000-0200-0000B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2" name="Text Box 15">
          <a:extLst>
            <a:ext uri="{FF2B5EF4-FFF2-40B4-BE49-F238E27FC236}">
              <a16:creationId xmlns:a16="http://schemas.microsoft.com/office/drawing/2014/main" id="{00000000-0008-0000-0200-0000B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3" name="Text Box 15">
          <a:extLst>
            <a:ext uri="{FF2B5EF4-FFF2-40B4-BE49-F238E27FC236}">
              <a16:creationId xmlns:a16="http://schemas.microsoft.com/office/drawing/2014/main" id="{00000000-0008-0000-0200-0000B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4" name="Text Box 16">
          <a:extLst>
            <a:ext uri="{FF2B5EF4-FFF2-40B4-BE49-F238E27FC236}">
              <a16:creationId xmlns:a16="http://schemas.microsoft.com/office/drawing/2014/main" id="{00000000-0008-0000-0200-0000B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5" name="Text Box 17">
          <a:extLst>
            <a:ext uri="{FF2B5EF4-FFF2-40B4-BE49-F238E27FC236}">
              <a16:creationId xmlns:a16="http://schemas.microsoft.com/office/drawing/2014/main" id="{00000000-0008-0000-0200-0000BF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6" name="Text Box 18">
          <a:extLst>
            <a:ext uri="{FF2B5EF4-FFF2-40B4-BE49-F238E27FC236}">
              <a16:creationId xmlns:a16="http://schemas.microsoft.com/office/drawing/2014/main" id="{00000000-0008-0000-0200-0000C0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7" name="Text Box 19">
          <a:extLst>
            <a:ext uri="{FF2B5EF4-FFF2-40B4-BE49-F238E27FC236}">
              <a16:creationId xmlns:a16="http://schemas.microsoft.com/office/drawing/2014/main" id="{00000000-0008-0000-0200-0000C1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8" name="Text Box 16">
          <a:extLst>
            <a:ext uri="{FF2B5EF4-FFF2-40B4-BE49-F238E27FC236}">
              <a16:creationId xmlns:a16="http://schemas.microsoft.com/office/drawing/2014/main" id="{00000000-0008-0000-0200-0000C2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9" name="Text Box 17">
          <a:extLst>
            <a:ext uri="{FF2B5EF4-FFF2-40B4-BE49-F238E27FC236}">
              <a16:creationId xmlns:a16="http://schemas.microsoft.com/office/drawing/2014/main" id="{00000000-0008-0000-0200-0000C3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00" name="Text Box 18">
          <a:extLst>
            <a:ext uri="{FF2B5EF4-FFF2-40B4-BE49-F238E27FC236}">
              <a16:creationId xmlns:a16="http://schemas.microsoft.com/office/drawing/2014/main" id="{00000000-0008-0000-0200-0000C4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1" name="Text Box 15">
          <a:extLst>
            <a:ext uri="{FF2B5EF4-FFF2-40B4-BE49-F238E27FC236}">
              <a16:creationId xmlns:a16="http://schemas.microsoft.com/office/drawing/2014/main" id="{00000000-0008-0000-0200-0000C5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2" name="Text Box 15">
          <a:extLst>
            <a:ext uri="{FF2B5EF4-FFF2-40B4-BE49-F238E27FC236}">
              <a16:creationId xmlns:a16="http://schemas.microsoft.com/office/drawing/2014/main" id="{00000000-0008-0000-0200-0000C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03" name="Text Box 15">
          <a:extLst>
            <a:ext uri="{FF2B5EF4-FFF2-40B4-BE49-F238E27FC236}">
              <a16:creationId xmlns:a16="http://schemas.microsoft.com/office/drawing/2014/main" id="{00000000-0008-0000-0200-0000C7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4" name="Text Box 15">
          <a:extLst>
            <a:ext uri="{FF2B5EF4-FFF2-40B4-BE49-F238E27FC236}">
              <a16:creationId xmlns:a16="http://schemas.microsoft.com/office/drawing/2014/main" id="{00000000-0008-0000-0200-0000C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5" name="Text Box 16">
          <a:extLst>
            <a:ext uri="{FF2B5EF4-FFF2-40B4-BE49-F238E27FC236}">
              <a16:creationId xmlns:a16="http://schemas.microsoft.com/office/drawing/2014/main" id="{00000000-0008-0000-0200-0000C9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6" name="Text Box 17">
          <a:extLst>
            <a:ext uri="{FF2B5EF4-FFF2-40B4-BE49-F238E27FC236}">
              <a16:creationId xmlns:a16="http://schemas.microsoft.com/office/drawing/2014/main" id="{00000000-0008-0000-0200-0000CA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7" name="Text Box 18">
          <a:extLst>
            <a:ext uri="{FF2B5EF4-FFF2-40B4-BE49-F238E27FC236}">
              <a16:creationId xmlns:a16="http://schemas.microsoft.com/office/drawing/2014/main" id="{00000000-0008-0000-0200-0000CB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8" name="Text Box 19">
          <a:extLst>
            <a:ext uri="{FF2B5EF4-FFF2-40B4-BE49-F238E27FC236}">
              <a16:creationId xmlns:a16="http://schemas.microsoft.com/office/drawing/2014/main" id="{00000000-0008-0000-0200-0000CC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9" name="Text Box 16">
          <a:extLst>
            <a:ext uri="{FF2B5EF4-FFF2-40B4-BE49-F238E27FC236}">
              <a16:creationId xmlns:a16="http://schemas.microsoft.com/office/drawing/2014/main" id="{00000000-0008-0000-0200-0000CD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10" name="Text Box 17">
          <a:extLst>
            <a:ext uri="{FF2B5EF4-FFF2-40B4-BE49-F238E27FC236}">
              <a16:creationId xmlns:a16="http://schemas.microsoft.com/office/drawing/2014/main" id="{00000000-0008-0000-0200-0000C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11" name="Text Box 18">
          <a:extLst>
            <a:ext uri="{FF2B5EF4-FFF2-40B4-BE49-F238E27FC236}">
              <a16:creationId xmlns:a16="http://schemas.microsoft.com/office/drawing/2014/main" id="{00000000-0008-0000-0200-0000CF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2" name="Text Box 15">
          <a:extLst>
            <a:ext uri="{FF2B5EF4-FFF2-40B4-BE49-F238E27FC236}">
              <a16:creationId xmlns:a16="http://schemas.microsoft.com/office/drawing/2014/main" id="{00000000-0008-0000-0200-0000D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13" name="Text Box 15">
          <a:extLst>
            <a:ext uri="{FF2B5EF4-FFF2-40B4-BE49-F238E27FC236}">
              <a16:creationId xmlns:a16="http://schemas.microsoft.com/office/drawing/2014/main" id="{00000000-0008-0000-0200-0000D1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4" name="Text Box 15">
          <a:extLst>
            <a:ext uri="{FF2B5EF4-FFF2-40B4-BE49-F238E27FC236}">
              <a16:creationId xmlns:a16="http://schemas.microsoft.com/office/drawing/2014/main" id="{00000000-0008-0000-0200-0000D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5" name="Text Box 15">
          <a:extLst>
            <a:ext uri="{FF2B5EF4-FFF2-40B4-BE49-F238E27FC236}">
              <a16:creationId xmlns:a16="http://schemas.microsoft.com/office/drawing/2014/main" id="{00000000-0008-0000-0200-0000D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6" name="Text Box 15">
          <a:extLst>
            <a:ext uri="{FF2B5EF4-FFF2-40B4-BE49-F238E27FC236}">
              <a16:creationId xmlns:a16="http://schemas.microsoft.com/office/drawing/2014/main" id="{00000000-0008-0000-0200-0000D4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7" name="Text Box 15">
          <a:extLst>
            <a:ext uri="{FF2B5EF4-FFF2-40B4-BE49-F238E27FC236}">
              <a16:creationId xmlns:a16="http://schemas.microsoft.com/office/drawing/2014/main" id="{00000000-0008-0000-0200-0000D5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8" name="Text Box 15">
          <a:extLst>
            <a:ext uri="{FF2B5EF4-FFF2-40B4-BE49-F238E27FC236}">
              <a16:creationId xmlns:a16="http://schemas.microsoft.com/office/drawing/2014/main" id="{00000000-0008-0000-0200-0000D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9" name="Text Box 15">
          <a:extLst>
            <a:ext uri="{FF2B5EF4-FFF2-40B4-BE49-F238E27FC236}">
              <a16:creationId xmlns:a16="http://schemas.microsoft.com/office/drawing/2014/main" id="{00000000-0008-0000-0200-0000D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0" name="Text Box 15">
          <a:extLst>
            <a:ext uri="{FF2B5EF4-FFF2-40B4-BE49-F238E27FC236}">
              <a16:creationId xmlns:a16="http://schemas.microsoft.com/office/drawing/2014/main" id="{00000000-0008-0000-0200-0000D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1" name="Text Box 15">
          <a:extLst>
            <a:ext uri="{FF2B5EF4-FFF2-40B4-BE49-F238E27FC236}">
              <a16:creationId xmlns:a16="http://schemas.microsoft.com/office/drawing/2014/main" id="{00000000-0008-0000-0200-0000D9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2" name="Text Box 15">
          <a:extLst>
            <a:ext uri="{FF2B5EF4-FFF2-40B4-BE49-F238E27FC236}">
              <a16:creationId xmlns:a16="http://schemas.microsoft.com/office/drawing/2014/main" id="{00000000-0008-0000-0200-0000DA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3" name="Text Box 15">
          <a:extLst>
            <a:ext uri="{FF2B5EF4-FFF2-40B4-BE49-F238E27FC236}">
              <a16:creationId xmlns:a16="http://schemas.microsoft.com/office/drawing/2014/main" id="{00000000-0008-0000-0200-0000DB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4" name="Text Box 15">
          <a:extLst>
            <a:ext uri="{FF2B5EF4-FFF2-40B4-BE49-F238E27FC236}">
              <a16:creationId xmlns:a16="http://schemas.microsoft.com/office/drawing/2014/main" id="{00000000-0008-0000-0200-0000DC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5" name="Text Box 15">
          <a:extLst>
            <a:ext uri="{FF2B5EF4-FFF2-40B4-BE49-F238E27FC236}">
              <a16:creationId xmlns:a16="http://schemas.microsoft.com/office/drawing/2014/main" id="{00000000-0008-0000-0200-0000DD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6" name="Text Box 15">
          <a:extLst>
            <a:ext uri="{FF2B5EF4-FFF2-40B4-BE49-F238E27FC236}">
              <a16:creationId xmlns:a16="http://schemas.microsoft.com/office/drawing/2014/main" id="{00000000-0008-0000-0200-0000DE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7" name="Text Box 15">
          <a:extLst>
            <a:ext uri="{FF2B5EF4-FFF2-40B4-BE49-F238E27FC236}">
              <a16:creationId xmlns:a16="http://schemas.microsoft.com/office/drawing/2014/main" id="{00000000-0008-0000-0200-0000DF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8" name="Text Box 15">
          <a:extLst>
            <a:ext uri="{FF2B5EF4-FFF2-40B4-BE49-F238E27FC236}">
              <a16:creationId xmlns:a16="http://schemas.microsoft.com/office/drawing/2014/main" id="{00000000-0008-0000-0200-0000E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9" name="Text Box 15">
          <a:extLst>
            <a:ext uri="{FF2B5EF4-FFF2-40B4-BE49-F238E27FC236}">
              <a16:creationId xmlns:a16="http://schemas.microsoft.com/office/drawing/2014/main" id="{00000000-0008-0000-0200-0000E1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0" name="Text Box 15">
          <a:extLst>
            <a:ext uri="{FF2B5EF4-FFF2-40B4-BE49-F238E27FC236}">
              <a16:creationId xmlns:a16="http://schemas.microsoft.com/office/drawing/2014/main" id="{00000000-0008-0000-0200-0000E2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1" name="Text Box 15">
          <a:extLst>
            <a:ext uri="{FF2B5EF4-FFF2-40B4-BE49-F238E27FC236}">
              <a16:creationId xmlns:a16="http://schemas.microsoft.com/office/drawing/2014/main" id="{00000000-0008-0000-0200-0000E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2" name="Text Box 15">
          <a:extLst>
            <a:ext uri="{FF2B5EF4-FFF2-40B4-BE49-F238E27FC236}">
              <a16:creationId xmlns:a16="http://schemas.microsoft.com/office/drawing/2014/main" id="{00000000-0008-0000-0200-0000E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3" name="Text Box 15">
          <a:extLst>
            <a:ext uri="{FF2B5EF4-FFF2-40B4-BE49-F238E27FC236}">
              <a16:creationId xmlns:a16="http://schemas.microsoft.com/office/drawing/2014/main" id="{00000000-0008-0000-0200-0000E5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4" name="Text Box 15">
          <a:extLst>
            <a:ext uri="{FF2B5EF4-FFF2-40B4-BE49-F238E27FC236}">
              <a16:creationId xmlns:a16="http://schemas.microsoft.com/office/drawing/2014/main" id="{00000000-0008-0000-0200-0000E6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5" name="Text Box 15">
          <a:extLst>
            <a:ext uri="{FF2B5EF4-FFF2-40B4-BE49-F238E27FC236}">
              <a16:creationId xmlns:a16="http://schemas.microsoft.com/office/drawing/2014/main" id="{00000000-0008-0000-0200-0000E7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6" name="Text Box 15">
          <a:extLst>
            <a:ext uri="{FF2B5EF4-FFF2-40B4-BE49-F238E27FC236}">
              <a16:creationId xmlns:a16="http://schemas.microsoft.com/office/drawing/2014/main" id="{00000000-0008-0000-0200-0000E8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7" name="Text Box 15">
          <a:extLst>
            <a:ext uri="{FF2B5EF4-FFF2-40B4-BE49-F238E27FC236}">
              <a16:creationId xmlns:a16="http://schemas.microsoft.com/office/drawing/2014/main" id="{00000000-0008-0000-0200-0000E9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8" name="Text Box 15">
          <a:extLst>
            <a:ext uri="{FF2B5EF4-FFF2-40B4-BE49-F238E27FC236}">
              <a16:creationId xmlns:a16="http://schemas.microsoft.com/office/drawing/2014/main" id="{00000000-0008-0000-0200-0000EA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9" name="Text Box 15">
          <a:extLst>
            <a:ext uri="{FF2B5EF4-FFF2-40B4-BE49-F238E27FC236}">
              <a16:creationId xmlns:a16="http://schemas.microsoft.com/office/drawing/2014/main" id="{00000000-0008-0000-0200-0000EB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0" name="Text Box 15">
          <a:extLst>
            <a:ext uri="{FF2B5EF4-FFF2-40B4-BE49-F238E27FC236}">
              <a16:creationId xmlns:a16="http://schemas.microsoft.com/office/drawing/2014/main" id="{00000000-0008-0000-0200-0000EC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1" name="Text Box 15">
          <a:extLst>
            <a:ext uri="{FF2B5EF4-FFF2-40B4-BE49-F238E27FC236}">
              <a16:creationId xmlns:a16="http://schemas.microsoft.com/office/drawing/2014/main" id="{00000000-0008-0000-0200-0000E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2" name="Text Box 15">
          <a:extLst>
            <a:ext uri="{FF2B5EF4-FFF2-40B4-BE49-F238E27FC236}">
              <a16:creationId xmlns:a16="http://schemas.microsoft.com/office/drawing/2014/main" id="{00000000-0008-0000-0200-0000E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3" name="Text Box 15">
          <a:extLst>
            <a:ext uri="{FF2B5EF4-FFF2-40B4-BE49-F238E27FC236}">
              <a16:creationId xmlns:a16="http://schemas.microsoft.com/office/drawing/2014/main" id="{00000000-0008-0000-0200-0000EF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4" name="Text Box 15">
          <a:extLst>
            <a:ext uri="{FF2B5EF4-FFF2-40B4-BE49-F238E27FC236}">
              <a16:creationId xmlns:a16="http://schemas.microsoft.com/office/drawing/2014/main" id="{00000000-0008-0000-0200-0000F0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5" name="Text Box 15">
          <a:extLst>
            <a:ext uri="{FF2B5EF4-FFF2-40B4-BE49-F238E27FC236}">
              <a16:creationId xmlns:a16="http://schemas.microsoft.com/office/drawing/2014/main" id="{00000000-0008-0000-0200-0000F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6" name="Text Box 15">
          <a:extLst>
            <a:ext uri="{FF2B5EF4-FFF2-40B4-BE49-F238E27FC236}">
              <a16:creationId xmlns:a16="http://schemas.microsoft.com/office/drawing/2014/main" id="{00000000-0008-0000-0200-0000F2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7" name="Text Box 15">
          <a:extLst>
            <a:ext uri="{FF2B5EF4-FFF2-40B4-BE49-F238E27FC236}">
              <a16:creationId xmlns:a16="http://schemas.microsoft.com/office/drawing/2014/main" id="{00000000-0008-0000-0200-0000F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8" name="Text Box 15">
          <a:extLst>
            <a:ext uri="{FF2B5EF4-FFF2-40B4-BE49-F238E27FC236}">
              <a16:creationId xmlns:a16="http://schemas.microsoft.com/office/drawing/2014/main" id="{00000000-0008-0000-0200-0000F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9" name="Text Box 15">
          <a:extLst>
            <a:ext uri="{FF2B5EF4-FFF2-40B4-BE49-F238E27FC236}">
              <a16:creationId xmlns:a16="http://schemas.microsoft.com/office/drawing/2014/main" id="{00000000-0008-0000-0200-0000F5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0" name="Text Box 15">
          <a:extLst>
            <a:ext uri="{FF2B5EF4-FFF2-40B4-BE49-F238E27FC236}">
              <a16:creationId xmlns:a16="http://schemas.microsoft.com/office/drawing/2014/main" id="{00000000-0008-0000-0200-0000F6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1" name="Text Box 15">
          <a:extLst>
            <a:ext uri="{FF2B5EF4-FFF2-40B4-BE49-F238E27FC236}">
              <a16:creationId xmlns:a16="http://schemas.microsoft.com/office/drawing/2014/main" id="{00000000-0008-0000-0200-0000F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2" name="Text Box 15">
          <a:extLst>
            <a:ext uri="{FF2B5EF4-FFF2-40B4-BE49-F238E27FC236}">
              <a16:creationId xmlns:a16="http://schemas.microsoft.com/office/drawing/2014/main" id="{00000000-0008-0000-0200-0000F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3" name="Text Box 15">
          <a:extLst>
            <a:ext uri="{FF2B5EF4-FFF2-40B4-BE49-F238E27FC236}">
              <a16:creationId xmlns:a16="http://schemas.microsoft.com/office/drawing/2014/main" id="{00000000-0008-0000-0200-0000F9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4" name="Text Box 15">
          <a:extLst>
            <a:ext uri="{FF2B5EF4-FFF2-40B4-BE49-F238E27FC236}">
              <a16:creationId xmlns:a16="http://schemas.microsoft.com/office/drawing/2014/main" id="{00000000-0008-0000-0200-0000FA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5" name="Text Box 15">
          <a:extLst>
            <a:ext uri="{FF2B5EF4-FFF2-40B4-BE49-F238E27FC236}">
              <a16:creationId xmlns:a16="http://schemas.microsoft.com/office/drawing/2014/main" id="{00000000-0008-0000-0200-0000FB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6" name="Text Box 15">
          <a:extLst>
            <a:ext uri="{FF2B5EF4-FFF2-40B4-BE49-F238E27FC236}">
              <a16:creationId xmlns:a16="http://schemas.microsoft.com/office/drawing/2014/main" id="{00000000-0008-0000-0200-0000FC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7" name="Text Box 15">
          <a:extLst>
            <a:ext uri="{FF2B5EF4-FFF2-40B4-BE49-F238E27FC236}">
              <a16:creationId xmlns:a16="http://schemas.microsoft.com/office/drawing/2014/main" id="{00000000-0008-0000-0200-0000FD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8" name="Text Box 15">
          <a:extLst>
            <a:ext uri="{FF2B5EF4-FFF2-40B4-BE49-F238E27FC236}">
              <a16:creationId xmlns:a16="http://schemas.microsoft.com/office/drawing/2014/main" id="{00000000-0008-0000-0200-0000F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9" name="Text Box 15">
          <a:extLst>
            <a:ext uri="{FF2B5EF4-FFF2-40B4-BE49-F238E27FC236}">
              <a16:creationId xmlns:a16="http://schemas.microsoft.com/office/drawing/2014/main" id="{00000000-0008-0000-0200-0000F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0" name="Text Box 15">
          <a:extLst>
            <a:ext uri="{FF2B5EF4-FFF2-40B4-BE49-F238E27FC236}">
              <a16:creationId xmlns:a16="http://schemas.microsoft.com/office/drawing/2014/main" id="{00000000-0008-0000-0200-00000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1" name="Text Box 15">
          <a:extLst>
            <a:ext uri="{FF2B5EF4-FFF2-40B4-BE49-F238E27FC236}">
              <a16:creationId xmlns:a16="http://schemas.microsoft.com/office/drawing/2014/main" id="{00000000-0008-0000-0200-000001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2" name="Text Box 15">
          <a:extLst>
            <a:ext uri="{FF2B5EF4-FFF2-40B4-BE49-F238E27FC236}">
              <a16:creationId xmlns:a16="http://schemas.microsoft.com/office/drawing/2014/main" id="{00000000-0008-0000-0200-000002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3" name="Text Box 15">
          <a:extLst>
            <a:ext uri="{FF2B5EF4-FFF2-40B4-BE49-F238E27FC236}">
              <a16:creationId xmlns:a16="http://schemas.microsoft.com/office/drawing/2014/main" id="{00000000-0008-0000-0200-00000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4" name="Text Box 15">
          <a:extLst>
            <a:ext uri="{FF2B5EF4-FFF2-40B4-BE49-F238E27FC236}">
              <a16:creationId xmlns:a16="http://schemas.microsoft.com/office/drawing/2014/main" id="{00000000-0008-0000-0200-000004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5" name="Text Box 15">
          <a:extLst>
            <a:ext uri="{FF2B5EF4-FFF2-40B4-BE49-F238E27FC236}">
              <a16:creationId xmlns:a16="http://schemas.microsoft.com/office/drawing/2014/main" id="{00000000-0008-0000-0200-000005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6" name="Text Box 15">
          <a:extLst>
            <a:ext uri="{FF2B5EF4-FFF2-40B4-BE49-F238E27FC236}">
              <a16:creationId xmlns:a16="http://schemas.microsoft.com/office/drawing/2014/main" id="{00000000-0008-0000-0200-000006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7" name="Text Box 15">
          <a:extLst>
            <a:ext uri="{FF2B5EF4-FFF2-40B4-BE49-F238E27FC236}">
              <a16:creationId xmlns:a16="http://schemas.microsoft.com/office/drawing/2014/main" id="{00000000-0008-0000-0200-000007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8" name="Text Box 15">
          <a:extLst>
            <a:ext uri="{FF2B5EF4-FFF2-40B4-BE49-F238E27FC236}">
              <a16:creationId xmlns:a16="http://schemas.microsoft.com/office/drawing/2014/main" id="{00000000-0008-0000-0200-00000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9" name="Text Box 15">
          <a:extLst>
            <a:ext uri="{FF2B5EF4-FFF2-40B4-BE49-F238E27FC236}">
              <a16:creationId xmlns:a16="http://schemas.microsoft.com/office/drawing/2014/main" id="{00000000-0008-0000-0200-00000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0" name="Text Box 15">
          <a:extLst>
            <a:ext uri="{FF2B5EF4-FFF2-40B4-BE49-F238E27FC236}">
              <a16:creationId xmlns:a16="http://schemas.microsoft.com/office/drawing/2014/main" id="{00000000-0008-0000-0200-00000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1" name="Text Box 15">
          <a:extLst>
            <a:ext uri="{FF2B5EF4-FFF2-40B4-BE49-F238E27FC236}">
              <a16:creationId xmlns:a16="http://schemas.microsoft.com/office/drawing/2014/main" id="{00000000-0008-0000-0200-00000B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2" name="Text Box 15">
          <a:extLst>
            <a:ext uri="{FF2B5EF4-FFF2-40B4-BE49-F238E27FC236}">
              <a16:creationId xmlns:a16="http://schemas.microsoft.com/office/drawing/2014/main" id="{00000000-0008-0000-0200-00000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3" name="Text Box 15">
          <a:extLst>
            <a:ext uri="{FF2B5EF4-FFF2-40B4-BE49-F238E27FC236}">
              <a16:creationId xmlns:a16="http://schemas.microsoft.com/office/drawing/2014/main" id="{00000000-0008-0000-0200-00000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4" name="Text Box 15">
          <a:extLst>
            <a:ext uri="{FF2B5EF4-FFF2-40B4-BE49-F238E27FC236}">
              <a16:creationId xmlns:a16="http://schemas.microsoft.com/office/drawing/2014/main" id="{00000000-0008-0000-0200-00000E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5" name="Text Box 15">
          <a:extLst>
            <a:ext uri="{FF2B5EF4-FFF2-40B4-BE49-F238E27FC236}">
              <a16:creationId xmlns:a16="http://schemas.microsoft.com/office/drawing/2014/main" id="{00000000-0008-0000-0200-00000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6" name="Text Box 15">
          <a:extLst>
            <a:ext uri="{FF2B5EF4-FFF2-40B4-BE49-F238E27FC236}">
              <a16:creationId xmlns:a16="http://schemas.microsoft.com/office/drawing/2014/main" id="{00000000-0008-0000-0200-00001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7" name="Text Box 15">
          <a:extLst>
            <a:ext uri="{FF2B5EF4-FFF2-40B4-BE49-F238E27FC236}">
              <a16:creationId xmlns:a16="http://schemas.microsoft.com/office/drawing/2014/main" id="{00000000-0008-0000-0200-00001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8" name="Text Box 15">
          <a:extLst>
            <a:ext uri="{FF2B5EF4-FFF2-40B4-BE49-F238E27FC236}">
              <a16:creationId xmlns:a16="http://schemas.microsoft.com/office/drawing/2014/main" id="{00000000-0008-0000-0200-00001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9" name="Text Box 15">
          <a:extLst>
            <a:ext uri="{FF2B5EF4-FFF2-40B4-BE49-F238E27FC236}">
              <a16:creationId xmlns:a16="http://schemas.microsoft.com/office/drawing/2014/main" id="{00000000-0008-0000-0200-00001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0" name="Text Box 15">
          <a:extLst>
            <a:ext uri="{FF2B5EF4-FFF2-40B4-BE49-F238E27FC236}">
              <a16:creationId xmlns:a16="http://schemas.microsoft.com/office/drawing/2014/main" id="{00000000-0008-0000-0200-00001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1" name="Text Box 15">
          <a:extLst>
            <a:ext uri="{FF2B5EF4-FFF2-40B4-BE49-F238E27FC236}">
              <a16:creationId xmlns:a16="http://schemas.microsoft.com/office/drawing/2014/main" id="{00000000-0008-0000-0200-00001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2" name="Text Box 15">
          <a:extLst>
            <a:ext uri="{FF2B5EF4-FFF2-40B4-BE49-F238E27FC236}">
              <a16:creationId xmlns:a16="http://schemas.microsoft.com/office/drawing/2014/main" id="{00000000-0008-0000-0200-00001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3" name="Text Box 15">
          <a:extLst>
            <a:ext uri="{FF2B5EF4-FFF2-40B4-BE49-F238E27FC236}">
              <a16:creationId xmlns:a16="http://schemas.microsoft.com/office/drawing/2014/main" id="{00000000-0008-0000-0200-00001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4" name="Text Box 15">
          <a:extLst>
            <a:ext uri="{FF2B5EF4-FFF2-40B4-BE49-F238E27FC236}">
              <a16:creationId xmlns:a16="http://schemas.microsoft.com/office/drawing/2014/main" id="{00000000-0008-0000-0200-00001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5" name="Text Box 15">
          <a:extLst>
            <a:ext uri="{FF2B5EF4-FFF2-40B4-BE49-F238E27FC236}">
              <a16:creationId xmlns:a16="http://schemas.microsoft.com/office/drawing/2014/main" id="{00000000-0008-0000-0200-00001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6" name="Text Box 15">
          <a:extLst>
            <a:ext uri="{FF2B5EF4-FFF2-40B4-BE49-F238E27FC236}">
              <a16:creationId xmlns:a16="http://schemas.microsoft.com/office/drawing/2014/main" id="{00000000-0008-0000-0200-00001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7" name="Text Box 15">
          <a:extLst>
            <a:ext uri="{FF2B5EF4-FFF2-40B4-BE49-F238E27FC236}">
              <a16:creationId xmlns:a16="http://schemas.microsoft.com/office/drawing/2014/main" id="{00000000-0008-0000-0200-00001B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8" name="Text Box 15">
          <a:extLst>
            <a:ext uri="{FF2B5EF4-FFF2-40B4-BE49-F238E27FC236}">
              <a16:creationId xmlns:a16="http://schemas.microsoft.com/office/drawing/2014/main" id="{00000000-0008-0000-0200-00001C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9" name="Text Box 15">
          <a:extLst>
            <a:ext uri="{FF2B5EF4-FFF2-40B4-BE49-F238E27FC236}">
              <a16:creationId xmlns:a16="http://schemas.microsoft.com/office/drawing/2014/main" id="{00000000-0008-0000-0200-00001D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0" name="Text Box 15">
          <a:extLst>
            <a:ext uri="{FF2B5EF4-FFF2-40B4-BE49-F238E27FC236}">
              <a16:creationId xmlns:a16="http://schemas.microsoft.com/office/drawing/2014/main" id="{00000000-0008-0000-0200-00001E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1" name="Text Box 15">
          <a:extLst>
            <a:ext uri="{FF2B5EF4-FFF2-40B4-BE49-F238E27FC236}">
              <a16:creationId xmlns:a16="http://schemas.microsoft.com/office/drawing/2014/main" id="{00000000-0008-0000-0200-00001F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2" name="Text Box 15">
          <a:extLst>
            <a:ext uri="{FF2B5EF4-FFF2-40B4-BE49-F238E27FC236}">
              <a16:creationId xmlns:a16="http://schemas.microsoft.com/office/drawing/2014/main" id="{00000000-0008-0000-0200-00002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3" name="Text Box 15">
          <a:extLst>
            <a:ext uri="{FF2B5EF4-FFF2-40B4-BE49-F238E27FC236}">
              <a16:creationId xmlns:a16="http://schemas.microsoft.com/office/drawing/2014/main" id="{00000000-0008-0000-0200-00002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4" name="Text Box 15">
          <a:extLst>
            <a:ext uri="{FF2B5EF4-FFF2-40B4-BE49-F238E27FC236}">
              <a16:creationId xmlns:a16="http://schemas.microsoft.com/office/drawing/2014/main" id="{00000000-0008-0000-0200-00002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5" name="Text Box 15">
          <a:extLst>
            <a:ext uri="{FF2B5EF4-FFF2-40B4-BE49-F238E27FC236}">
              <a16:creationId xmlns:a16="http://schemas.microsoft.com/office/drawing/2014/main" id="{00000000-0008-0000-0200-00002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6" name="Text Box 15">
          <a:extLst>
            <a:ext uri="{FF2B5EF4-FFF2-40B4-BE49-F238E27FC236}">
              <a16:creationId xmlns:a16="http://schemas.microsoft.com/office/drawing/2014/main" id="{00000000-0008-0000-0200-00002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7" name="Text Box 15">
          <a:extLst>
            <a:ext uri="{FF2B5EF4-FFF2-40B4-BE49-F238E27FC236}">
              <a16:creationId xmlns:a16="http://schemas.microsoft.com/office/drawing/2014/main" id="{00000000-0008-0000-0200-00002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8" name="Text Box 15">
          <a:extLst>
            <a:ext uri="{FF2B5EF4-FFF2-40B4-BE49-F238E27FC236}">
              <a16:creationId xmlns:a16="http://schemas.microsoft.com/office/drawing/2014/main" id="{00000000-0008-0000-0200-00002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9" name="Text Box 15">
          <a:extLst>
            <a:ext uri="{FF2B5EF4-FFF2-40B4-BE49-F238E27FC236}">
              <a16:creationId xmlns:a16="http://schemas.microsoft.com/office/drawing/2014/main" id="{00000000-0008-0000-0200-00002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0" name="Text Box 15">
          <a:extLst>
            <a:ext uri="{FF2B5EF4-FFF2-40B4-BE49-F238E27FC236}">
              <a16:creationId xmlns:a16="http://schemas.microsoft.com/office/drawing/2014/main" id="{00000000-0008-0000-0200-00002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1" name="Text Box 15">
          <a:extLst>
            <a:ext uri="{FF2B5EF4-FFF2-40B4-BE49-F238E27FC236}">
              <a16:creationId xmlns:a16="http://schemas.microsoft.com/office/drawing/2014/main" id="{00000000-0008-0000-0200-00002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2" name="Text Box 15">
          <a:extLst>
            <a:ext uri="{FF2B5EF4-FFF2-40B4-BE49-F238E27FC236}">
              <a16:creationId xmlns:a16="http://schemas.microsoft.com/office/drawing/2014/main" id="{00000000-0008-0000-0200-00002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3" name="Text Box 15">
          <a:extLst>
            <a:ext uri="{FF2B5EF4-FFF2-40B4-BE49-F238E27FC236}">
              <a16:creationId xmlns:a16="http://schemas.microsoft.com/office/drawing/2014/main" id="{00000000-0008-0000-0200-00002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4" name="Text Box 15">
          <a:extLst>
            <a:ext uri="{FF2B5EF4-FFF2-40B4-BE49-F238E27FC236}">
              <a16:creationId xmlns:a16="http://schemas.microsoft.com/office/drawing/2014/main" id="{00000000-0008-0000-0200-00002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5" name="Text Box 15">
          <a:extLst>
            <a:ext uri="{FF2B5EF4-FFF2-40B4-BE49-F238E27FC236}">
              <a16:creationId xmlns:a16="http://schemas.microsoft.com/office/drawing/2014/main" id="{00000000-0008-0000-0200-00002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6" name="Text Box 15">
          <a:extLst>
            <a:ext uri="{FF2B5EF4-FFF2-40B4-BE49-F238E27FC236}">
              <a16:creationId xmlns:a16="http://schemas.microsoft.com/office/drawing/2014/main" id="{00000000-0008-0000-0200-00002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7" name="Text Box 15">
          <a:extLst>
            <a:ext uri="{FF2B5EF4-FFF2-40B4-BE49-F238E27FC236}">
              <a16:creationId xmlns:a16="http://schemas.microsoft.com/office/drawing/2014/main" id="{00000000-0008-0000-0200-00002F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8" name="Text Box 15">
          <a:extLst>
            <a:ext uri="{FF2B5EF4-FFF2-40B4-BE49-F238E27FC236}">
              <a16:creationId xmlns:a16="http://schemas.microsoft.com/office/drawing/2014/main" id="{00000000-0008-0000-0200-00003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9" name="Text Box 15">
          <a:extLst>
            <a:ext uri="{FF2B5EF4-FFF2-40B4-BE49-F238E27FC236}">
              <a16:creationId xmlns:a16="http://schemas.microsoft.com/office/drawing/2014/main" id="{00000000-0008-0000-0200-00003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0" name="Text Box 15">
          <a:extLst>
            <a:ext uri="{FF2B5EF4-FFF2-40B4-BE49-F238E27FC236}">
              <a16:creationId xmlns:a16="http://schemas.microsoft.com/office/drawing/2014/main" id="{00000000-0008-0000-0200-00003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1" name="Text Box 15">
          <a:extLst>
            <a:ext uri="{FF2B5EF4-FFF2-40B4-BE49-F238E27FC236}">
              <a16:creationId xmlns:a16="http://schemas.microsoft.com/office/drawing/2014/main" id="{00000000-0008-0000-0200-00003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2" name="Text Box 15">
          <a:extLst>
            <a:ext uri="{FF2B5EF4-FFF2-40B4-BE49-F238E27FC236}">
              <a16:creationId xmlns:a16="http://schemas.microsoft.com/office/drawing/2014/main" id="{00000000-0008-0000-0200-000034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3" name="Text Box 15">
          <a:extLst>
            <a:ext uri="{FF2B5EF4-FFF2-40B4-BE49-F238E27FC236}">
              <a16:creationId xmlns:a16="http://schemas.microsoft.com/office/drawing/2014/main" id="{00000000-0008-0000-0200-000035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4" name="Text Box 15">
          <a:extLst>
            <a:ext uri="{FF2B5EF4-FFF2-40B4-BE49-F238E27FC236}">
              <a16:creationId xmlns:a16="http://schemas.microsoft.com/office/drawing/2014/main" id="{00000000-0008-0000-0200-000036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5" name="Text Box 15">
          <a:extLst>
            <a:ext uri="{FF2B5EF4-FFF2-40B4-BE49-F238E27FC236}">
              <a16:creationId xmlns:a16="http://schemas.microsoft.com/office/drawing/2014/main" id="{00000000-0008-0000-0200-000037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6" name="Text Box 15">
          <a:extLst>
            <a:ext uri="{FF2B5EF4-FFF2-40B4-BE49-F238E27FC236}">
              <a16:creationId xmlns:a16="http://schemas.microsoft.com/office/drawing/2014/main" id="{00000000-0008-0000-0200-000038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7" name="Text Box 15">
          <a:extLst>
            <a:ext uri="{FF2B5EF4-FFF2-40B4-BE49-F238E27FC236}">
              <a16:creationId xmlns:a16="http://schemas.microsoft.com/office/drawing/2014/main" id="{00000000-0008-0000-0200-000039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8" name="Text Box 15">
          <a:extLst>
            <a:ext uri="{FF2B5EF4-FFF2-40B4-BE49-F238E27FC236}">
              <a16:creationId xmlns:a16="http://schemas.microsoft.com/office/drawing/2014/main" id="{00000000-0008-0000-0200-00003A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9" name="Text Box 15">
          <a:extLst>
            <a:ext uri="{FF2B5EF4-FFF2-40B4-BE49-F238E27FC236}">
              <a16:creationId xmlns:a16="http://schemas.microsoft.com/office/drawing/2014/main" id="{00000000-0008-0000-0200-00003B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0" name="Text Box 15">
          <a:extLst>
            <a:ext uri="{FF2B5EF4-FFF2-40B4-BE49-F238E27FC236}">
              <a16:creationId xmlns:a16="http://schemas.microsoft.com/office/drawing/2014/main" id="{00000000-0008-0000-0200-00003C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1" name="Text Box 15">
          <a:extLst>
            <a:ext uri="{FF2B5EF4-FFF2-40B4-BE49-F238E27FC236}">
              <a16:creationId xmlns:a16="http://schemas.microsoft.com/office/drawing/2014/main" id="{00000000-0008-0000-0200-00003D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2" name="Text Box 15">
          <a:extLst>
            <a:ext uri="{FF2B5EF4-FFF2-40B4-BE49-F238E27FC236}">
              <a16:creationId xmlns:a16="http://schemas.microsoft.com/office/drawing/2014/main" id="{00000000-0008-0000-0200-00003E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3" name="Text Box 15">
          <a:extLst>
            <a:ext uri="{FF2B5EF4-FFF2-40B4-BE49-F238E27FC236}">
              <a16:creationId xmlns:a16="http://schemas.microsoft.com/office/drawing/2014/main" id="{00000000-0008-0000-0200-00003F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4" name="Text Box 15">
          <a:extLst>
            <a:ext uri="{FF2B5EF4-FFF2-40B4-BE49-F238E27FC236}">
              <a16:creationId xmlns:a16="http://schemas.microsoft.com/office/drawing/2014/main" id="{00000000-0008-0000-0200-000040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5" name="Text Box 15">
          <a:extLst>
            <a:ext uri="{FF2B5EF4-FFF2-40B4-BE49-F238E27FC236}">
              <a16:creationId xmlns:a16="http://schemas.microsoft.com/office/drawing/2014/main" id="{00000000-0008-0000-0200-000041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6" name="Text Box 15">
          <a:extLst>
            <a:ext uri="{FF2B5EF4-FFF2-40B4-BE49-F238E27FC236}">
              <a16:creationId xmlns:a16="http://schemas.microsoft.com/office/drawing/2014/main" id="{00000000-0008-0000-0200-000042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7" name="Text Box 15">
          <a:extLst>
            <a:ext uri="{FF2B5EF4-FFF2-40B4-BE49-F238E27FC236}">
              <a16:creationId xmlns:a16="http://schemas.microsoft.com/office/drawing/2014/main" id="{00000000-0008-0000-0200-000043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8" name="Text Box 15">
          <a:extLst>
            <a:ext uri="{FF2B5EF4-FFF2-40B4-BE49-F238E27FC236}">
              <a16:creationId xmlns:a16="http://schemas.microsoft.com/office/drawing/2014/main" id="{00000000-0008-0000-0200-000044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9" name="Text Box 15">
          <a:extLst>
            <a:ext uri="{FF2B5EF4-FFF2-40B4-BE49-F238E27FC236}">
              <a16:creationId xmlns:a16="http://schemas.microsoft.com/office/drawing/2014/main" id="{00000000-0008-0000-0200-000045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0" name="Text Box 15">
          <a:extLst>
            <a:ext uri="{FF2B5EF4-FFF2-40B4-BE49-F238E27FC236}">
              <a16:creationId xmlns:a16="http://schemas.microsoft.com/office/drawing/2014/main" id="{00000000-0008-0000-0200-000046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1" name="Text Box 15">
          <a:extLst>
            <a:ext uri="{FF2B5EF4-FFF2-40B4-BE49-F238E27FC236}">
              <a16:creationId xmlns:a16="http://schemas.microsoft.com/office/drawing/2014/main" id="{00000000-0008-0000-0200-000047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2" name="Text Box 15">
          <a:extLst>
            <a:ext uri="{FF2B5EF4-FFF2-40B4-BE49-F238E27FC236}">
              <a16:creationId xmlns:a16="http://schemas.microsoft.com/office/drawing/2014/main" id="{00000000-0008-0000-0200-000048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3" name="Text Box 15">
          <a:extLst>
            <a:ext uri="{FF2B5EF4-FFF2-40B4-BE49-F238E27FC236}">
              <a16:creationId xmlns:a16="http://schemas.microsoft.com/office/drawing/2014/main" id="{00000000-0008-0000-0200-000049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4" name="Text Box 15">
          <a:extLst>
            <a:ext uri="{FF2B5EF4-FFF2-40B4-BE49-F238E27FC236}">
              <a16:creationId xmlns:a16="http://schemas.microsoft.com/office/drawing/2014/main" id="{00000000-0008-0000-0200-00004A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5" name="Text Box 15">
          <a:extLst>
            <a:ext uri="{FF2B5EF4-FFF2-40B4-BE49-F238E27FC236}">
              <a16:creationId xmlns:a16="http://schemas.microsoft.com/office/drawing/2014/main" id="{00000000-0008-0000-0200-00004B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6" name="Text Box 15">
          <a:extLst>
            <a:ext uri="{FF2B5EF4-FFF2-40B4-BE49-F238E27FC236}">
              <a16:creationId xmlns:a16="http://schemas.microsoft.com/office/drawing/2014/main" id="{00000000-0008-0000-0200-00004C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7" name="Text Box 15">
          <a:extLst>
            <a:ext uri="{FF2B5EF4-FFF2-40B4-BE49-F238E27FC236}">
              <a16:creationId xmlns:a16="http://schemas.microsoft.com/office/drawing/2014/main" id="{00000000-0008-0000-0200-00004D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8" name="Text Box 15">
          <a:extLst>
            <a:ext uri="{FF2B5EF4-FFF2-40B4-BE49-F238E27FC236}">
              <a16:creationId xmlns:a16="http://schemas.microsoft.com/office/drawing/2014/main" id="{00000000-0008-0000-0200-00004E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9" name="Text Box 15">
          <a:extLst>
            <a:ext uri="{FF2B5EF4-FFF2-40B4-BE49-F238E27FC236}">
              <a16:creationId xmlns:a16="http://schemas.microsoft.com/office/drawing/2014/main" id="{00000000-0008-0000-0200-00004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0" name="Text Box 15">
          <a:extLst>
            <a:ext uri="{FF2B5EF4-FFF2-40B4-BE49-F238E27FC236}">
              <a16:creationId xmlns:a16="http://schemas.microsoft.com/office/drawing/2014/main" id="{00000000-0008-0000-0200-00005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41" name="Text Box 15">
          <a:extLst>
            <a:ext uri="{FF2B5EF4-FFF2-40B4-BE49-F238E27FC236}">
              <a16:creationId xmlns:a16="http://schemas.microsoft.com/office/drawing/2014/main" id="{00000000-0008-0000-0200-000051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42" name="Text Box 15">
          <a:extLst>
            <a:ext uri="{FF2B5EF4-FFF2-40B4-BE49-F238E27FC236}">
              <a16:creationId xmlns:a16="http://schemas.microsoft.com/office/drawing/2014/main" id="{00000000-0008-0000-0200-000052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3" name="Text Box 15">
          <a:extLst>
            <a:ext uri="{FF2B5EF4-FFF2-40B4-BE49-F238E27FC236}">
              <a16:creationId xmlns:a16="http://schemas.microsoft.com/office/drawing/2014/main" id="{00000000-0008-0000-0200-00005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44" name="Text Box 15">
          <a:extLst>
            <a:ext uri="{FF2B5EF4-FFF2-40B4-BE49-F238E27FC236}">
              <a16:creationId xmlns:a16="http://schemas.microsoft.com/office/drawing/2014/main" id="{00000000-0008-0000-0200-000054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45" name="Text Box 15">
          <a:extLst>
            <a:ext uri="{FF2B5EF4-FFF2-40B4-BE49-F238E27FC236}">
              <a16:creationId xmlns:a16="http://schemas.microsoft.com/office/drawing/2014/main" id="{00000000-0008-0000-0200-000055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6" name="Text Box 15">
          <a:extLst>
            <a:ext uri="{FF2B5EF4-FFF2-40B4-BE49-F238E27FC236}">
              <a16:creationId xmlns:a16="http://schemas.microsoft.com/office/drawing/2014/main" id="{00000000-0008-0000-0200-000056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7" name="Text Box 15">
          <a:extLst>
            <a:ext uri="{FF2B5EF4-FFF2-40B4-BE49-F238E27FC236}">
              <a16:creationId xmlns:a16="http://schemas.microsoft.com/office/drawing/2014/main" id="{00000000-0008-0000-0200-000057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8" name="Text Box 15">
          <a:extLst>
            <a:ext uri="{FF2B5EF4-FFF2-40B4-BE49-F238E27FC236}">
              <a16:creationId xmlns:a16="http://schemas.microsoft.com/office/drawing/2014/main" id="{00000000-0008-0000-0200-00005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9" name="Text Box 15">
          <a:extLst>
            <a:ext uri="{FF2B5EF4-FFF2-40B4-BE49-F238E27FC236}">
              <a16:creationId xmlns:a16="http://schemas.microsoft.com/office/drawing/2014/main" id="{00000000-0008-0000-0200-00005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0" name="Text Box 15">
          <a:extLst>
            <a:ext uri="{FF2B5EF4-FFF2-40B4-BE49-F238E27FC236}">
              <a16:creationId xmlns:a16="http://schemas.microsoft.com/office/drawing/2014/main" id="{00000000-0008-0000-0200-00005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1" name="Text Box 15">
          <a:extLst>
            <a:ext uri="{FF2B5EF4-FFF2-40B4-BE49-F238E27FC236}">
              <a16:creationId xmlns:a16="http://schemas.microsoft.com/office/drawing/2014/main" id="{00000000-0008-0000-0200-00005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2" name="Text Box 15">
          <a:extLst>
            <a:ext uri="{FF2B5EF4-FFF2-40B4-BE49-F238E27FC236}">
              <a16:creationId xmlns:a16="http://schemas.microsoft.com/office/drawing/2014/main" id="{00000000-0008-0000-0200-00005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3" name="Text Box 15">
          <a:extLst>
            <a:ext uri="{FF2B5EF4-FFF2-40B4-BE49-F238E27FC236}">
              <a16:creationId xmlns:a16="http://schemas.microsoft.com/office/drawing/2014/main" id="{00000000-0008-0000-0200-00005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4" name="Text Box 15">
          <a:extLst>
            <a:ext uri="{FF2B5EF4-FFF2-40B4-BE49-F238E27FC236}">
              <a16:creationId xmlns:a16="http://schemas.microsoft.com/office/drawing/2014/main" id="{00000000-0008-0000-0200-00005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5" name="Text Box 15">
          <a:extLst>
            <a:ext uri="{FF2B5EF4-FFF2-40B4-BE49-F238E27FC236}">
              <a16:creationId xmlns:a16="http://schemas.microsoft.com/office/drawing/2014/main" id="{00000000-0008-0000-0200-00005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6" name="Text Box 15">
          <a:extLst>
            <a:ext uri="{FF2B5EF4-FFF2-40B4-BE49-F238E27FC236}">
              <a16:creationId xmlns:a16="http://schemas.microsoft.com/office/drawing/2014/main" id="{00000000-0008-0000-0200-000060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7" name="Text Box 15">
          <a:extLst>
            <a:ext uri="{FF2B5EF4-FFF2-40B4-BE49-F238E27FC236}">
              <a16:creationId xmlns:a16="http://schemas.microsoft.com/office/drawing/2014/main" id="{00000000-0008-0000-0200-000061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8" name="Text Box 15">
          <a:extLst>
            <a:ext uri="{FF2B5EF4-FFF2-40B4-BE49-F238E27FC236}">
              <a16:creationId xmlns:a16="http://schemas.microsoft.com/office/drawing/2014/main" id="{00000000-0008-0000-0200-000062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9" name="Text Box 15">
          <a:extLst>
            <a:ext uri="{FF2B5EF4-FFF2-40B4-BE49-F238E27FC236}">
              <a16:creationId xmlns:a16="http://schemas.microsoft.com/office/drawing/2014/main" id="{00000000-0008-0000-0200-00006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60" name="Text Box 15">
          <a:extLst>
            <a:ext uri="{FF2B5EF4-FFF2-40B4-BE49-F238E27FC236}">
              <a16:creationId xmlns:a16="http://schemas.microsoft.com/office/drawing/2014/main" id="{00000000-0008-0000-0200-000064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61" name="Text Box 15">
          <a:extLst>
            <a:ext uri="{FF2B5EF4-FFF2-40B4-BE49-F238E27FC236}">
              <a16:creationId xmlns:a16="http://schemas.microsoft.com/office/drawing/2014/main" id="{00000000-0008-0000-0200-000065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62" name="Text Box 15">
          <a:extLst>
            <a:ext uri="{FF2B5EF4-FFF2-40B4-BE49-F238E27FC236}">
              <a16:creationId xmlns:a16="http://schemas.microsoft.com/office/drawing/2014/main" id="{00000000-0008-0000-0200-000066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63" name="Text Box 15">
          <a:extLst>
            <a:ext uri="{FF2B5EF4-FFF2-40B4-BE49-F238E27FC236}">
              <a16:creationId xmlns:a16="http://schemas.microsoft.com/office/drawing/2014/main" id="{00000000-0008-0000-0200-000067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64" name="Text Box 15">
          <a:extLst>
            <a:ext uri="{FF2B5EF4-FFF2-40B4-BE49-F238E27FC236}">
              <a16:creationId xmlns:a16="http://schemas.microsoft.com/office/drawing/2014/main" id="{00000000-0008-0000-0200-000068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665" name="Text Box 15">
          <a:extLst>
            <a:ext uri="{FF2B5EF4-FFF2-40B4-BE49-F238E27FC236}">
              <a16:creationId xmlns:a16="http://schemas.microsoft.com/office/drawing/2014/main" id="{00000000-0008-0000-0200-0000690A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666" name="Text Box 16">
          <a:extLst>
            <a:ext uri="{FF2B5EF4-FFF2-40B4-BE49-F238E27FC236}">
              <a16:creationId xmlns:a16="http://schemas.microsoft.com/office/drawing/2014/main" id="{00000000-0008-0000-0200-00006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7" name="Text Box 17">
          <a:extLst>
            <a:ext uri="{FF2B5EF4-FFF2-40B4-BE49-F238E27FC236}">
              <a16:creationId xmlns:a16="http://schemas.microsoft.com/office/drawing/2014/main" id="{00000000-0008-0000-0200-00006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8" name="Text Box 18">
          <a:extLst>
            <a:ext uri="{FF2B5EF4-FFF2-40B4-BE49-F238E27FC236}">
              <a16:creationId xmlns:a16="http://schemas.microsoft.com/office/drawing/2014/main" id="{00000000-0008-0000-0200-00006C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9" name="Text Box 19">
          <a:extLst>
            <a:ext uri="{FF2B5EF4-FFF2-40B4-BE49-F238E27FC236}">
              <a16:creationId xmlns:a16="http://schemas.microsoft.com/office/drawing/2014/main" id="{00000000-0008-0000-0200-00006D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670" name="Text Box 16">
          <a:extLst>
            <a:ext uri="{FF2B5EF4-FFF2-40B4-BE49-F238E27FC236}">
              <a16:creationId xmlns:a16="http://schemas.microsoft.com/office/drawing/2014/main" id="{00000000-0008-0000-0200-00006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1" name="Text Box 17">
          <a:extLst>
            <a:ext uri="{FF2B5EF4-FFF2-40B4-BE49-F238E27FC236}">
              <a16:creationId xmlns:a16="http://schemas.microsoft.com/office/drawing/2014/main" id="{00000000-0008-0000-0200-00006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2" name="Text Box 18">
          <a:extLst>
            <a:ext uri="{FF2B5EF4-FFF2-40B4-BE49-F238E27FC236}">
              <a16:creationId xmlns:a16="http://schemas.microsoft.com/office/drawing/2014/main" id="{00000000-0008-0000-0200-00007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3" name="Text Box 19">
          <a:extLst>
            <a:ext uri="{FF2B5EF4-FFF2-40B4-BE49-F238E27FC236}">
              <a16:creationId xmlns:a16="http://schemas.microsoft.com/office/drawing/2014/main" id="{00000000-0008-0000-0200-00007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74" name="Text Box 15">
          <a:extLst>
            <a:ext uri="{FF2B5EF4-FFF2-40B4-BE49-F238E27FC236}">
              <a16:creationId xmlns:a16="http://schemas.microsoft.com/office/drawing/2014/main" id="{00000000-0008-0000-0200-00007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5" name="Text Box 16">
          <a:extLst>
            <a:ext uri="{FF2B5EF4-FFF2-40B4-BE49-F238E27FC236}">
              <a16:creationId xmlns:a16="http://schemas.microsoft.com/office/drawing/2014/main" id="{00000000-0008-0000-0200-000073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6" name="Text Box 17">
          <a:extLst>
            <a:ext uri="{FF2B5EF4-FFF2-40B4-BE49-F238E27FC236}">
              <a16:creationId xmlns:a16="http://schemas.microsoft.com/office/drawing/2014/main" id="{00000000-0008-0000-0200-000074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7" name="Text Box 18">
          <a:extLst>
            <a:ext uri="{FF2B5EF4-FFF2-40B4-BE49-F238E27FC236}">
              <a16:creationId xmlns:a16="http://schemas.microsoft.com/office/drawing/2014/main" id="{00000000-0008-0000-0200-000075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8" name="Text Box 19">
          <a:extLst>
            <a:ext uri="{FF2B5EF4-FFF2-40B4-BE49-F238E27FC236}">
              <a16:creationId xmlns:a16="http://schemas.microsoft.com/office/drawing/2014/main" id="{00000000-0008-0000-0200-000076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79" name="Text Box 15">
          <a:extLst>
            <a:ext uri="{FF2B5EF4-FFF2-40B4-BE49-F238E27FC236}">
              <a16:creationId xmlns:a16="http://schemas.microsoft.com/office/drawing/2014/main" id="{00000000-0008-0000-0200-000077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0" name="Text Box 16">
          <a:extLst>
            <a:ext uri="{FF2B5EF4-FFF2-40B4-BE49-F238E27FC236}">
              <a16:creationId xmlns:a16="http://schemas.microsoft.com/office/drawing/2014/main" id="{00000000-0008-0000-0200-000078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1" name="Text Box 17">
          <a:extLst>
            <a:ext uri="{FF2B5EF4-FFF2-40B4-BE49-F238E27FC236}">
              <a16:creationId xmlns:a16="http://schemas.microsoft.com/office/drawing/2014/main" id="{00000000-0008-0000-0200-000079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2" name="Text Box 18">
          <a:extLst>
            <a:ext uri="{FF2B5EF4-FFF2-40B4-BE49-F238E27FC236}">
              <a16:creationId xmlns:a16="http://schemas.microsoft.com/office/drawing/2014/main" id="{00000000-0008-0000-0200-00007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3" name="Text Box 19">
          <a:extLst>
            <a:ext uri="{FF2B5EF4-FFF2-40B4-BE49-F238E27FC236}">
              <a16:creationId xmlns:a16="http://schemas.microsoft.com/office/drawing/2014/main" id="{00000000-0008-0000-0200-00007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684" name="Text Box 15">
          <a:extLst>
            <a:ext uri="{FF2B5EF4-FFF2-40B4-BE49-F238E27FC236}">
              <a16:creationId xmlns:a16="http://schemas.microsoft.com/office/drawing/2014/main" id="{00000000-0008-0000-0200-00007C0A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5" name="Text Box 16">
          <a:extLst>
            <a:ext uri="{FF2B5EF4-FFF2-40B4-BE49-F238E27FC236}">
              <a16:creationId xmlns:a16="http://schemas.microsoft.com/office/drawing/2014/main" id="{00000000-0008-0000-0200-00007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6" name="Text Box 17">
          <a:extLst>
            <a:ext uri="{FF2B5EF4-FFF2-40B4-BE49-F238E27FC236}">
              <a16:creationId xmlns:a16="http://schemas.microsoft.com/office/drawing/2014/main" id="{00000000-0008-0000-0200-00007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687" name="Text Box 18">
          <a:extLst>
            <a:ext uri="{FF2B5EF4-FFF2-40B4-BE49-F238E27FC236}">
              <a16:creationId xmlns:a16="http://schemas.microsoft.com/office/drawing/2014/main" id="{00000000-0008-0000-0200-00007F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688" name="Text Box 15">
          <a:extLst>
            <a:ext uri="{FF2B5EF4-FFF2-40B4-BE49-F238E27FC236}">
              <a16:creationId xmlns:a16="http://schemas.microsoft.com/office/drawing/2014/main" id="{00000000-0008-0000-0200-000080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89" name="Text Box 16">
          <a:extLst>
            <a:ext uri="{FF2B5EF4-FFF2-40B4-BE49-F238E27FC236}">
              <a16:creationId xmlns:a16="http://schemas.microsoft.com/office/drawing/2014/main" id="{00000000-0008-0000-0200-000081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0" name="Text Box 17">
          <a:extLst>
            <a:ext uri="{FF2B5EF4-FFF2-40B4-BE49-F238E27FC236}">
              <a16:creationId xmlns:a16="http://schemas.microsoft.com/office/drawing/2014/main" id="{00000000-0008-0000-0200-000082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1" name="Text Box 18">
          <a:extLst>
            <a:ext uri="{FF2B5EF4-FFF2-40B4-BE49-F238E27FC236}">
              <a16:creationId xmlns:a16="http://schemas.microsoft.com/office/drawing/2014/main" id="{00000000-0008-0000-0200-000083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2" name="Text Box 19">
          <a:extLst>
            <a:ext uri="{FF2B5EF4-FFF2-40B4-BE49-F238E27FC236}">
              <a16:creationId xmlns:a16="http://schemas.microsoft.com/office/drawing/2014/main" id="{00000000-0008-0000-0200-000084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3" name="Text Box 16">
          <a:extLst>
            <a:ext uri="{FF2B5EF4-FFF2-40B4-BE49-F238E27FC236}">
              <a16:creationId xmlns:a16="http://schemas.microsoft.com/office/drawing/2014/main" id="{00000000-0008-0000-0200-000085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4" name="Text Box 16">
          <a:extLst>
            <a:ext uri="{FF2B5EF4-FFF2-40B4-BE49-F238E27FC236}">
              <a16:creationId xmlns:a16="http://schemas.microsoft.com/office/drawing/2014/main" id="{00000000-0008-0000-0200-000086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5" name="Text Box 17">
          <a:extLst>
            <a:ext uri="{FF2B5EF4-FFF2-40B4-BE49-F238E27FC236}">
              <a16:creationId xmlns:a16="http://schemas.microsoft.com/office/drawing/2014/main" id="{00000000-0008-0000-0200-000087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6" name="Text Box 18">
          <a:extLst>
            <a:ext uri="{FF2B5EF4-FFF2-40B4-BE49-F238E27FC236}">
              <a16:creationId xmlns:a16="http://schemas.microsoft.com/office/drawing/2014/main" id="{00000000-0008-0000-0200-000088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7" name="Text Box 19">
          <a:extLst>
            <a:ext uri="{FF2B5EF4-FFF2-40B4-BE49-F238E27FC236}">
              <a16:creationId xmlns:a16="http://schemas.microsoft.com/office/drawing/2014/main" id="{00000000-0008-0000-0200-000089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98" name="Text Box 15">
          <a:extLst>
            <a:ext uri="{FF2B5EF4-FFF2-40B4-BE49-F238E27FC236}">
              <a16:creationId xmlns:a16="http://schemas.microsoft.com/office/drawing/2014/main" id="{00000000-0008-0000-0200-00008A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112192</xdr:rowOff>
    </xdr:to>
    <xdr:sp macro="" textlink="">
      <xdr:nvSpPr>
        <xdr:cNvPr id="2699" name="Text Box 15">
          <a:extLst>
            <a:ext uri="{FF2B5EF4-FFF2-40B4-BE49-F238E27FC236}">
              <a16:creationId xmlns:a16="http://schemas.microsoft.com/office/drawing/2014/main" id="{00000000-0008-0000-0200-00008B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700" name="Text Box 15">
          <a:extLst>
            <a:ext uri="{FF2B5EF4-FFF2-40B4-BE49-F238E27FC236}">
              <a16:creationId xmlns:a16="http://schemas.microsoft.com/office/drawing/2014/main" id="{00000000-0008-0000-0200-00008C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701" name="Text Box 15">
          <a:extLst>
            <a:ext uri="{FF2B5EF4-FFF2-40B4-BE49-F238E27FC236}">
              <a16:creationId xmlns:a16="http://schemas.microsoft.com/office/drawing/2014/main" id="{00000000-0008-0000-0200-00008D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2702" name="Text Box 15">
          <a:extLst>
            <a:ext uri="{FF2B5EF4-FFF2-40B4-BE49-F238E27FC236}">
              <a16:creationId xmlns:a16="http://schemas.microsoft.com/office/drawing/2014/main" id="{00000000-0008-0000-0200-00008E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112192</xdr:rowOff>
    </xdr:to>
    <xdr:sp macro="" textlink="">
      <xdr:nvSpPr>
        <xdr:cNvPr id="2703" name="Text Box 15">
          <a:extLst>
            <a:ext uri="{FF2B5EF4-FFF2-40B4-BE49-F238E27FC236}">
              <a16:creationId xmlns:a16="http://schemas.microsoft.com/office/drawing/2014/main" id="{00000000-0008-0000-0200-00008F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112192</xdr:rowOff>
    </xdr:to>
    <xdr:sp macro="" textlink="">
      <xdr:nvSpPr>
        <xdr:cNvPr id="2704" name="Text Box 15">
          <a:extLst>
            <a:ext uri="{FF2B5EF4-FFF2-40B4-BE49-F238E27FC236}">
              <a16:creationId xmlns:a16="http://schemas.microsoft.com/office/drawing/2014/main" id="{00000000-0008-0000-0200-000090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705" name="Text Box 15">
          <a:extLst>
            <a:ext uri="{FF2B5EF4-FFF2-40B4-BE49-F238E27FC236}">
              <a16:creationId xmlns:a16="http://schemas.microsoft.com/office/drawing/2014/main" id="{00000000-0008-0000-0200-00009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6" name="Text Box 15">
          <a:extLst>
            <a:ext uri="{FF2B5EF4-FFF2-40B4-BE49-F238E27FC236}">
              <a16:creationId xmlns:a16="http://schemas.microsoft.com/office/drawing/2014/main" id="{00000000-0008-0000-0200-00009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7" name="Text Box 15">
          <a:extLst>
            <a:ext uri="{FF2B5EF4-FFF2-40B4-BE49-F238E27FC236}">
              <a16:creationId xmlns:a16="http://schemas.microsoft.com/office/drawing/2014/main" id="{00000000-0008-0000-0200-000093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8" name="Text Box 16">
          <a:extLst>
            <a:ext uri="{FF2B5EF4-FFF2-40B4-BE49-F238E27FC236}">
              <a16:creationId xmlns:a16="http://schemas.microsoft.com/office/drawing/2014/main" id="{00000000-0008-0000-0200-00009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9" name="Text Box 17">
          <a:extLst>
            <a:ext uri="{FF2B5EF4-FFF2-40B4-BE49-F238E27FC236}">
              <a16:creationId xmlns:a16="http://schemas.microsoft.com/office/drawing/2014/main" id="{00000000-0008-0000-0200-000095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0" name="Text Box 18">
          <a:extLst>
            <a:ext uri="{FF2B5EF4-FFF2-40B4-BE49-F238E27FC236}">
              <a16:creationId xmlns:a16="http://schemas.microsoft.com/office/drawing/2014/main" id="{00000000-0008-0000-0200-000096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1" name="Text Box 19">
          <a:extLst>
            <a:ext uri="{FF2B5EF4-FFF2-40B4-BE49-F238E27FC236}">
              <a16:creationId xmlns:a16="http://schemas.microsoft.com/office/drawing/2014/main" id="{00000000-0008-0000-0200-000097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2" name="Text Box 16">
          <a:extLst>
            <a:ext uri="{FF2B5EF4-FFF2-40B4-BE49-F238E27FC236}">
              <a16:creationId xmlns:a16="http://schemas.microsoft.com/office/drawing/2014/main" id="{00000000-0008-0000-0200-000098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3" name="Text Box 17">
          <a:extLst>
            <a:ext uri="{FF2B5EF4-FFF2-40B4-BE49-F238E27FC236}">
              <a16:creationId xmlns:a16="http://schemas.microsoft.com/office/drawing/2014/main" id="{00000000-0008-0000-0200-000099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14" name="Text Box 18">
          <a:extLst>
            <a:ext uri="{FF2B5EF4-FFF2-40B4-BE49-F238E27FC236}">
              <a16:creationId xmlns:a16="http://schemas.microsoft.com/office/drawing/2014/main" id="{00000000-0008-0000-0200-00009A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5" name="Text Box 15">
          <a:extLst>
            <a:ext uri="{FF2B5EF4-FFF2-40B4-BE49-F238E27FC236}">
              <a16:creationId xmlns:a16="http://schemas.microsoft.com/office/drawing/2014/main" id="{00000000-0008-0000-0200-00009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6" name="Text Box 15">
          <a:extLst>
            <a:ext uri="{FF2B5EF4-FFF2-40B4-BE49-F238E27FC236}">
              <a16:creationId xmlns:a16="http://schemas.microsoft.com/office/drawing/2014/main" id="{00000000-0008-0000-0200-00009C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17" name="Text Box 15">
          <a:extLst>
            <a:ext uri="{FF2B5EF4-FFF2-40B4-BE49-F238E27FC236}">
              <a16:creationId xmlns:a16="http://schemas.microsoft.com/office/drawing/2014/main" id="{00000000-0008-0000-0200-00009D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8" name="Text Box 15">
          <a:extLst>
            <a:ext uri="{FF2B5EF4-FFF2-40B4-BE49-F238E27FC236}">
              <a16:creationId xmlns:a16="http://schemas.microsoft.com/office/drawing/2014/main" id="{00000000-0008-0000-0200-00009E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9" name="Text Box 16">
          <a:extLst>
            <a:ext uri="{FF2B5EF4-FFF2-40B4-BE49-F238E27FC236}">
              <a16:creationId xmlns:a16="http://schemas.microsoft.com/office/drawing/2014/main" id="{00000000-0008-0000-0200-00009F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0" name="Text Box 17">
          <a:extLst>
            <a:ext uri="{FF2B5EF4-FFF2-40B4-BE49-F238E27FC236}">
              <a16:creationId xmlns:a16="http://schemas.microsoft.com/office/drawing/2014/main" id="{00000000-0008-0000-0200-0000A0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1" name="Text Box 18">
          <a:extLst>
            <a:ext uri="{FF2B5EF4-FFF2-40B4-BE49-F238E27FC236}">
              <a16:creationId xmlns:a16="http://schemas.microsoft.com/office/drawing/2014/main" id="{00000000-0008-0000-0200-0000A1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2" name="Text Box 19">
          <a:extLst>
            <a:ext uri="{FF2B5EF4-FFF2-40B4-BE49-F238E27FC236}">
              <a16:creationId xmlns:a16="http://schemas.microsoft.com/office/drawing/2014/main" id="{00000000-0008-0000-0200-0000A2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3" name="Text Box 16">
          <a:extLst>
            <a:ext uri="{FF2B5EF4-FFF2-40B4-BE49-F238E27FC236}">
              <a16:creationId xmlns:a16="http://schemas.microsoft.com/office/drawing/2014/main" id="{00000000-0008-0000-0200-0000A3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4" name="Text Box 17">
          <a:extLst>
            <a:ext uri="{FF2B5EF4-FFF2-40B4-BE49-F238E27FC236}">
              <a16:creationId xmlns:a16="http://schemas.microsoft.com/office/drawing/2014/main" id="{00000000-0008-0000-0200-0000A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25" name="Text Box 18">
          <a:extLst>
            <a:ext uri="{FF2B5EF4-FFF2-40B4-BE49-F238E27FC236}">
              <a16:creationId xmlns:a16="http://schemas.microsoft.com/office/drawing/2014/main" id="{00000000-0008-0000-0200-0000A5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6" name="Text Box 15">
          <a:extLst>
            <a:ext uri="{FF2B5EF4-FFF2-40B4-BE49-F238E27FC236}">
              <a16:creationId xmlns:a16="http://schemas.microsoft.com/office/drawing/2014/main" id="{00000000-0008-0000-0200-0000A6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27" name="Text Box 15">
          <a:extLst>
            <a:ext uri="{FF2B5EF4-FFF2-40B4-BE49-F238E27FC236}">
              <a16:creationId xmlns:a16="http://schemas.microsoft.com/office/drawing/2014/main" id="{00000000-0008-0000-0200-0000A7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8" name="Text Box 15">
          <a:extLst>
            <a:ext uri="{FF2B5EF4-FFF2-40B4-BE49-F238E27FC236}">
              <a16:creationId xmlns:a16="http://schemas.microsoft.com/office/drawing/2014/main" id="{00000000-0008-0000-0200-0000A8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9" name="Text Box 15">
          <a:extLst>
            <a:ext uri="{FF2B5EF4-FFF2-40B4-BE49-F238E27FC236}">
              <a16:creationId xmlns:a16="http://schemas.microsoft.com/office/drawing/2014/main" id="{00000000-0008-0000-0200-0000A9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0" name="Text Box 15">
          <a:extLst>
            <a:ext uri="{FF2B5EF4-FFF2-40B4-BE49-F238E27FC236}">
              <a16:creationId xmlns:a16="http://schemas.microsoft.com/office/drawing/2014/main" id="{00000000-0008-0000-0200-0000A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1" name="Text Box 16">
          <a:extLst>
            <a:ext uri="{FF2B5EF4-FFF2-40B4-BE49-F238E27FC236}">
              <a16:creationId xmlns:a16="http://schemas.microsoft.com/office/drawing/2014/main" id="{00000000-0008-0000-0200-0000A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2" name="Text Box 17">
          <a:extLst>
            <a:ext uri="{FF2B5EF4-FFF2-40B4-BE49-F238E27FC236}">
              <a16:creationId xmlns:a16="http://schemas.microsoft.com/office/drawing/2014/main" id="{00000000-0008-0000-0200-0000AC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3" name="Text Box 18">
          <a:extLst>
            <a:ext uri="{FF2B5EF4-FFF2-40B4-BE49-F238E27FC236}">
              <a16:creationId xmlns:a16="http://schemas.microsoft.com/office/drawing/2014/main" id="{00000000-0008-0000-0200-0000AD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4" name="Text Box 19">
          <a:extLst>
            <a:ext uri="{FF2B5EF4-FFF2-40B4-BE49-F238E27FC236}">
              <a16:creationId xmlns:a16="http://schemas.microsoft.com/office/drawing/2014/main" id="{00000000-0008-0000-0200-0000AE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5" name="Text Box 16">
          <a:extLst>
            <a:ext uri="{FF2B5EF4-FFF2-40B4-BE49-F238E27FC236}">
              <a16:creationId xmlns:a16="http://schemas.microsoft.com/office/drawing/2014/main" id="{00000000-0008-0000-0200-0000AF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6" name="Text Box 17">
          <a:extLst>
            <a:ext uri="{FF2B5EF4-FFF2-40B4-BE49-F238E27FC236}">
              <a16:creationId xmlns:a16="http://schemas.microsoft.com/office/drawing/2014/main" id="{00000000-0008-0000-0200-0000B0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37" name="Text Box 18">
          <a:extLst>
            <a:ext uri="{FF2B5EF4-FFF2-40B4-BE49-F238E27FC236}">
              <a16:creationId xmlns:a16="http://schemas.microsoft.com/office/drawing/2014/main" id="{00000000-0008-0000-0200-0000B1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8" name="Text Box 15">
          <a:extLst>
            <a:ext uri="{FF2B5EF4-FFF2-40B4-BE49-F238E27FC236}">
              <a16:creationId xmlns:a16="http://schemas.microsoft.com/office/drawing/2014/main" id="{00000000-0008-0000-0200-0000B2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9" name="Text Box 15">
          <a:extLst>
            <a:ext uri="{FF2B5EF4-FFF2-40B4-BE49-F238E27FC236}">
              <a16:creationId xmlns:a16="http://schemas.microsoft.com/office/drawing/2014/main" id="{00000000-0008-0000-0200-0000B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40" name="Text Box 15">
          <a:extLst>
            <a:ext uri="{FF2B5EF4-FFF2-40B4-BE49-F238E27FC236}">
              <a16:creationId xmlns:a16="http://schemas.microsoft.com/office/drawing/2014/main" id="{00000000-0008-0000-0200-0000B4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1" name="Text Box 15">
          <a:extLst>
            <a:ext uri="{FF2B5EF4-FFF2-40B4-BE49-F238E27FC236}">
              <a16:creationId xmlns:a16="http://schemas.microsoft.com/office/drawing/2014/main" id="{00000000-0008-0000-0200-0000B5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2" name="Text Box 16">
          <a:extLst>
            <a:ext uri="{FF2B5EF4-FFF2-40B4-BE49-F238E27FC236}">
              <a16:creationId xmlns:a16="http://schemas.microsoft.com/office/drawing/2014/main" id="{00000000-0008-0000-0200-0000B6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3" name="Text Box 17">
          <a:extLst>
            <a:ext uri="{FF2B5EF4-FFF2-40B4-BE49-F238E27FC236}">
              <a16:creationId xmlns:a16="http://schemas.microsoft.com/office/drawing/2014/main" id="{00000000-0008-0000-0200-0000B7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4" name="Text Box 18">
          <a:extLst>
            <a:ext uri="{FF2B5EF4-FFF2-40B4-BE49-F238E27FC236}">
              <a16:creationId xmlns:a16="http://schemas.microsoft.com/office/drawing/2014/main" id="{00000000-0008-0000-0200-0000B8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5" name="Text Box 19">
          <a:extLst>
            <a:ext uri="{FF2B5EF4-FFF2-40B4-BE49-F238E27FC236}">
              <a16:creationId xmlns:a16="http://schemas.microsoft.com/office/drawing/2014/main" id="{00000000-0008-0000-0200-0000B9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6" name="Text Box 16">
          <a:extLst>
            <a:ext uri="{FF2B5EF4-FFF2-40B4-BE49-F238E27FC236}">
              <a16:creationId xmlns:a16="http://schemas.microsoft.com/office/drawing/2014/main" id="{00000000-0008-0000-0200-0000BA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7" name="Text Box 17">
          <a:extLst>
            <a:ext uri="{FF2B5EF4-FFF2-40B4-BE49-F238E27FC236}">
              <a16:creationId xmlns:a16="http://schemas.microsoft.com/office/drawing/2014/main" id="{00000000-0008-0000-0200-0000B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48" name="Text Box 18">
          <a:extLst>
            <a:ext uri="{FF2B5EF4-FFF2-40B4-BE49-F238E27FC236}">
              <a16:creationId xmlns:a16="http://schemas.microsoft.com/office/drawing/2014/main" id="{00000000-0008-0000-0200-0000BC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9" name="Text Box 15">
          <a:extLst>
            <a:ext uri="{FF2B5EF4-FFF2-40B4-BE49-F238E27FC236}">
              <a16:creationId xmlns:a16="http://schemas.microsoft.com/office/drawing/2014/main" id="{00000000-0008-0000-0200-0000B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50" name="Text Box 15">
          <a:extLst>
            <a:ext uri="{FF2B5EF4-FFF2-40B4-BE49-F238E27FC236}">
              <a16:creationId xmlns:a16="http://schemas.microsoft.com/office/drawing/2014/main" id="{00000000-0008-0000-0200-0000BE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1" name="Text Box 15">
          <a:extLst>
            <a:ext uri="{FF2B5EF4-FFF2-40B4-BE49-F238E27FC236}">
              <a16:creationId xmlns:a16="http://schemas.microsoft.com/office/drawing/2014/main" id="{00000000-0008-0000-0200-0000B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2" name="Text Box 15">
          <a:extLst>
            <a:ext uri="{FF2B5EF4-FFF2-40B4-BE49-F238E27FC236}">
              <a16:creationId xmlns:a16="http://schemas.microsoft.com/office/drawing/2014/main" id="{00000000-0008-0000-0200-0000C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3" name="Text Box 15">
          <a:extLst>
            <a:ext uri="{FF2B5EF4-FFF2-40B4-BE49-F238E27FC236}">
              <a16:creationId xmlns:a16="http://schemas.microsoft.com/office/drawing/2014/main" id="{00000000-0008-0000-0200-0000C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4" name="Text Box 16">
          <a:extLst>
            <a:ext uri="{FF2B5EF4-FFF2-40B4-BE49-F238E27FC236}">
              <a16:creationId xmlns:a16="http://schemas.microsoft.com/office/drawing/2014/main" id="{00000000-0008-0000-0200-0000C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5" name="Text Box 17">
          <a:extLst>
            <a:ext uri="{FF2B5EF4-FFF2-40B4-BE49-F238E27FC236}">
              <a16:creationId xmlns:a16="http://schemas.microsoft.com/office/drawing/2014/main" id="{00000000-0008-0000-0200-0000C3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6" name="Text Box 18">
          <a:extLst>
            <a:ext uri="{FF2B5EF4-FFF2-40B4-BE49-F238E27FC236}">
              <a16:creationId xmlns:a16="http://schemas.microsoft.com/office/drawing/2014/main" id="{00000000-0008-0000-0200-0000C4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7" name="Text Box 19">
          <a:extLst>
            <a:ext uri="{FF2B5EF4-FFF2-40B4-BE49-F238E27FC236}">
              <a16:creationId xmlns:a16="http://schemas.microsoft.com/office/drawing/2014/main" id="{00000000-0008-0000-0200-0000C5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8" name="Text Box 16">
          <a:extLst>
            <a:ext uri="{FF2B5EF4-FFF2-40B4-BE49-F238E27FC236}">
              <a16:creationId xmlns:a16="http://schemas.microsoft.com/office/drawing/2014/main" id="{00000000-0008-0000-0200-0000C6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9" name="Text Box 17">
          <a:extLst>
            <a:ext uri="{FF2B5EF4-FFF2-40B4-BE49-F238E27FC236}">
              <a16:creationId xmlns:a16="http://schemas.microsoft.com/office/drawing/2014/main" id="{00000000-0008-0000-0200-0000C7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60" name="Text Box 18">
          <a:extLst>
            <a:ext uri="{FF2B5EF4-FFF2-40B4-BE49-F238E27FC236}">
              <a16:creationId xmlns:a16="http://schemas.microsoft.com/office/drawing/2014/main" id="{00000000-0008-0000-0200-0000C8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1" name="Text Box 15">
          <a:extLst>
            <a:ext uri="{FF2B5EF4-FFF2-40B4-BE49-F238E27FC236}">
              <a16:creationId xmlns:a16="http://schemas.microsoft.com/office/drawing/2014/main" id="{00000000-0008-0000-0200-0000C9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2" name="Text Box 15">
          <a:extLst>
            <a:ext uri="{FF2B5EF4-FFF2-40B4-BE49-F238E27FC236}">
              <a16:creationId xmlns:a16="http://schemas.microsoft.com/office/drawing/2014/main" id="{00000000-0008-0000-0200-0000C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63" name="Text Box 15">
          <a:extLst>
            <a:ext uri="{FF2B5EF4-FFF2-40B4-BE49-F238E27FC236}">
              <a16:creationId xmlns:a16="http://schemas.microsoft.com/office/drawing/2014/main" id="{00000000-0008-0000-0200-0000CB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4" name="Text Box 15">
          <a:extLst>
            <a:ext uri="{FF2B5EF4-FFF2-40B4-BE49-F238E27FC236}">
              <a16:creationId xmlns:a16="http://schemas.microsoft.com/office/drawing/2014/main" id="{00000000-0008-0000-0200-0000C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5" name="Text Box 16">
          <a:extLst>
            <a:ext uri="{FF2B5EF4-FFF2-40B4-BE49-F238E27FC236}">
              <a16:creationId xmlns:a16="http://schemas.microsoft.com/office/drawing/2014/main" id="{00000000-0008-0000-0200-0000C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6" name="Text Box 17">
          <a:extLst>
            <a:ext uri="{FF2B5EF4-FFF2-40B4-BE49-F238E27FC236}">
              <a16:creationId xmlns:a16="http://schemas.microsoft.com/office/drawing/2014/main" id="{00000000-0008-0000-0200-0000C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7" name="Text Box 18">
          <a:extLst>
            <a:ext uri="{FF2B5EF4-FFF2-40B4-BE49-F238E27FC236}">
              <a16:creationId xmlns:a16="http://schemas.microsoft.com/office/drawing/2014/main" id="{00000000-0008-0000-0200-0000C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8" name="Text Box 19">
          <a:extLst>
            <a:ext uri="{FF2B5EF4-FFF2-40B4-BE49-F238E27FC236}">
              <a16:creationId xmlns:a16="http://schemas.microsoft.com/office/drawing/2014/main" id="{00000000-0008-0000-0200-0000D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9" name="Text Box 16">
          <a:extLst>
            <a:ext uri="{FF2B5EF4-FFF2-40B4-BE49-F238E27FC236}">
              <a16:creationId xmlns:a16="http://schemas.microsoft.com/office/drawing/2014/main" id="{00000000-0008-0000-0200-0000D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0" name="Text Box 17">
          <a:extLst>
            <a:ext uri="{FF2B5EF4-FFF2-40B4-BE49-F238E27FC236}">
              <a16:creationId xmlns:a16="http://schemas.microsoft.com/office/drawing/2014/main" id="{00000000-0008-0000-0200-0000D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71" name="Text Box 18">
          <a:extLst>
            <a:ext uri="{FF2B5EF4-FFF2-40B4-BE49-F238E27FC236}">
              <a16:creationId xmlns:a16="http://schemas.microsoft.com/office/drawing/2014/main" id="{00000000-0008-0000-0200-0000D3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2" name="Text Box 15">
          <a:extLst>
            <a:ext uri="{FF2B5EF4-FFF2-40B4-BE49-F238E27FC236}">
              <a16:creationId xmlns:a16="http://schemas.microsoft.com/office/drawing/2014/main" id="{00000000-0008-0000-0200-0000D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73" name="Text Box 15">
          <a:extLst>
            <a:ext uri="{FF2B5EF4-FFF2-40B4-BE49-F238E27FC236}">
              <a16:creationId xmlns:a16="http://schemas.microsoft.com/office/drawing/2014/main" id="{00000000-0008-0000-0200-0000D5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4" name="Text Box 15">
          <a:extLst>
            <a:ext uri="{FF2B5EF4-FFF2-40B4-BE49-F238E27FC236}">
              <a16:creationId xmlns:a16="http://schemas.microsoft.com/office/drawing/2014/main" id="{00000000-0008-0000-0200-0000D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5" name="Text Box 15">
          <a:extLst>
            <a:ext uri="{FF2B5EF4-FFF2-40B4-BE49-F238E27FC236}">
              <a16:creationId xmlns:a16="http://schemas.microsoft.com/office/drawing/2014/main" id="{00000000-0008-0000-0200-0000D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6" name="Text Box 15">
          <a:extLst>
            <a:ext uri="{FF2B5EF4-FFF2-40B4-BE49-F238E27FC236}">
              <a16:creationId xmlns:a16="http://schemas.microsoft.com/office/drawing/2014/main" id="{00000000-0008-0000-0200-0000D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7" name="Text Box 16">
          <a:extLst>
            <a:ext uri="{FF2B5EF4-FFF2-40B4-BE49-F238E27FC236}">
              <a16:creationId xmlns:a16="http://schemas.microsoft.com/office/drawing/2014/main" id="{00000000-0008-0000-0200-0000D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8" name="Text Box 17">
          <a:extLst>
            <a:ext uri="{FF2B5EF4-FFF2-40B4-BE49-F238E27FC236}">
              <a16:creationId xmlns:a16="http://schemas.microsoft.com/office/drawing/2014/main" id="{00000000-0008-0000-0200-0000DA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9" name="Text Box 18">
          <a:extLst>
            <a:ext uri="{FF2B5EF4-FFF2-40B4-BE49-F238E27FC236}">
              <a16:creationId xmlns:a16="http://schemas.microsoft.com/office/drawing/2014/main" id="{00000000-0008-0000-0200-0000DB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0" name="Text Box 19">
          <a:extLst>
            <a:ext uri="{FF2B5EF4-FFF2-40B4-BE49-F238E27FC236}">
              <a16:creationId xmlns:a16="http://schemas.microsoft.com/office/drawing/2014/main" id="{00000000-0008-0000-0200-0000DC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1" name="Text Box 16">
          <a:extLst>
            <a:ext uri="{FF2B5EF4-FFF2-40B4-BE49-F238E27FC236}">
              <a16:creationId xmlns:a16="http://schemas.microsoft.com/office/drawing/2014/main" id="{00000000-0008-0000-0200-0000DD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2" name="Text Box 17">
          <a:extLst>
            <a:ext uri="{FF2B5EF4-FFF2-40B4-BE49-F238E27FC236}">
              <a16:creationId xmlns:a16="http://schemas.microsoft.com/office/drawing/2014/main" id="{00000000-0008-0000-0200-0000DE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83" name="Text Box 18">
          <a:extLst>
            <a:ext uri="{FF2B5EF4-FFF2-40B4-BE49-F238E27FC236}">
              <a16:creationId xmlns:a16="http://schemas.microsoft.com/office/drawing/2014/main" id="{00000000-0008-0000-0200-0000DF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4" name="Text Box 15">
          <a:extLst>
            <a:ext uri="{FF2B5EF4-FFF2-40B4-BE49-F238E27FC236}">
              <a16:creationId xmlns:a16="http://schemas.microsoft.com/office/drawing/2014/main" id="{00000000-0008-0000-0200-0000E0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5" name="Text Box 15">
          <a:extLst>
            <a:ext uri="{FF2B5EF4-FFF2-40B4-BE49-F238E27FC236}">
              <a16:creationId xmlns:a16="http://schemas.microsoft.com/office/drawing/2014/main" id="{00000000-0008-0000-0200-0000E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86" name="Text Box 15">
          <a:extLst>
            <a:ext uri="{FF2B5EF4-FFF2-40B4-BE49-F238E27FC236}">
              <a16:creationId xmlns:a16="http://schemas.microsoft.com/office/drawing/2014/main" id="{00000000-0008-0000-0200-0000E2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7" name="Text Box 15">
          <a:extLst>
            <a:ext uri="{FF2B5EF4-FFF2-40B4-BE49-F238E27FC236}">
              <a16:creationId xmlns:a16="http://schemas.microsoft.com/office/drawing/2014/main" id="{00000000-0008-0000-0200-0000E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8" name="Text Box 16">
          <a:extLst>
            <a:ext uri="{FF2B5EF4-FFF2-40B4-BE49-F238E27FC236}">
              <a16:creationId xmlns:a16="http://schemas.microsoft.com/office/drawing/2014/main" id="{00000000-0008-0000-0200-0000E4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9" name="Text Box 17">
          <a:extLst>
            <a:ext uri="{FF2B5EF4-FFF2-40B4-BE49-F238E27FC236}">
              <a16:creationId xmlns:a16="http://schemas.microsoft.com/office/drawing/2014/main" id="{00000000-0008-0000-0200-0000E5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0" name="Text Box 18">
          <a:extLst>
            <a:ext uri="{FF2B5EF4-FFF2-40B4-BE49-F238E27FC236}">
              <a16:creationId xmlns:a16="http://schemas.microsoft.com/office/drawing/2014/main" id="{00000000-0008-0000-0200-0000E6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1" name="Text Box 19">
          <a:extLst>
            <a:ext uri="{FF2B5EF4-FFF2-40B4-BE49-F238E27FC236}">
              <a16:creationId xmlns:a16="http://schemas.microsoft.com/office/drawing/2014/main" id="{00000000-0008-0000-0200-0000E7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2" name="Text Box 16">
          <a:extLst>
            <a:ext uri="{FF2B5EF4-FFF2-40B4-BE49-F238E27FC236}">
              <a16:creationId xmlns:a16="http://schemas.microsoft.com/office/drawing/2014/main" id="{00000000-0008-0000-0200-0000E8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3" name="Text Box 17">
          <a:extLst>
            <a:ext uri="{FF2B5EF4-FFF2-40B4-BE49-F238E27FC236}">
              <a16:creationId xmlns:a16="http://schemas.microsoft.com/office/drawing/2014/main" id="{00000000-0008-0000-0200-0000E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94" name="Text Box 18">
          <a:extLst>
            <a:ext uri="{FF2B5EF4-FFF2-40B4-BE49-F238E27FC236}">
              <a16:creationId xmlns:a16="http://schemas.microsoft.com/office/drawing/2014/main" id="{00000000-0008-0000-0200-0000EA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5" name="Text Box 15">
          <a:extLst>
            <a:ext uri="{FF2B5EF4-FFF2-40B4-BE49-F238E27FC236}">
              <a16:creationId xmlns:a16="http://schemas.microsoft.com/office/drawing/2014/main" id="{00000000-0008-0000-0200-0000E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96" name="Text Box 15">
          <a:extLst>
            <a:ext uri="{FF2B5EF4-FFF2-40B4-BE49-F238E27FC236}">
              <a16:creationId xmlns:a16="http://schemas.microsoft.com/office/drawing/2014/main" id="{00000000-0008-0000-0200-0000EC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7" name="Text Box 15">
          <a:extLst>
            <a:ext uri="{FF2B5EF4-FFF2-40B4-BE49-F238E27FC236}">
              <a16:creationId xmlns:a16="http://schemas.microsoft.com/office/drawing/2014/main" id="{00000000-0008-0000-0200-0000E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8" name="Text Box 15">
          <a:extLst>
            <a:ext uri="{FF2B5EF4-FFF2-40B4-BE49-F238E27FC236}">
              <a16:creationId xmlns:a16="http://schemas.microsoft.com/office/drawing/2014/main" id="{00000000-0008-0000-0200-0000E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9" name="Text Box 15">
          <a:extLst>
            <a:ext uri="{FF2B5EF4-FFF2-40B4-BE49-F238E27FC236}">
              <a16:creationId xmlns:a16="http://schemas.microsoft.com/office/drawing/2014/main" id="{00000000-0008-0000-0200-0000EF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0" name="Text Box 15">
          <a:extLst>
            <a:ext uri="{FF2B5EF4-FFF2-40B4-BE49-F238E27FC236}">
              <a16:creationId xmlns:a16="http://schemas.microsoft.com/office/drawing/2014/main" id="{00000000-0008-0000-0200-0000F0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1" name="Text Box 15">
          <a:extLst>
            <a:ext uri="{FF2B5EF4-FFF2-40B4-BE49-F238E27FC236}">
              <a16:creationId xmlns:a16="http://schemas.microsoft.com/office/drawing/2014/main" id="{00000000-0008-0000-0200-0000F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2" name="Text Box 15">
          <a:extLst>
            <a:ext uri="{FF2B5EF4-FFF2-40B4-BE49-F238E27FC236}">
              <a16:creationId xmlns:a16="http://schemas.microsoft.com/office/drawing/2014/main" id="{00000000-0008-0000-0200-0000F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3" name="Text Box 15">
          <a:extLst>
            <a:ext uri="{FF2B5EF4-FFF2-40B4-BE49-F238E27FC236}">
              <a16:creationId xmlns:a16="http://schemas.microsoft.com/office/drawing/2014/main" id="{00000000-0008-0000-0200-0000F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4" name="Text Box 15">
          <a:extLst>
            <a:ext uri="{FF2B5EF4-FFF2-40B4-BE49-F238E27FC236}">
              <a16:creationId xmlns:a16="http://schemas.microsoft.com/office/drawing/2014/main" id="{00000000-0008-0000-0200-0000F4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5" name="Text Box 15">
          <a:extLst>
            <a:ext uri="{FF2B5EF4-FFF2-40B4-BE49-F238E27FC236}">
              <a16:creationId xmlns:a16="http://schemas.microsoft.com/office/drawing/2014/main" id="{00000000-0008-0000-0200-0000F5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6" name="Text Box 15">
          <a:extLst>
            <a:ext uri="{FF2B5EF4-FFF2-40B4-BE49-F238E27FC236}">
              <a16:creationId xmlns:a16="http://schemas.microsoft.com/office/drawing/2014/main" id="{00000000-0008-0000-0200-0000F6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7" name="Text Box 15">
          <a:extLst>
            <a:ext uri="{FF2B5EF4-FFF2-40B4-BE49-F238E27FC236}">
              <a16:creationId xmlns:a16="http://schemas.microsoft.com/office/drawing/2014/main" id="{00000000-0008-0000-0200-0000F7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8" name="Text Box 15">
          <a:extLst>
            <a:ext uri="{FF2B5EF4-FFF2-40B4-BE49-F238E27FC236}">
              <a16:creationId xmlns:a16="http://schemas.microsoft.com/office/drawing/2014/main" id="{00000000-0008-0000-0200-0000F8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9" name="Text Box 15">
          <a:extLst>
            <a:ext uri="{FF2B5EF4-FFF2-40B4-BE49-F238E27FC236}">
              <a16:creationId xmlns:a16="http://schemas.microsoft.com/office/drawing/2014/main" id="{00000000-0008-0000-0200-0000F9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0" name="Text Box 15">
          <a:extLst>
            <a:ext uri="{FF2B5EF4-FFF2-40B4-BE49-F238E27FC236}">
              <a16:creationId xmlns:a16="http://schemas.microsoft.com/office/drawing/2014/main" id="{00000000-0008-0000-0200-0000FA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1" name="Text Box 15">
          <a:extLst>
            <a:ext uri="{FF2B5EF4-FFF2-40B4-BE49-F238E27FC236}">
              <a16:creationId xmlns:a16="http://schemas.microsoft.com/office/drawing/2014/main" id="{00000000-0008-0000-0200-0000F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2" name="Text Box 15">
          <a:extLst>
            <a:ext uri="{FF2B5EF4-FFF2-40B4-BE49-F238E27FC236}">
              <a16:creationId xmlns:a16="http://schemas.microsoft.com/office/drawing/2014/main" id="{00000000-0008-0000-0200-0000FC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3" name="Text Box 15">
          <a:extLst>
            <a:ext uri="{FF2B5EF4-FFF2-40B4-BE49-F238E27FC236}">
              <a16:creationId xmlns:a16="http://schemas.microsoft.com/office/drawing/2014/main" id="{00000000-0008-0000-0200-0000FD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4" name="Text Box 15">
          <a:extLst>
            <a:ext uri="{FF2B5EF4-FFF2-40B4-BE49-F238E27FC236}">
              <a16:creationId xmlns:a16="http://schemas.microsoft.com/office/drawing/2014/main" id="{00000000-0008-0000-0200-0000FE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5" name="Text Box 15">
          <a:extLst>
            <a:ext uri="{FF2B5EF4-FFF2-40B4-BE49-F238E27FC236}">
              <a16:creationId xmlns:a16="http://schemas.microsoft.com/office/drawing/2014/main" id="{00000000-0008-0000-0200-0000FF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6" name="Text Box 15">
          <a:extLst>
            <a:ext uri="{FF2B5EF4-FFF2-40B4-BE49-F238E27FC236}">
              <a16:creationId xmlns:a16="http://schemas.microsoft.com/office/drawing/2014/main" id="{00000000-0008-0000-0200-000000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7" name="Text Box 15">
          <a:extLst>
            <a:ext uri="{FF2B5EF4-FFF2-40B4-BE49-F238E27FC236}">
              <a16:creationId xmlns:a16="http://schemas.microsoft.com/office/drawing/2014/main" id="{00000000-0008-0000-0200-000001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8" name="Text Box 15">
          <a:extLst>
            <a:ext uri="{FF2B5EF4-FFF2-40B4-BE49-F238E27FC236}">
              <a16:creationId xmlns:a16="http://schemas.microsoft.com/office/drawing/2014/main" id="{00000000-0008-0000-0200-000002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9" name="Text Box 15">
          <a:extLst>
            <a:ext uri="{FF2B5EF4-FFF2-40B4-BE49-F238E27FC236}">
              <a16:creationId xmlns:a16="http://schemas.microsoft.com/office/drawing/2014/main" id="{00000000-0008-0000-0200-000003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0" name="Text Box 15">
          <a:extLst>
            <a:ext uri="{FF2B5EF4-FFF2-40B4-BE49-F238E27FC236}">
              <a16:creationId xmlns:a16="http://schemas.microsoft.com/office/drawing/2014/main" id="{00000000-0008-0000-0200-000004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1" name="Text Box 15">
          <a:extLst>
            <a:ext uri="{FF2B5EF4-FFF2-40B4-BE49-F238E27FC236}">
              <a16:creationId xmlns:a16="http://schemas.microsoft.com/office/drawing/2014/main" id="{00000000-0008-0000-0200-000005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2" name="Text Box 15">
          <a:extLst>
            <a:ext uri="{FF2B5EF4-FFF2-40B4-BE49-F238E27FC236}">
              <a16:creationId xmlns:a16="http://schemas.microsoft.com/office/drawing/2014/main" id="{00000000-0008-0000-0200-00000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3" name="Text Box 15">
          <a:extLst>
            <a:ext uri="{FF2B5EF4-FFF2-40B4-BE49-F238E27FC236}">
              <a16:creationId xmlns:a16="http://schemas.microsoft.com/office/drawing/2014/main" id="{00000000-0008-0000-0200-00000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4" name="Text Box 15">
          <a:extLst>
            <a:ext uri="{FF2B5EF4-FFF2-40B4-BE49-F238E27FC236}">
              <a16:creationId xmlns:a16="http://schemas.microsoft.com/office/drawing/2014/main" id="{00000000-0008-0000-0200-000008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5" name="Text Box 15">
          <a:extLst>
            <a:ext uri="{FF2B5EF4-FFF2-40B4-BE49-F238E27FC236}">
              <a16:creationId xmlns:a16="http://schemas.microsoft.com/office/drawing/2014/main" id="{00000000-0008-0000-0200-000009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6" name="Text Box 15">
          <a:extLst>
            <a:ext uri="{FF2B5EF4-FFF2-40B4-BE49-F238E27FC236}">
              <a16:creationId xmlns:a16="http://schemas.microsoft.com/office/drawing/2014/main" id="{00000000-0008-0000-0200-00000A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7" name="Text Box 15">
          <a:extLst>
            <a:ext uri="{FF2B5EF4-FFF2-40B4-BE49-F238E27FC236}">
              <a16:creationId xmlns:a16="http://schemas.microsoft.com/office/drawing/2014/main" id="{00000000-0008-0000-0200-00000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8" name="Text Box 15">
          <a:extLst>
            <a:ext uri="{FF2B5EF4-FFF2-40B4-BE49-F238E27FC236}">
              <a16:creationId xmlns:a16="http://schemas.microsoft.com/office/drawing/2014/main" id="{00000000-0008-0000-0200-00000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9" name="Text Box 15">
          <a:extLst>
            <a:ext uri="{FF2B5EF4-FFF2-40B4-BE49-F238E27FC236}">
              <a16:creationId xmlns:a16="http://schemas.microsoft.com/office/drawing/2014/main" id="{00000000-0008-0000-0200-00000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0" name="Text Box 15">
          <a:extLst>
            <a:ext uri="{FF2B5EF4-FFF2-40B4-BE49-F238E27FC236}">
              <a16:creationId xmlns:a16="http://schemas.microsoft.com/office/drawing/2014/main" id="{00000000-0008-0000-0200-00000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1" name="Text Box 15">
          <a:extLst>
            <a:ext uri="{FF2B5EF4-FFF2-40B4-BE49-F238E27FC236}">
              <a16:creationId xmlns:a16="http://schemas.microsoft.com/office/drawing/2014/main" id="{00000000-0008-0000-0200-00000F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2" name="Text Box 15">
          <a:extLst>
            <a:ext uri="{FF2B5EF4-FFF2-40B4-BE49-F238E27FC236}">
              <a16:creationId xmlns:a16="http://schemas.microsoft.com/office/drawing/2014/main" id="{00000000-0008-0000-0200-00001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3" name="Text Box 15">
          <a:extLst>
            <a:ext uri="{FF2B5EF4-FFF2-40B4-BE49-F238E27FC236}">
              <a16:creationId xmlns:a16="http://schemas.microsoft.com/office/drawing/2014/main" id="{00000000-0008-0000-0200-00001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4" name="Text Box 15">
          <a:extLst>
            <a:ext uri="{FF2B5EF4-FFF2-40B4-BE49-F238E27FC236}">
              <a16:creationId xmlns:a16="http://schemas.microsoft.com/office/drawing/2014/main" id="{00000000-0008-0000-0200-000012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5" name="Text Box 15">
          <a:extLst>
            <a:ext uri="{FF2B5EF4-FFF2-40B4-BE49-F238E27FC236}">
              <a16:creationId xmlns:a16="http://schemas.microsoft.com/office/drawing/2014/main" id="{00000000-0008-0000-0200-00001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6" name="Text Box 15">
          <a:extLst>
            <a:ext uri="{FF2B5EF4-FFF2-40B4-BE49-F238E27FC236}">
              <a16:creationId xmlns:a16="http://schemas.microsoft.com/office/drawing/2014/main" id="{00000000-0008-0000-0200-00001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7" name="Text Box 15">
          <a:extLst>
            <a:ext uri="{FF2B5EF4-FFF2-40B4-BE49-F238E27FC236}">
              <a16:creationId xmlns:a16="http://schemas.microsoft.com/office/drawing/2014/main" id="{00000000-0008-0000-0200-00001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8" name="Text Box 15">
          <a:extLst>
            <a:ext uri="{FF2B5EF4-FFF2-40B4-BE49-F238E27FC236}">
              <a16:creationId xmlns:a16="http://schemas.microsoft.com/office/drawing/2014/main" id="{00000000-0008-0000-0200-00001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9" name="Text Box 15">
          <a:extLst>
            <a:ext uri="{FF2B5EF4-FFF2-40B4-BE49-F238E27FC236}">
              <a16:creationId xmlns:a16="http://schemas.microsoft.com/office/drawing/2014/main" id="{00000000-0008-0000-0200-00001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0" name="Text Box 15">
          <a:extLst>
            <a:ext uri="{FF2B5EF4-FFF2-40B4-BE49-F238E27FC236}">
              <a16:creationId xmlns:a16="http://schemas.microsoft.com/office/drawing/2014/main" id="{00000000-0008-0000-0200-00001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1" name="Text Box 15">
          <a:extLst>
            <a:ext uri="{FF2B5EF4-FFF2-40B4-BE49-F238E27FC236}">
              <a16:creationId xmlns:a16="http://schemas.microsoft.com/office/drawing/2014/main" id="{00000000-0008-0000-0200-00001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2" name="Text Box 15">
          <a:extLst>
            <a:ext uri="{FF2B5EF4-FFF2-40B4-BE49-F238E27FC236}">
              <a16:creationId xmlns:a16="http://schemas.microsoft.com/office/drawing/2014/main" id="{00000000-0008-0000-0200-00001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3" name="Text Box 15">
          <a:extLst>
            <a:ext uri="{FF2B5EF4-FFF2-40B4-BE49-F238E27FC236}">
              <a16:creationId xmlns:a16="http://schemas.microsoft.com/office/drawing/2014/main" id="{00000000-0008-0000-0200-00001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4" name="Text Box 15">
          <a:extLst>
            <a:ext uri="{FF2B5EF4-FFF2-40B4-BE49-F238E27FC236}">
              <a16:creationId xmlns:a16="http://schemas.microsoft.com/office/drawing/2014/main" id="{00000000-0008-0000-0200-00001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5" name="Text Box 15">
          <a:extLst>
            <a:ext uri="{FF2B5EF4-FFF2-40B4-BE49-F238E27FC236}">
              <a16:creationId xmlns:a16="http://schemas.microsoft.com/office/drawing/2014/main" id="{00000000-0008-0000-0200-00001D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6" name="Text Box 15">
          <a:extLst>
            <a:ext uri="{FF2B5EF4-FFF2-40B4-BE49-F238E27FC236}">
              <a16:creationId xmlns:a16="http://schemas.microsoft.com/office/drawing/2014/main" id="{00000000-0008-0000-0200-00001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7" name="Text Box 15">
          <a:extLst>
            <a:ext uri="{FF2B5EF4-FFF2-40B4-BE49-F238E27FC236}">
              <a16:creationId xmlns:a16="http://schemas.microsoft.com/office/drawing/2014/main" id="{00000000-0008-0000-0200-00001F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8" name="Text Box 15">
          <a:extLst>
            <a:ext uri="{FF2B5EF4-FFF2-40B4-BE49-F238E27FC236}">
              <a16:creationId xmlns:a16="http://schemas.microsoft.com/office/drawing/2014/main" id="{00000000-0008-0000-0200-000020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9" name="Text Box 15">
          <a:extLst>
            <a:ext uri="{FF2B5EF4-FFF2-40B4-BE49-F238E27FC236}">
              <a16:creationId xmlns:a16="http://schemas.microsoft.com/office/drawing/2014/main" id="{00000000-0008-0000-0200-000021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0" name="Text Box 15">
          <a:extLst>
            <a:ext uri="{FF2B5EF4-FFF2-40B4-BE49-F238E27FC236}">
              <a16:creationId xmlns:a16="http://schemas.microsoft.com/office/drawing/2014/main" id="{00000000-0008-0000-0200-000022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1" name="Text Box 15">
          <a:extLst>
            <a:ext uri="{FF2B5EF4-FFF2-40B4-BE49-F238E27FC236}">
              <a16:creationId xmlns:a16="http://schemas.microsoft.com/office/drawing/2014/main" id="{00000000-0008-0000-0200-00002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2" name="Text Box 15">
          <a:extLst>
            <a:ext uri="{FF2B5EF4-FFF2-40B4-BE49-F238E27FC236}">
              <a16:creationId xmlns:a16="http://schemas.microsoft.com/office/drawing/2014/main" id="{00000000-0008-0000-0200-00002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3" name="Text Box 15">
          <a:extLst>
            <a:ext uri="{FF2B5EF4-FFF2-40B4-BE49-F238E27FC236}">
              <a16:creationId xmlns:a16="http://schemas.microsoft.com/office/drawing/2014/main" id="{00000000-0008-0000-0200-00002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4" name="Text Box 15">
          <a:extLst>
            <a:ext uri="{FF2B5EF4-FFF2-40B4-BE49-F238E27FC236}">
              <a16:creationId xmlns:a16="http://schemas.microsoft.com/office/drawing/2014/main" id="{00000000-0008-0000-0200-00002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5" name="Text Box 15">
          <a:extLst>
            <a:ext uri="{FF2B5EF4-FFF2-40B4-BE49-F238E27FC236}">
              <a16:creationId xmlns:a16="http://schemas.microsoft.com/office/drawing/2014/main" id="{00000000-0008-0000-0200-00002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6" name="Text Box 15">
          <a:extLst>
            <a:ext uri="{FF2B5EF4-FFF2-40B4-BE49-F238E27FC236}">
              <a16:creationId xmlns:a16="http://schemas.microsoft.com/office/drawing/2014/main" id="{00000000-0008-0000-0200-00002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7" name="Text Box 15">
          <a:extLst>
            <a:ext uri="{FF2B5EF4-FFF2-40B4-BE49-F238E27FC236}">
              <a16:creationId xmlns:a16="http://schemas.microsoft.com/office/drawing/2014/main" id="{00000000-0008-0000-0200-00002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8" name="Text Box 15">
          <a:extLst>
            <a:ext uri="{FF2B5EF4-FFF2-40B4-BE49-F238E27FC236}">
              <a16:creationId xmlns:a16="http://schemas.microsoft.com/office/drawing/2014/main" id="{00000000-0008-0000-0200-00002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9" name="Text Box 15">
          <a:extLst>
            <a:ext uri="{FF2B5EF4-FFF2-40B4-BE49-F238E27FC236}">
              <a16:creationId xmlns:a16="http://schemas.microsoft.com/office/drawing/2014/main" id="{00000000-0008-0000-0200-00002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0" name="Text Box 15">
          <a:extLst>
            <a:ext uri="{FF2B5EF4-FFF2-40B4-BE49-F238E27FC236}">
              <a16:creationId xmlns:a16="http://schemas.microsoft.com/office/drawing/2014/main" id="{00000000-0008-0000-0200-00002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1" name="Text Box 15">
          <a:extLst>
            <a:ext uri="{FF2B5EF4-FFF2-40B4-BE49-F238E27FC236}">
              <a16:creationId xmlns:a16="http://schemas.microsoft.com/office/drawing/2014/main" id="{00000000-0008-0000-0200-00002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2" name="Text Box 15">
          <a:extLst>
            <a:ext uri="{FF2B5EF4-FFF2-40B4-BE49-F238E27FC236}">
              <a16:creationId xmlns:a16="http://schemas.microsoft.com/office/drawing/2014/main" id="{00000000-0008-0000-0200-00002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3" name="Text Box 15">
          <a:extLst>
            <a:ext uri="{FF2B5EF4-FFF2-40B4-BE49-F238E27FC236}">
              <a16:creationId xmlns:a16="http://schemas.microsoft.com/office/drawing/2014/main" id="{00000000-0008-0000-0200-00002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4" name="Text Box 15">
          <a:extLst>
            <a:ext uri="{FF2B5EF4-FFF2-40B4-BE49-F238E27FC236}">
              <a16:creationId xmlns:a16="http://schemas.microsoft.com/office/drawing/2014/main" id="{00000000-0008-0000-0200-00003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5" name="Text Box 15">
          <a:extLst>
            <a:ext uri="{FF2B5EF4-FFF2-40B4-BE49-F238E27FC236}">
              <a16:creationId xmlns:a16="http://schemas.microsoft.com/office/drawing/2014/main" id="{00000000-0008-0000-0200-00003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6" name="Text Box 15">
          <a:extLst>
            <a:ext uri="{FF2B5EF4-FFF2-40B4-BE49-F238E27FC236}">
              <a16:creationId xmlns:a16="http://schemas.microsoft.com/office/drawing/2014/main" id="{00000000-0008-0000-0200-00003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7" name="Text Box 15">
          <a:extLst>
            <a:ext uri="{FF2B5EF4-FFF2-40B4-BE49-F238E27FC236}">
              <a16:creationId xmlns:a16="http://schemas.microsoft.com/office/drawing/2014/main" id="{00000000-0008-0000-0200-00003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8" name="Text Box 15">
          <a:extLst>
            <a:ext uri="{FF2B5EF4-FFF2-40B4-BE49-F238E27FC236}">
              <a16:creationId xmlns:a16="http://schemas.microsoft.com/office/drawing/2014/main" id="{00000000-0008-0000-0200-00003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9" name="Text Box 15">
          <a:extLst>
            <a:ext uri="{FF2B5EF4-FFF2-40B4-BE49-F238E27FC236}">
              <a16:creationId xmlns:a16="http://schemas.microsoft.com/office/drawing/2014/main" id="{00000000-0008-0000-0200-00003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0" name="Text Box 15">
          <a:extLst>
            <a:ext uri="{FF2B5EF4-FFF2-40B4-BE49-F238E27FC236}">
              <a16:creationId xmlns:a16="http://schemas.microsoft.com/office/drawing/2014/main" id="{00000000-0008-0000-0200-000036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1" name="Text Box 15">
          <a:extLst>
            <a:ext uri="{FF2B5EF4-FFF2-40B4-BE49-F238E27FC236}">
              <a16:creationId xmlns:a16="http://schemas.microsoft.com/office/drawing/2014/main" id="{00000000-0008-0000-0200-000037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2" name="Text Box 15">
          <a:extLst>
            <a:ext uri="{FF2B5EF4-FFF2-40B4-BE49-F238E27FC236}">
              <a16:creationId xmlns:a16="http://schemas.microsoft.com/office/drawing/2014/main" id="{00000000-0008-0000-0200-000038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3" name="Text Box 15">
          <a:extLst>
            <a:ext uri="{FF2B5EF4-FFF2-40B4-BE49-F238E27FC236}">
              <a16:creationId xmlns:a16="http://schemas.microsoft.com/office/drawing/2014/main" id="{00000000-0008-0000-0200-000039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4" name="Text Box 15">
          <a:extLst>
            <a:ext uri="{FF2B5EF4-FFF2-40B4-BE49-F238E27FC236}">
              <a16:creationId xmlns:a16="http://schemas.microsoft.com/office/drawing/2014/main" id="{00000000-0008-0000-0200-00003A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5" name="Text Box 15">
          <a:extLst>
            <a:ext uri="{FF2B5EF4-FFF2-40B4-BE49-F238E27FC236}">
              <a16:creationId xmlns:a16="http://schemas.microsoft.com/office/drawing/2014/main" id="{00000000-0008-0000-0200-00003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6" name="Text Box 15">
          <a:extLst>
            <a:ext uri="{FF2B5EF4-FFF2-40B4-BE49-F238E27FC236}">
              <a16:creationId xmlns:a16="http://schemas.microsoft.com/office/drawing/2014/main" id="{00000000-0008-0000-0200-00003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7" name="Text Box 15">
          <a:extLst>
            <a:ext uri="{FF2B5EF4-FFF2-40B4-BE49-F238E27FC236}">
              <a16:creationId xmlns:a16="http://schemas.microsoft.com/office/drawing/2014/main" id="{00000000-0008-0000-0200-00003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8" name="Text Box 15">
          <a:extLst>
            <a:ext uri="{FF2B5EF4-FFF2-40B4-BE49-F238E27FC236}">
              <a16:creationId xmlns:a16="http://schemas.microsoft.com/office/drawing/2014/main" id="{00000000-0008-0000-0200-00003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9" name="Text Box 15">
          <a:extLst>
            <a:ext uri="{FF2B5EF4-FFF2-40B4-BE49-F238E27FC236}">
              <a16:creationId xmlns:a16="http://schemas.microsoft.com/office/drawing/2014/main" id="{00000000-0008-0000-0200-00003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0" name="Text Box 15">
          <a:extLst>
            <a:ext uri="{FF2B5EF4-FFF2-40B4-BE49-F238E27FC236}">
              <a16:creationId xmlns:a16="http://schemas.microsoft.com/office/drawing/2014/main" id="{00000000-0008-0000-0200-00004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1" name="Text Box 15">
          <a:extLst>
            <a:ext uri="{FF2B5EF4-FFF2-40B4-BE49-F238E27FC236}">
              <a16:creationId xmlns:a16="http://schemas.microsoft.com/office/drawing/2014/main" id="{00000000-0008-0000-0200-00004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2" name="Text Box 15">
          <a:extLst>
            <a:ext uri="{FF2B5EF4-FFF2-40B4-BE49-F238E27FC236}">
              <a16:creationId xmlns:a16="http://schemas.microsoft.com/office/drawing/2014/main" id="{00000000-0008-0000-0200-00004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3" name="Text Box 15">
          <a:extLst>
            <a:ext uri="{FF2B5EF4-FFF2-40B4-BE49-F238E27FC236}">
              <a16:creationId xmlns:a16="http://schemas.microsoft.com/office/drawing/2014/main" id="{00000000-0008-0000-0200-00004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4" name="Text Box 15">
          <a:extLst>
            <a:ext uri="{FF2B5EF4-FFF2-40B4-BE49-F238E27FC236}">
              <a16:creationId xmlns:a16="http://schemas.microsoft.com/office/drawing/2014/main" id="{00000000-0008-0000-0200-00004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5" name="Text Box 15">
          <a:extLst>
            <a:ext uri="{FF2B5EF4-FFF2-40B4-BE49-F238E27FC236}">
              <a16:creationId xmlns:a16="http://schemas.microsoft.com/office/drawing/2014/main" id="{00000000-0008-0000-0200-00004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6" name="Text Box 15">
          <a:extLst>
            <a:ext uri="{FF2B5EF4-FFF2-40B4-BE49-F238E27FC236}">
              <a16:creationId xmlns:a16="http://schemas.microsoft.com/office/drawing/2014/main" id="{00000000-0008-0000-0200-00004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7" name="Text Box 15">
          <a:extLst>
            <a:ext uri="{FF2B5EF4-FFF2-40B4-BE49-F238E27FC236}">
              <a16:creationId xmlns:a16="http://schemas.microsoft.com/office/drawing/2014/main" id="{00000000-0008-0000-0200-00004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8" name="Text Box 15">
          <a:extLst>
            <a:ext uri="{FF2B5EF4-FFF2-40B4-BE49-F238E27FC236}">
              <a16:creationId xmlns:a16="http://schemas.microsoft.com/office/drawing/2014/main" id="{00000000-0008-0000-0200-00004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9" name="Text Box 15">
          <a:extLst>
            <a:ext uri="{FF2B5EF4-FFF2-40B4-BE49-F238E27FC236}">
              <a16:creationId xmlns:a16="http://schemas.microsoft.com/office/drawing/2014/main" id="{00000000-0008-0000-0200-00004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0" name="Text Box 15">
          <a:extLst>
            <a:ext uri="{FF2B5EF4-FFF2-40B4-BE49-F238E27FC236}">
              <a16:creationId xmlns:a16="http://schemas.microsoft.com/office/drawing/2014/main" id="{00000000-0008-0000-0200-00004A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1" name="Text Box 15">
          <a:extLst>
            <a:ext uri="{FF2B5EF4-FFF2-40B4-BE49-F238E27FC236}">
              <a16:creationId xmlns:a16="http://schemas.microsoft.com/office/drawing/2014/main" id="{00000000-0008-0000-0200-00004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2" name="Text Box 15">
          <a:extLst>
            <a:ext uri="{FF2B5EF4-FFF2-40B4-BE49-F238E27FC236}">
              <a16:creationId xmlns:a16="http://schemas.microsoft.com/office/drawing/2014/main" id="{00000000-0008-0000-0200-00004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3" name="Text Box 15">
          <a:extLst>
            <a:ext uri="{FF2B5EF4-FFF2-40B4-BE49-F238E27FC236}">
              <a16:creationId xmlns:a16="http://schemas.microsoft.com/office/drawing/2014/main" id="{00000000-0008-0000-0200-00004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4" name="Text Box 15">
          <a:extLst>
            <a:ext uri="{FF2B5EF4-FFF2-40B4-BE49-F238E27FC236}">
              <a16:creationId xmlns:a16="http://schemas.microsoft.com/office/drawing/2014/main" id="{00000000-0008-0000-0200-00004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5" name="Text Box 15">
          <a:extLst>
            <a:ext uri="{FF2B5EF4-FFF2-40B4-BE49-F238E27FC236}">
              <a16:creationId xmlns:a16="http://schemas.microsoft.com/office/drawing/2014/main" id="{00000000-0008-0000-0200-00004F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6" name="Text Box 15">
          <a:extLst>
            <a:ext uri="{FF2B5EF4-FFF2-40B4-BE49-F238E27FC236}">
              <a16:creationId xmlns:a16="http://schemas.microsoft.com/office/drawing/2014/main" id="{00000000-0008-0000-0200-000050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7" name="Text Box 15">
          <a:extLst>
            <a:ext uri="{FF2B5EF4-FFF2-40B4-BE49-F238E27FC236}">
              <a16:creationId xmlns:a16="http://schemas.microsoft.com/office/drawing/2014/main" id="{00000000-0008-0000-0200-000051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8" name="Text Box 15">
          <a:extLst>
            <a:ext uri="{FF2B5EF4-FFF2-40B4-BE49-F238E27FC236}">
              <a16:creationId xmlns:a16="http://schemas.microsoft.com/office/drawing/2014/main" id="{00000000-0008-0000-0200-000052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9" name="Text Box 15">
          <a:extLst>
            <a:ext uri="{FF2B5EF4-FFF2-40B4-BE49-F238E27FC236}">
              <a16:creationId xmlns:a16="http://schemas.microsoft.com/office/drawing/2014/main" id="{00000000-0008-0000-0200-000053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0" name="Text Box 15">
          <a:extLst>
            <a:ext uri="{FF2B5EF4-FFF2-40B4-BE49-F238E27FC236}">
              <a16:creationId xmlns:a16="http://schemas.microsoft.com/office/drawing/2014/main" id="{00000000-0008-0000-0200-000054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1" name="Text Box 15">
          <a:extLst>
            <a:ext uri="{FF2B5EF4-FFF2-40B4-BE49-F238E27FC236}">
              <a16:creationId xmlns:a16="http://schemas.microsoft.com/office/drawing/2014/main" id="{00000000-0008-0000-0200-000055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2" name="Text Box 15">
          <a:extLst>
            <a:ext uri="{FF2B5EF4-FFF2-40B4-BE49-F238E27FC236}">
              <a16:creationId xmlns:a16="http://schemas.microsoft.com/office/drawing/2014/main" id="{00000000-0008-0000-0200-000056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3" name="Text Box 15">
          <a:extLst>
            <a:ext uri="{FF2B5EF4-FFF2-40B4-BE49-F238E27FC236}">
              <a16:creationId xmlns:a16="http://schemas.microsoft.com/office/drawing/2014/main" id="{00000000-0008-0000-0200-000057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4" name="Text Box 15">
          <a:extLst>
            <a:ext uri="{FF2B5EF4-FFF2-40B4-BE49-F238E27FC236}">
              <a16:creationId xmlns:a16="http://schemas.microsoft.com/office/drawing/2014/main" id="{00000000-0008-0000-0200-000058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5" name="Text Box 15">
          <a:extLst>
            <a:ext uri="{FF2B5EF4-FFF2-40B4-BE49-F238E27FC236}">
              <a16:creationId xmlns:a16="http://schemas.microsoft.com/office/drawing/2014/main" id="{00000000-0008-0000-0200-000059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6" name="Text Box 15">
          <a:extLst>
            <a:ext uri="{FF2B5EF4-FFF2-40B4-BE49-F238E27FC236}">
              <a16:creationId xmlns:a16="http://schemas.microsoft.com/office/drawing/2014/main" id="{00000000-0008-0000-0200-00005A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7" name="Text Box 15">
          <a:extLst>
            <a:ext uri="{FF2B5EF4-FFF2-40B4-BE49-F238E27FC236}">
              <a16:creationId xmlns:a16="http://schemas.microsoft.com/office/drawing/2014/main" id="{00000000-0008-0000-0200-00005B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8" name="Text Box 15">
          <a:extLst>
            <a:ext uri="{FF2B5EF4-FFF2-40B4-BE49-F238E27FC236}">
              <a16:creationId xmlns:a16="http://schemas.microsoft.com/office/drawing/2014/main" id="{00000000-0008-0000-0200-00005C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9" name="Text Box 15">
          <a:extLst>
            <a:ext uri="{FF2B5EF4-FFF2-40B4-BE49-F238E27FC236}">
              <a16:creationId xmlns:a16="http://schemas.microsoft.com/office/drawing/2014/main" id="{00000000-0008-0000-0200-00005D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0" name="Text Box 15">
          <a:extLst>
            <a:ext uri="{FF2B5EF4-FFF2-40B4-BE49-F238E27FC236}">
              <a16:creationId xmlns:a16="http://schemas.microsoft.com/office/drawing/2014/main" id="{00000000-0008-0000-0200-00005E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1" name="Text Box 15">
          <a:extLst>
            <a:ext uri="{FF2B5EF4-FFF2-40B4-BE49-F238E27FC236}">
              <a16:creationId xmlns:a16="http://schemas.microsoft.com/office/drawing/2014/main" id="{00000000-0008-0000-0200-00005F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2" name="Text Box 15">
          <a:extLst>
            <a:ext uri="{FF2B5EF4-FFF2-40B4-BE49-F238E27FC236}">
              <a16:creationId xmlns:a16="http://schemas.microsoft.com/office/drawing/2014/main" id="{00000000-0008-0000-0200-000060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3" name="Text Box 15">
          <a:extLst>
            <a:ext uri="{FF2B5EF4-FFF2-40B4-BE49-F238E27FC236}">
              <a16:creationId xmlns:a16="http://schemas.microsoft.com/office/drawing/2014/main" id="{00000000-0008-0000-0200-000061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4" name="Text Box 15">
          <a:extLst>
            <a:ext uri="{FF2B5EF4-FFF2-40B4-BE49-F238E27FC236}">
              <a16:creationId xmlns:a16="http://schemas.microsoft.com/office/drawing/2014/main" id="{00000000-0008-0000-0200-000062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5" name="Text Box 15">
          <a:extLst>
            <a:ext uri="{FF2B5EF4-FFF2-40B4-BE49-F238E27FC236}">
              <a16:creationId xmlns:a16="http://schemas.microsoft.com/office/drawing/2014/main" id="{00000000-0008-0000-0200-000063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6" name="Text Box 15">
          <a:extLst>
            <a:ext uri="{FF2B5EF4-FFF2-40B4-BE49-F238E27FC236}">
              <a16:creationId xmlns:a16="http://schemas.microsoft.com/office/drawing/2014/main" id="{00000000-0008-0000-0200-000064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7" name="Text Box 15">
          <a:extLst>
            <a:ext uri="{FF2B5EF4-FFF2-40B4-BE49-F238E27FC236}">
              <a16:creationId xmlns:a16="http://schemas.microsoft.com/office/drawing/2014/main" id="{00000000-0008-0000-0200-000065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8" name="Text Box 15">
          <a:extLst>
            <a:ext uri="{FF2B5EF4-FFF2-40B4-BE49-F238E27FC236}">
              <a16:creationId xmlns:a16="http://schemas.microsoft.com/office/drawing/2014/main" id="{00000000-0008-0000-0200-000066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9" name="Text Box 15">
          <a:extLst>
            <a:ext uri="{FF2B5EF4-FFF2-40B4-BE49-F238E27FC236}">
              <a16:creationId xmlns:a16="http://schemas.microsoft.com/office/drawing/2014/main" id="{00000000-0008-0000-0200-000067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0" name="Text Box 15">
          <a:extLst>
            <a:ext uri="{FF2B5EF4-FFF2-40B4-BE49-F238E27FC236}">
              <a16:creationId xmlns:a16="http://schemas.microsoft.com/office/drawing/2014/main" id="{00000000-0008-0000-0200-000068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1" name="Text Box 15">
          <a:extLst>
            <a:ext uri="{FF2B5EF4-FFF2-40B4-BE49-F238E27FC236}">
              <a16:creationId xmlns:a16="http://schemas.microsoft.com/office/drawing/2014/main" id="{00000000-0008-0000-0200-000069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2" name="Text Box 15">
          <a:extLst>
            <a:ext uri="{FF2B5EF4-FFF2-40B4-BE49-F238E27FC236}">
              <a16:creationId xmlns:a16="http://schemas.microsoft.com/office/drawing/2014/main" id="{00000000-0008-0000-0200-00006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3" name="Text Box 15">
          <a:extLst>
            <a:ext uri="{FF2B5EF4-FFF2-40B4-BE49-F238E27FC236}">
              <a16:creationId xmlns:a16="http://schemas.microsoft.com/office/drawing/2014/main" id="{00000000-0008-0000-0200-00006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24" name="Text Box 15">
          <a:extLst>
            <a:ext uri="{FF2B5EF4-FFF2-40B4-BE49-F238E27FC236}">
              <a16:creationId xmlns:a16="http://schemas.microsoft.com/office/drawing/2014/main" id="{00000000-0008-0000-0200-00006C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25" name="Text Box 15">
          <a:extLst>
            <a:ext uri="{FF2B5EF4-FFF2-40B4-BE49-F238E27FC236}">
              <a16:creationId xmlns:a16="http://schemas.microsoft.com/office/drawing/2014/main" id="{00000000-0008-0000-0200-00006D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6" name="Text Box 15">
          <a:extLst>
            <a:ext uri="{FF2B5EF4-FFF2-40B4-BE49-F238E27FC236}">
              <a16:creationId xmlns:a16="http://schemas.microsoft.com/office/drawing/2014/main" id="{00000000-0008-0000-0200-00006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27" name="Text Box 15">
          <a:extLst>
            <a:ext uri="{FF2B5EF4-FFF2-40B4-BE49-F238E27FC236}">
              <a16:creationId xmlns:a16="http://schemas.microsoft.com/office/drawing/2014/main" id="{00000000-0008-0000-0200-00006F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28" name="Text Box 15">
          <a:extLst>
            <a:ext uri="{FF2B5EF4-FFF2-40B4-BE49-F238E27FC236}">
              <a16:creationId xmlns:a16="http://schemas.microsoft.com/office/drawing/2014/main" id="{00000000-0008-0000-0200-000070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9" name="Text Box 15">
          <a:extLst>
            <a:ext uri="{FF2B5EF4-FFF2-40B4-BE49-F238E27FC236}">
              <a16:creationId xmlns:a16="http://schemas.microsoft.com/office/drawing/2014/main" id="{00000000-0008-0000-0200-000071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0" name="Text Box 15">
          <a:extLst>
            <a:ext uri="{FF2B5EF4-FFF2-40B4-BE49-F238E27FC236}">
              <a16:creationId xmlns:a16="http://schemas.microsoft.com/office/drawing/2014/main" id="{00000000-0008-0000-0200-000072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1" name="Text Box 15">
          <a:extLst>
            <a:ext uri="{FF2B5EF4-FFF2-40B4-BE49-F238E27FC236}">
              <a16:creationId xmlns:a16="http://schemas.microsoft.com/office/drawing/2014/main" id="{00000000-0008-0000-0200-00007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2" name="Text Box 15">
          <a:extLst>
            <a:ext uri="{FF2B5EF4-FFF2-40B4-BE49-F238E27FC236}">
              <a16:creationId xmlns:a16="http://schemas.microsoft.com/office/drawing/2014/main" id="{00000000-0008-0000-0200-00007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3" name="Text Box 15">
          <a:extLst>
            <a:ext uri="{FF2B5EF4-FFF2-40B4-BE49-F238E27FC236}">
              <a16:creationId xmlns:a16="http://schemas.microsoft.com/office/drawing/2014/main" id="{00000000-0008-0000-0200-00007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4" name="Text Box 15">
          <a:extLst>
            <a:ext uri="{FF2B5EF4-FFF2-40B4-BE49-F238E27FC236}">
              <a16:creationId xmlns:a16="http://schemas.microsoft.com/office/drawing/2014/main" id="{00000000-0008-0000-0200-00007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5" name="Text Box 15">
          <a:extLst>
            <a:ext uri="{FF2B5EF4-FFF2-40B4-BE49-F238E27FC236}">
              <a16:creationId xmlns:a16="http://schemas.microsoft.com/office/drawing/2014/main" id="{00000000-0008-0000-0200-00007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6" name="Text Box 15">
          <a:extLst>
            <a:ext uri="{FF2B5EF4-FFF2-40B4-BE49-F238E27FC236}">
              <a16:creationId xmlns:a16="http://schemas.microsoft.com/office/drawing/2014/main" id="{00000000-0008-0000-0200-00007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7" name="Text Box 15">
          <a:extLst>
            <a:ext uri="{FF2B5EF4-FFF2-40B4-BE49-F238E27FC236}">
              <a16:creationId xmlns:a16="http://schemas.microsoft.com/office/drawing/2014/main" id="{00000000-0008-0000-0200-00007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8" name="Text Box 15">
          <a:extLst>
            <a:ext uri="{FF2B5EF4-FFF2-40B4-BE49-F238E27FC236}">
              <a16:creationId xmlns:a16="http://schemas.microsoft.com/office/drawing/2014/main" id="{00000000-0008-0000-0200-00007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9" name="Text Box 15">
          <a:extLst>
            <a:ext uri="{FF2B5EF4-FFF2-40B4-BE49-F238E27FC236}">
              <a16:creationId xmlns:a16="http://schemas.microsoft.com/office/drawing/2014/main" id="{00000000-0008-0000-0200-00007B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40" name="Text Box 15">
          <a:extLst>
            <a:ext uri="{FF2B5EF4-FFF2-40B4-BE49-F238E27FC236}">
              <a16:creationId xmlns:a16="http://schemas.microsoft.com/office/drawing/2014/main" id="{00000000-0008-0000-0200-00007C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41" name="Text Box 15">
          <a:extLst>
            <a:ext uri="{FF2B5EF4-FFF2-40B4-BE49-F238E27FC236}">
              <a16:creationId xmlns:a16="http://schemas.microsoft.com/office/drawing/2014/main" id="{00000000-0008-0000-0200-00007D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42" name="Text Box 15">
          <a:extLst>
            <a:ext uri="{FF2B5EF4-FFF2-40B4-BE49-F238E27FC236}">
              <a16:creationId xmlns:a16="http://schemas.microsoft.com/office/drawing/2014/main" id="{00000000-0008-0000-0200-00007E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43" name="Text Box 15">
          <a:extLst>
            <a:ext uri="{FF2B5EF4-FFF2-40B4-BE49-F238E27FC236}">
              <a16:creationId xmlns:a16="http://schemas.microsoft.com/office/drawing/2014/main" id="{00000000-0008-0000-0200-00007F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44" name="Text Box 15">
          <a:extLst>
            <a:ext uri="{FF2B5EF4-FFF2-40B4-BE49-F238E27FC236}">
              <a16:creationId xmlns:a16="http://schemas.microsoft.com/office/drawing/2014/main" id="{00000000-0008-0000-0200-000080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45" name="Text Box 15">
          <a:extLst>
            <a:ext uri="{FF2B5EF4-FFF2-40B4-BE49-F238E27FC236}">
              <a16:creationId xmlns:a16="http://schemas.microsoft.com/office/drawing/2014/main" id="{00000000-0008-0000-0200-000081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46" name="Text Box 15">
          <a:extLst>
            <a:ext uri="{FF2B5EF4-FFF2-40B4-BE49-F238E27FC236}">
              <a16:creationId xmlns:a16="http://schemas.microsoft.com/office/drawing/2014/main" id="{00000000-0008-0000-0200-000082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47" name="Text Box 15">
          <a:extLst>
            <a:ext uri="{FF2B5EF4-FFF2-40B4-BE49-F238E27FC236}">
              <a16:creationId xmlns:a16="http://schemas.microsoft.com/office/drawing/2014/main" id="{00000000-0008-0000-0200-000083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948" name="Text Box 15">
          <a:extLst>
            <a:ext uri="{FF2B5EF4-FFF2-40B4-BE49-F238E27FC236}">
              <a16:creationId xmlns:a16="http://schemas.microsoft.com/office/drawing/2014/main" id="{00000000-0008-0000-0200-0000840B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949" name="Text Box 16">
          <a:extLst>
            <a:ext uri="{FF2B5EF4-FFF2-40B4-BE49-F238E27FC236}">
              <a16:creationId xmlns:a16="http://schemas.microsoft.com/office/drawing/2014/main" id="{00000000-0008-0000-0200-00008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0" name="Text Box 17">
          <a:extLst>
            <a:ext uri="{FF2B5EF4-FFF2-40B4-BE49-F238E27FC236}">
              <a16:creationId xmlns:a16="http://schemas.microsoft.com/office/drawing/2014/main" id="{00000000-0008-0000-0200-00008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1" name="Text Box 18">
          <a:extLst>
            <a:ext uri="{FF2B5EF4-FFF2-40B4-BE49-F238E27FC236}">
              <a16:creationId xmlns:a16="http://schemas.microsoft.com/office/drawing/2014/main" id="{00000000-0008-0000-0200-000087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2" name="Text Box 19">
          <a:extLst>
            <a:ext uri="{FF2B5EF4-FFF2-40B4-BE49-F238E27FC236}">
              <a16:creationId xmlns:a16="http://schemas.microsoft.com/office/drawing/2014/main" id="{00000000-0008-0000-0200-000088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953" name="Text Box 16">
          <a:extLst>
            <a:ext uri="{FF2B5EF4-FFF2-40B4-BE49-F238E27FC236}">
              <a16:creationId xmlns:a16="http://schemas.microsoft.com/office/drawing/2014/main" id="{00000000-0008-0000-0200-00008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4" name="Text Box 17">
          <a:extLst>
            <a:ext uri="{FF2B5EF4-FFF2-40B4-BE49-F238E27FC236}">
              <a16:creationId xmlns:a16="http://schemas.microsoft.com/office/drawing/2014/main" id="{00000000-0008-0000-0200-00008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5" name="Text Box 18">
          <a:extLst>
            <a:ext uri="{FF2B5EF4-FFF2-40B4-BE49-F238E27FC236}">
              <a16:creationId xmlns:a16="http://schemas.microsoft.com/office/drawing/2014/main" id="{00000000-0008-0000-0200-00008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6" name="Text Box 19">
          <a:extLst>
            <a:ext uri="{FF2B5EF4-FFF2-40B4-BE49-F238E27FC236}">
              <a16:creationId xmlns:a16="http://schemas.microsoft.com/office/drawing/2014/main" id="{00000000-0008-0000-0200-00008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57" name="Text Box 15">
          <a:extLst>
            <a:ext uri="{FF2B5EF4-FFF2-40B4-BE49-F238E27FC236}">
              <a16:creationId xmlns:a16="http://schemas.microsoft.com/office/drawing/2014/main" id="{00000000-0008-0000-0200-00008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58" name="Text Box 16">
          <a:extLst>
            <a:ext uri="{FF2B5EF4-FFF2-40B4-BE49-F238E27FC236}">
              <a16:creationId xmlns:a16="http://schemas.microsoft.com/office/drawing/2014/main" id="{00000000-0008-0000-0200-00008E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59" name="Text Box 17">
          <a:extLst>
            <a:ext uri="{FF2B5EF4-FFF2-40B4-BE49-F238E27FC236}">
              <a16:creationId xmlns:a16="http://schemas.microsoft.com/office/drawing/2014/main" id="{00000000-0008-0000-0200-00008F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60" name="Text Box 18">
          <a:extLst>
            <a:ext uri="{FF2B5EF4-FFF2-40B4-BE49-F238E27FC236}">
              <a16:creationId xmlns:a16="http://schemas.microsoft.com/office/drawing/2014/main" id="{00000000-0008-0000-0200-000090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61" name="Text Box 19">
          <a:extLst>
            <a:ext uri="{FF2B5EF4-FFF2-40B4-BE49-F238E27FC236}">
              <a16:creationId xmlns:a16="http://schemas.microsoft.com/office/drawing/2014/main" id="{00000000-0008-0000-0200-000091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62" name="Text Box 15">
          <a:extLst>
            <a:ext uri="{FF2B5EF4-FFF2-40B4-BE49-F238E27FC236}">
              <a16:creationId xmlns:a16="http://schemas.microsoft.com/office/drawing/2014/main" id="{00000000-0008-0000-0200-000092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3" name="Text Box 16">
          <a:extLst>
            <a:ext uri="{FF2B5EF4-FFF2-40B4-BE49-F238E27FC236}">
              <a16:creationId xmlns:a16="http://schemas.microsoft.com/office/drawing/2014/main" id="{00000000-0008-0000-0200-000093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4" name="Text Box 17">
          <a:extLst>
            <a:ext uri="{FF2B5EF4-FFF2-40B4-BE49-F238E27FC236}">
              <a16:creationId xmlns:a16="http://schemas.microsoft.com/office/drawing/2014/main" id="{00000000-0008-0000-0200-000094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5" name="Text Box 18">
          <a:extLst>
            <a:ext uri="{FF2B5EF4-FFF2-40B4-BE49-F238E27FC236}">
              <a16:creationId xmlns:a16="http://schemas.microsoft.com/office/drawing/2014/main" id="{00000000-0008-0000-0200-00009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6" name="Text Box 19">
          <a:extLst>
            <a:ext uri="{FF2B5EF4-FFF2-40B4-BE49-F238E27FC236}">
              <a16:creationId xmlns:a16="http://schemas.microsoft.com/office/drawing/2014/main" id="{00000000-0008-0000-0200-00009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967" name="Text Box 15">
          <a:extLst>
            <a:ext uri="{FF2B5EF4-FFF2-40B4-BE49-F238E27FC236}">
              <a16:creationId xmlns:a16="http://schemas.microsoft.com/office/drawing/2014/main" id="{00000000-0008-0000-0200-0000970B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8" name="Text Box 16">
          <a:extLst>
            <a:ext uri="{FF2B5EF4-FFF2-40B4-BE49-F238E27FC236}">
              <a16:creationId xmlns:a16="http://schemas.microsoft.com/office/drawing/2014/main" id="{00000000-0008-0000-0200-00009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9" name="Text Box 17">
          <a:extLst>
            <a:ext uri="{FF2B5EF4-FFF2-40B4-BE49-F238E27FC236}">
              <a16:creationId xmlns:a16="http://schemas.microsoft.com/office/drawing/2014/main" id="{00000000-0008-0000-0200-00009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70" name="Text Box 18">
          <a:extLst>
            <a:ext uri="{FF2B5EF4-FFF2-40B4-BE49-F238E27FC236}">
              <a16:creationId xmlns:a16="http://schemas.microsoft.com/office/drawing/2014/main" id="{00000000-0008-0000-0200-00009A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71" name="Text Box 15">
          <a:extLst>
            <a:ext uri="{FF2B5EF4-FFF2-40B4-BE49-F238E27FC236}">
              <a16:creationId xmlns:a16="http://schemas.microsoft.com/office/drawing/2014/main" id="{00000000-0008-0000-0200-00009B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2" name="Text Box 16">
          <a:extLst>
            <a:ext uri="{FF2B5EF4-FFF2-40B4-BE49-F238E27FC236}">
              <a16:creationId xmlns:a16="http://schemas.microsoft.com/office/drawing/2014/main" id="{00000000-0008-0000-0200-00009C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3" name="Text Box 17">
          <a:extLst>
            <a:ext uri="{FF2B5EF4-FFF2-40B4-BE49-F238E27FC236}">
              <a16:creationId xmlns:a16="http://schemas.microsoft.com/office/drawing/2014/main" id="{00000000-0008-0000-0200-00009D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4" name="Text Box 18">
          <a:extLst>
            <a:ext uri="{FF2B5EF4-FFF2-40B4-BE49-F238E27FC236}">
              <a16:creationId xmlns:a16="http://schemas.microsoft.com/office/drawing/2014/main" id="{00000000-0008-0000-0200-00009E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5" name="Text Box 19">
          <a:extLst>
            <a:ext uri="{FF2B5EF4-FFF2-40B4-BE49-F238E27FC236}">
              <a16:creationId xmlns:a16="http://schemas.microsoft.com/office/drawing/2014/main" id="{00000000-0008-0000-0200-00009F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6" name="Text Box 16">
          <a:extLst>
            <a:ext uri="{FF2B5EF4-FFF2-40B4-BE49-F238E27FC236}">
              <a16:creationId xmlns:a16="http://schemas.microsoft.com/office/drawing/2014/main" id="{00000000-0008-0000-0200-0000A0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7" name="Text Box 16">
          <a:extLst>
            <a:ext uri="{FF2B5EF4-FFF2-40B4-BE49-F238E27FC236}">
              <a16:creationId xmlns:a16="http://schemas.microsoft.com/office/drawing/2014/main" id="{00000000-0008-0000-0200-0000A1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8" name="Text Box 17">
          <a:extLst>
            <a:ext uri="{FF2B5EF4-FFF2-40B4-BE49-F238E27FC236}">
              <a16:creationId xmlns:a16="http://schemas.microsoft.com/office/drawing/2014/main" id="{00000000-0008-0000-0200-0000A2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9" name="Text Box 18">
          <a:extLst>
            <a:ext uri="{FF2B5EF4-FFF2-40B4-BE49-F238E27FC236}">
              <a16:creationId xmlns:a16="http://schemas.microsoft.com/office/drawing/2014/main" id="{00000000-0008-0000-0200-0000A3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80" name="Text Box 19">
          <a:extLst>
            <a:ext uri="{FF2B5EF4-FFF2-40B4-BE49-F238E27FC236}">
              <a16:creationId xmlns:a16="http://schemas.microsoft.com/office/drawing/2014/main" id="{00000000-0008-0000-0200-0000A4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81" name="Text Box 15">
          <a:extLst>
            <a:ext uri="{FF2B5EF4-FFF2-40B4-BE49-F238E27FC236}">
              <a16:creationId xmlns:a16="http://schemas.microsoft.com/office/drawing/2014/main" id="{00000000-0008-0000-0200-0000A5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105388</xdr:rowOff>
    </xdr:to>
    <xdr:sp macro="" textlink="">
      <xdr:nvSpPr>
        <xdr:cNvPr id="2982" name="Text Box 15">
          <a:extLst>
            <a:ext uri="{FF2B5EF4-FFF2-40B4-BE49-F238E27FC236}">
              <a16:creationId xmlns:a16="http://schemas.microsoft.com/office/drawing/2014/main" id="{00000000-0008-0000-0200-0000A6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105388</xdr:rowOff>
    </xdr:to>
    <xdr:sp macro="" textlink="">
      <xdr:nvSpPr>
        <xdr:cNvPr id="2983" name="Text Box 15">
          <a:extLst>
            <a:ext uri="{FF2B5EF4-FFF2-40B4-BE49-F238E27FC236}">
              <a16:creationId xmlns:a16="http://schemas.microsoft.com/office/drawing/2014/main" id="{00000000-0008-0000-0200-0000A7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105388</xdr:rowOff>
    </xdr:to>
    <xdr:sp macro="" textlink="">
      <xdr:nvSpPr>
        <xdr:cNvPr id="2984" name="Text Box 15">
          <a:extLst>
            <a:ext uri="{FF2B5EF4-FFF2-40B4-BE49-F238E27FC236}">
              <a16:creationId xmlns:a16="http://schemas.microsoft.com/office/drawing/2014/main" id="{00000000-0008-0000-0200-0000A8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105388</xdr:rowOff>
    </xdr:to>
    <xdr:sp macro="" textlink="">
      <xdr:nvSpPr>
        <xdr:cNvPr id="2985" name="Text Box 15">
          <a:extLst>
            <a:ext uri="{FF2B5EF4-FFF2-40B4-BE49-F238E27FC236}">
              <a16:creationId xmlns:a16="http://schemas.microsoft.com/office/drawing/2014/main" id="{00000000-0008-0000-0200-0000A9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105388</xdr:rowOff>
    </xdr:to>
    <xdr:sp macro="" textlink="">
      <xdr:nvSpPr>
        <xdr:cNvPr id="2986" name="Text Box 15">
          <a:extLst>
            <a:ext uri="{FF2B5EF4-FFF2-40B4-BE49-F238E27FC236}">
              <a16:creationId xmlns:a16="http://schemas.microsoft.com/office/drawing/2014/main" id="{00000000-0008-0000-0200-0000AA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105388</xdr:rowOff>
    </xdr:to>
    <xdr:sp macro="" textlink="">
      <xdr:nvSpPr>
        <xdr:cNvPr id="2987" name="Text Box 15">
          <a:extLst>
            <a:ext uri="{FF2B5EF4-FFF2-40B4-BE49-F238E27FC236}">
              <a16:creationId xmlns:a16="http://schemas.microsoft.com/office/drawing/2014/main" id="{00000000-0008-0000-0200-0000AB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988" name="Text Box 15">
          <a:extLst>
            <a:ext uri="{FF2B5EF4-FFF2-40B4-BE49-F238E27FC236}">
              <a16:creationId xmlns:a16="http://schemas.microsoft.com/office/drawing/2014/main" id="{00000000-0008-0000-0200-0000AC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89" name="Text Box 15">
          <a:extLst>
            <a:ext uri="{FF2B5EF4-FFF2-40B4-BE49-F238E27FC236}">
              <a16:creationId xmlns:a16="http://schemas.microsoft.com/office/drawing/2014/main" id="{00000000-0008-0000-0200-0000AD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0" name="Text Box 15">
          <a:extLst>
            <a:ext uri="{FF2B5EF4-FFF2-40B4-BE49-F238E27FC236}">
              <a16:creationId xmlns:a16="http://schemas.microsoft.com/office/drawing/2014/main" id="{00000000-0008-0000-0200-0000A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1" name="Text Box 16">
          <a:extLst>
            <a:ext uri="{FF2B5EF4-FFF2-40B4-BE49-F238E27FC236}">
              <a16:creationId xmlns:a16="http://schemas.microsoft.com/office/drawing/2014/main" id="{00000000-0008-0000-0200-0000A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2" name="Text Box 17">
          <a:extLst>
            <a:ext uri="{FF2B5EF4-FFF2-40B4-BE49-F238E27FC236}">
              <a16:creationId xmlns:a16="http://schemas.microsoft.com/office/drawing/2014/main" id="{00000000-0008-0000-0200-0000B0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3" name="Text Box 18">
          <a:extLst>
            <a:ext uri="{FF2B5EF4-FFF2-40B4-BE49-F238E27FC236}">
              <a16:creationId xmlns:a16="http://schemas.microsoft.com/office/drawing/2014/main" id="{00000000-0008-0000-0200-0000B1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4" name="Text Box 19">
          <a:extLst>
            <a:ext uri="{FF2B5EF4-FFF2-40B4-BE49-F238E27FC236}">
              <a16:creationId xmlns:a16="http://schemas.microsoft.com/office/drawing/2014/main" id="{00000000-0008-0000-0200-0000B2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5" name="Text Box 16">
          <a:extLst>
            <a:ext uri="{FF2B5EF4-FFF2-40B4-BE49-F238E27FC236}">
              <a16:creationId xmlns:a16="http://schemas.microsoft.com/office/drawing/2014/main" id="{00000000-0008-0000-0200-0000B3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6" name="Text Box 17">
          <a:extLst>
            <a:ext uri="{FF2B5EF4-FFF2-40B4-BE49-F238E27FC236}">
              <a16:creationId xmlns:a16="http://schemas.microsoft.com/office/drawing/2014/main" id="{00000000-0008-0000-0200-0000B4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97" name="Text Box 18">
          <a:extLst>
            <a:ext uri="{FF2B5EF4-FFF2-40B4-BE49-F238E27FC236}">
              <a16:creationId xmlns:a16="http://schemas.microsoft.com/office/drawing/2014/main" id="{00000000-0008-0000-0200-0000B5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8" name="Text Box 15">
          <a:extLst>
            <a:ext uri="{FF2B5EF4-FFF2-40B4-BE49-F238E27FC236}">
              <a16:creationId xmlns:a16="http://schemas.microsoft.com/office/drawing/2014/main" id="{00000000-0008-0000-0200-0000B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9" name="Text Box 15">
          <a:extLst>
            <a:ext uri="{FF2B5EF4-FFF2-40B4-BE49-F238E27FC236}">
              <a16:creationId xmlns:a16="http://schemas.microsoft.com/office/drawing/2014/main" id="{00000000-0008-0000-0200-0000B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00" name="Text Box 15">
          <a:extLst>
            <a:ext uri="{FF2B5EF4-FFF2-40B4-BE49-F238E27FC236}">
              <a16:creationId xmlns:a16="http://schemas.microsoft.com/office/drawing/2014/main" id="{00000000-0008-0000-0200-0000B8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1" name="Text Box 15">
          <a:extLst>
            <a:ext uri="{FF2B5EF4-FFF2-40B4-BE49-F238E27FC236}">
              <a16:creationId xmlns:a16="http://schemas.microsoft.com/office/drawing/2014/main" id="{00000000-0008-0000-0200-0000B9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2" name="Text Box 16">
          <a:extLst>
            <a:ext uri="{FF2B5EF4-FFF2-40B4-BE49-F238E27FC236}">
              <a16:creationId xmlns:a16="http://schemas.microsoft.com/office/drawing/2014/main" id="{00000000-0008-0000-0200-0000BA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3" name="Text Box 17">
          <a:extLst>
            <a:ext uri="{FF2B5EF4-FFF2-40B4-BE49-F238E27FC236}">
              <a16:creationId xmlns:a16="http://schemas.microsoft.com/office/drawing/2014/main" id="{00000000-0008-0000-0200-0000BB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4" name="Text Box 18">
          <a:extLst>
            <a:ext uri="{FF2B5EF4-FFF2-40B4-BE49-F238E27FC236}">
              <a16:creationId xmlns:a16="http://schemas.microsoft.com/office/drawing/2014/main" id="{00000000-0008-0000-0200-0000BC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5" name="Text Box 19">
          <a:extLst>
            <a:ext uri="{FF2B5EF4-FFF2-40B4-BE49-F238E27FC236}">
              <a16:creationId xmlns:a16="http://schemas.microsoft.com/office/drawing/2014/main" id="{00000000-0008-0000-0200-0000BD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6" name="Text Box 16">
          <a:extLst>
            <a:ext uri="{FF2B5EF4-FFF2-40B4-BE49-F238E27FC236}">
              <a16:creationId xmlns:a16="http://schemas.microsoft.com/office/drawing/2014/main" id="{00000000-0008-0000-0200-0000BE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7" name="Text Box 17">
          <a:extLst>
            <a:ext uri="{FF2B5EF4-FFF2-40B4-BE49-F238E27FC236}">
              <a16:creationId xmlns:a16="http://schemas.microsoft.com/office/drawing/2014/main" id="{00000000-0008-0000-0200-0000B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08" name="Text Box 18">
          <a:extLst>
            <a:ext uri="{FF2B5EF4-FFF2-40B4-BE49-F238E27FC236}">
              <a16:creationId xmlns:a16="http://schemas.microsoft.com/office/drawing/2014/main" id="{00000000-0008-0000-0200-0000C0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9" name="Text Box 15">
          <a:extLst>
            <a:ext uri="{FF2B5EF4-FFF2-40B4-BE49-F238E27FC236}">
              <a16:creationId xmlns:a16="http://schemas.microsoft.com/office/drawing/2014/main" id="{00000000-0008-0000-0200-0000C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10" name="Text Box 15">
          <a:extLst>
            <a:ext uri="{FF2B5EF4-FFF2-40B4-BE49-F238E27FC236}">
              <a16:creationId xmlns:a16="http://schemas.microsoft.com/office/drawing/2014/main" id="{00000000-0008-0000-0200-0000C2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1" name="Text Box 15">
          <a:extLst>
            <a:ext uri="{FF2B5EF4-FFF2-40B4-BE49-F238E27FC236}">
              <a16:creationId xmlns:a16="http://schemas.microsoft.com/office/drawing/2014/main" id="{00000000-0008-0000-0200-0000C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2" name="Text Box 15">
          <a:extLst>
            <a:ext uri="{FF2B5EF4-FFF2-40B4-BE49-F238E27FC236}">
              <a16:creationId xmlns:a16="http://schemas.microsoft.com/office/drawing/2014/main" id="{00000000-0008-0000-0200-0000C4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3" name="Text Box 15">
          <a:extLst>
            <a:ext uri="{FF2B5EF4-FFF2-40B4-BE49-F238E27FC236}">
              <a16:creationId xmlns:a16="http://schemas.microsoft.com/office/drawing/2014/main" id="{00000000-0008-0000-0200-0000C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4" name="Text Box 16">
          <a:extLst>
            <a:ext uri="{FF2B5EF4-FFF2-40B4-BE49-F238E27FC236}">
              <a16:creationId xmlns:a16="http://schemas.microsoft.com/office/drawing/2014/main" id="{00000000-0008-0000-0200-0000C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5" name="Text Box 17">
          <a:extLst>
            <a:ext uri="{FF2B5EF4-FFF2-40B4-BE49-F238E27FC236}">
              <a16:creationId xmlns:a16="http://schemas.microsoft.com/office/drawing/2014/main" id="{00000000-0008-0000-0200-0000C7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6" name="Text Box 18">
          <a:extLst>
            <a:ext uri="{FF2B5EF4-FFF2-40B4-BE49-F238E27FC236}">
              <a16:creationId xmlns:a16="http://schemas.microsoft.com/office/drawing/2014/main" id="{00000000-0008-0000-0200-0000C8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7" name="Text Box 19">
          <a:extLst>
            <a:ext uri="{FF2B5EF4-FFF2-40B4-BE49-F238E27FC236}">
              <a16:creationId xmlns:a16="http://schemas.microsoft.com/office/drawing/2014/main" id="{00000000-0008-0000-0200-0000C9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8" name="Text Box 16">
          <a:extLst>
            <a:ext uri="{FF2B5EF4-FFF2-40B4-BE49-F238E27FC236}">
              <a16:creationId xmlns:a16="http://schemas.microsoft.com/office/drawing/2014/main" id="{00000000-0008-0000-0200-0000CA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9" name="Text Box 17">
          <a:extLst>
            <a:ext uri="{FF2B5EF4-FFF2-40B4-BE49-F238E27FC236}">
              <a16:creationId xmlns:a16="http://schemas.microsoft.com/office/drawing/2014/main" id="{00000000-0008-0000-0200-0000CB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20" name="Text Box 18">
          <a:extLst>
            <a:ext uri="{FF2B5EF4-FFF2-40B4-BE49-F238E27FC236}">
              <a16:creationId xmlns:a16="http://schemas.microsoft.com/office/drawing/2014/main" id="{00000000-0008-0000-0200-0000CC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1" name="Text Box 15">
          <a:extLst>
            <a:ext uri="{FF2B5EF4-FFF2-40B4-BE49-F238E27FC236}">
              <a16:creationId xmlns:a16="http://schemas.microsoft.com/office/drawing/2014/main" id="{00000000-0008-0000-0200-0000C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2" name="Text Box 15">
          <a:extLst>
            <a:ext uri="{FF2B5EF4-FFF2-40B4-BE49-F238E27FC236}">
              <a16:creationId xmlns:a16="http://schemas.microsoft.com/office/drawing/2014/main" id="{00000000-0008-0000-0200-0000C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23" name="Text Box 15">
          <a:extLst>
            <a:ext uri="{FF2B5EF4-FFF2-40B4-BE49-F238E27FC236}">
              <a16:creationId xmlns:a16="http://schemas.microsoft.com/office/drawing/2014/main" id="{00000000-0008-0000-0200-0000CF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4" name="Text Box 15">
          <a:extLst>
            <a:ext uri="{FF2B5EF4-FFF2-40B4-BE49-F238E27FC236}">
              <a16:creationId xmlns:a16="http://schemas.microsoft.com/office/drawing/2014/main" id="{00000000-0008-0000-0200-0000D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5" name="Text Box 16">
          <a:extLst>
            <a:ext uri="{FF2B5EF4-FFF2-40B4-BE49-F238E27FC236}">
              <a16:creationId xmlns:a16="http://schemas.microsoft.com/office/drawing/2014/main" id="{00000000-0008-0000-0200-0000D1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6" name="Text Box 17">
          <a:extLst>
            <a:ext uri="{FF2B5EF4-FFF2-40B4-BE49-F238E27FC236}">
              <a16:creationId xmlns:a16="http://schemas.microsoft.com/office/drawing/2014/main" id="{00000000-0008-0000-0200-0000D2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7" name="Text Box 18">
          <a:extLst>
            <a:ext uri="{FF2B5EF4-FFF2-40B4-BE49-F238E27FC236}">
              <a16:creationId xmlns:a16="http://schemas.microsoft.com/office/drawing/2014/main" id="{00000000-0008-0000-0200-0000D3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8" name="Text Box 19">
          <a:extLst>
            <a:ext uri="{FF2B5EF4-FFF2-40B4-BE49-F238E27FC236}">
              <a16:creationId xmlns:a16="http://schemas.microsoft.com/office/drawing/2014/main" id="{00000000-0008-0000-0200-0000D4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9" name="Text Box 16">
          <a:extLst>
            <a:ext uri="{FF2B5EF4-FFF2-40B4-BE49-F238E27FC236}">
              <a16:creationId xmlns:a16="http://schemas.microsoft.com/office/drawing/2014/main" id="{00000000-0008-0000-0200-0000D5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0" name="Text Box 17">
          <a:extLst>
            <a:ext uri="{FF2B5EF4-FFF2-40B4-BE49-F238E27FC236}">
              <a16:creationId xmlns:a16="http://schemas.microsoft.com/office/drawing/2014/main" id="{00000000-0008-0000-0200-0000D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31" name="Text Box 18">
          <a:extLst>
            <a:ext uri="{FF2B5EF4-FFF2-40B4-BE49-F238E27FC236}">
              <a16:creationId xmlns:a16="http://schemas.microsoft.com/office/drawing/2014/main" id="{00000000-0008-0000-0200-0000D7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2" name="Text Box 15">
          <a:extLst>
            <a:ext uri="{FF2B5EF4-FFF2-40B4-BE49-F238E27FC236}">
              <a16:creationId xmlns:a16="http://schemas.microsoft.com/office/drawing/2014/main" id="{00000000-0008-0000-0200-0000D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33" name="Text Box 15">
          <a:extLst>
            <a:ext uri="{FF2B5EF4-FFF2-40B4-BE49-F238E27FC236}">
              <a16:creationId xmlns:a16="http://schemas.microsoft.com/office/drawing/2014/main" id="{00000000-0008-0000-0200-0000D9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4" name="Text Box 15">
          <a:extLst>
            <a:ext uri="{FF2B5EF4-FFF2-40B4-BE49-F238E27FC236}">
              <a16:creationId xmlns:a16="http://schemas.microsoft.com/office/drawing/2014/main" id="{00000000-0008-0000-0200-0000D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5" name="Text Box 15">
          <a:extLst>
            <a:ext uri="{FF2B5EF4-FFF2-40B4-BE49-F238E27FC236}">
              <a16:creationId xmlns:a16="http://schemas.microsoft.com/office/drawing/2014/main" id="{00000000-0008-0000-0200-0000D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6" name="Text Box 15">
          <a:extLst>
            <a:ext uri="{FF2B5EF4-FFF2-40B4-BE49-F238E27FC236}">
              <a16:creationId xmlns:a16="http://schemas.microsoft.com/office/drawing/2014/main" id="{00000000-0008-0000-0200-0000D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7" name="Text Box 16">
          <a:extLst>
            <a:ext uri="{FF2B5EF4-FFF2-40B4-BE49-F238E27FC236}">
              <a16:creationId xmlns:a16="http://schemas.microsoft.com/office/drawing/2014/main" id="{00000000-0008-0000-0200-0000D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8" name="Text Box 17">
          <a:extLst>
            <a:ext uri="{FF2B5EF4-FFF2-40B4-BE49-F238E27FC236}">
              <a16:creationId xmlns:a16="http://schemas.microsoft.com/office/drawing/2014/main" id="{00000000-0008-0000-0200-0000DE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9" name="Text Box 18">
          <a:extLst>
            <a:ext uri="{FF2B5EF4-FFF2-40B4-BE49-F238E27FC236}">
              <a16:creationId xmlns:a16="http://schemas.microsoft.com/office/drawing/2014/main" id="{00000000-0008-0000-0200-0000DF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0" name="Text Box 19">
          <a:extLst>
            <a:ext uri="{FF2B5EF4-FFF2-40B4-BE49-F238E27FC236}">
              <a16:creationId xmlns:a16="http://schemas.microsoft.com/office/drawing/2014/main" id="{00000000-0008-0000-0200-0000E0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1" name="Text Box 16">
          <a:extLst>
            <a:ext uri="{FF2B5EF4-FFF2-40B4-BE49-F238E27FC236}">
              <a16:creationId xmlns:a16="http://schemas.microsoft.com/office/drawing/2014/main" id="{00000000-0008-0000-0200-0000E1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2" name="Text Box 17">
          <a:extLst>
            <a:ext uri="{FF2B5EF4-FFF2-40B4-BE49-F238E27FC236}">
              <a16:creationId xmlns:a16="http://schemas.microsoft.com/office/drawing/2014/main" id="{00000000-0008-0000-0200-0000E2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43" name="Text Box 18">
          <a:extLst>
            <a:ext uri="{FF2B5EF4-FFF2-40B4-BE49-F238E27FC236}">
              <a16:creationId xmlns:a16="http://schemas.microsoft.com/office/drawing/2014/main" id="{00000000-0008-0000-0200-0000E3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4" name="Text Box 15">
          <a:extLst>
            <a:ext uri="{FF2B5EF4-FFF2-40B4-BE49-F238E27FC236}">
              <a16:creationId xmlns:a16="http://schemas.microsoft.com/office/drawing/2014/main" id="{00000000-0008-0000-0200-0000E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5" name="Text Box 15">
          <a:extLst>
            <a:ext uri="{FF2B5EF4-FFF2-40B4-BE49-F238E27FC236}">
              <a16:creationId xmlns:a16="http://schemas.microsoft.com/office/drawing/2014/main" id="{00000000-0008-0000-0200-0000E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46" name="Text Box 15">
          <a:extLst>
            <a:ext uri="{FF2B5EF4-FFF2-40B4-BE49-F238E27FC236}">
              <a16:creationId xmlns:a16="http://schemas.microsoft.com/office/drawing/2014/main" id="{00000000-0008-0000-0200-0000E6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7" name="Text Box 15">
          <a:extLst>
            <a:ext uri="{FF2B5EF4-FFF2-40B4-BE49-F238E27FC236}">
              <a16:creationId xmlns:a16="http://schemas.microsoft.com/office/drawing/2014/main" id="{00000000-0008-0000-0200-0000E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8" name="Text Box 16">
          <a:extLst>
            <a:ext uri="{FF2B5EF4-FFF2-40B4-BE49-F238E27FC236}">
              <a16:creationId xmlns:a16="http://schemas.microsoft.com/office/drawing/2014/main" id="{00000000-0008-0000-0200-0000E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9" name="Text Box 17">
          <a:extLst>
            <a:ext uri="{FF2B5EF4-FFF2-40B4-BE49-F238E27FC236}">
              <a16:creationId xmlns:a16="http://schemas.microsoft.com/office/drawing/2014/main" id="{00000000-0008-0000-0200-0000E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0" name="Text Box 18">
          <a:extLst>
            <a:ext uri="{FF2B5EF4-FFF2-40B4-BE49-F238E27FC236}">
              <a16:creationId xmlns:a16="http://schemas.microsoft.com/office/drawing/2014/main" id="{00000000-0008-0000-0200-0000E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1" name="Text Box 19">
          <a:extLst>
            <a:ext uri="{FF2B5EF4-FFF2-40B4-BE49-F238E27FC236}">
              <a16:creationId xmlns:a16="http://schemas.microsoft.com/office/drawing/2014/main" id="{00000000-0008-0000-0200-0000E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2" name="Text Box 16">
          <a:extLst>
            <a:ext uri="{FF2B5EF4-FFF2-40B4-BE49-F238E27FC236}">
              <a16:creationId xmlns:a16="http://schemas.microsoft.com/office/drawing/2014/main" id="{00000000-0008-0000-0200-0000E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3" name="Text Box 17">
          <a:extLst>
            <a:ext uri="{FF2B5EF4-FFF2-40B4-BE49-F238E27FC236}">
              <a16:creationId xmlns:a16="http://schemas.microsoft.com/office/drawing/2014/main" id="{00000000-0008-0000-0200-0000E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54" name="Text Box 18">
          <a:extLst>
            <a:ext uri="{FF2B5EF4-FFF2-40B4-BE49-F238E27FC236}">
              <a16:creationId xmlns:a16="http://schemas.microsoft.com/office/drawing/2014/main" id="{00000000-0008-0000-0200-0000EE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5" name="Text Box 15">
          <a:extLst>
            <a:ext uri="{FF2B5EF4-FFF2-40B4-BE49-F238E27FC236}">
              <a16:creationId xmlns:a16="http://schemas.microsoft.com/office/drawing/2014/main" id="{00000000-0008-0000-0200-0000E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56" name="Text Box 15">
          <a:extLst>
            <a:ext uri="{FF2B5EF4-FFF2-40B4-BE49-F238E27FC236}">
              <a16:creationId xmlns:a16="http://schemas.microsoft.com/office/drawing/2014/main" id="{00000000-0008-0000-0200-0000F0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7" name="Text Box 15">
          <a:extLst>
            <a:ext uri="{FF2B5EF4-FFF2-40B4-BE49-F238E27FC236}">
              <a16:creationId xmlns:a16="http://schemas.microsoft.com/office/drawing/2014/main" id="{00000000-0008-0000-0200-0000F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8" name="Text Box 15">
          <a:extLst>
            <a:ext uri="{FF2B5EF4-FFF2-40B4-BE49-F238E27FC236}">
              <a16:creationId xmlns:a16="http://schemas.microsoft.com/office/drawing/2014/main" id="{00000000-0008-0000-0200-0000F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9" name="Text Box 15">
          <a:extLst>
            <a:ext uri="{FF2B5EF4-FFF2-40B4-BE49-F238E27FC236}">
              <a16:creationId xmlns:a16="http://schemas.microsoft.com/office/drawing/2014/main" id="{00000000-0008-0000-0200-0000F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0" name="Text Box 16">
          <a:extLst>
            <a:ext uri="{FF2B5EF4-FFF2-40B4-BE49-F238E27FC236}">
              <a16:creationId xmlns:a16="http://schemas.microsoft.com/office/drawing/2014/main" id="{00000000-0008-0000-0200-0000F4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1" name="Text Box 17">
          <a:extLst>
            <a:ext uri="{FF2B5EF4-FFF2-40B4-BE49-F238E27FC236}">
              <a16:creationId xmlns:a16="http://schemas.microsoft.com/office/drawing/2014/main" id="{00000000-0008-0000-0200-0000F5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2" name="Text Box 18">
          <a:extLst>
            <a:ext uri="{FF2B5EF4-FFF2-40B4-BE49-F238E27FC236}">
              <a16:creationId xmlns:a16="http://schemas.microsoft.com/office/drawing/2014/main" id="{00000000-0008-0000-0200-0000F6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3" name="Text Box 19">
          <a:extLst>
            <a:ext uri="{FF2B5EF4-FFF2-40B4-BE49-F238E27FC236}">
              <a16:creationId xmlns:a16="http://schemas.microsoft.com/office/drawing/2014/main" id="{00000000-0008-0000-0200-0000F7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4" name="Text Box 16">
          <a:extLst>
            <a:ext uri="{FF2B5EF4-FFF2-40B4-BE49-F238E27FC236}">
              <a16:creationId xmlns:a16="http://schemas.microsoft.com/office/drawing/2014/main" id="{00000000-0008-0000-0200-0000F8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5" name="Text Box 17">
          <a:extLst>
            <a:ext uri="{FF2B5EF4-FFF2-40B4-BE49-F238E27FC236}">
              <a16:creationId xmlns:a16="http://schemas.microsoft.com/office/drawing/2014/main" id="{00000000-0008-0000-0200-0000F9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66" name="Text Box 18">
          <a:extLst>
            <a:ext uri="{FF2B5EF4-FFF2-40B4-BE49-F238E27FC236}">
              <a16:creationId xmlns:a16="http://schemas.microsoft.com/office/drawing/2014/main" id="{00000000-0008-0000-0200-0000FA0B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7" name="Text Box 15">
          <a:extLst>
            <a:ext uri="{FF2B5EF4-FFF2-40B4-BE49-F238E27FC236}">
              <a16:creationId xmlns:a16="http://schemas.microsoft.com/office/drawing/2014/main" id="{00000000-0008-0000-0200-0000FB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8" name="Text Box 15">
          <a:extLst>
            <a:ext uri="{FF2B5EF4-FFF2-40B4-BE49-F238E27FC236}">
              <a16:creationId xmlns:a16="http://schemas.microsoft.com/office/drawing/2014/main" id="{00000000-0008-0000-0200-0000F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69" name="Text Box 15">
          <a:extLst>
            <a:ext uri="{FF2B5EF4-FFF2-40B4-BE49-F238E27FC236}">
              <a16:creationId xmlns:a16="http://schemas.microsoft.com/office/drawing/2014/main" id="{00000000-0008-0000-0200-0000FD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0" name="Text Box 15">
          <a:extLst>
            <a:ext uri="{FF2B5EF4-FFF2-40B4-BE49-F238E27FC236}">
              <a16:creationId xmlns:a16="http://schemas.microsoft.com/office/drawing/2014/main" id="{00000000-0008-0000-0200-0000F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1" name="Text Box 16">
          <a:extLst>
            <a:ext uri="{FF2B5EF4-FFF2-40B4-BE49-F238E27FC236}">
              <a16:creationId xmlns:a16="http://schemas.microsoft.com/office/drawing/2014/main" id="{00000000-0008-0000-0200-0000FF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2" name="Text Box 17">
          <a:extLst>
            <a:ext uri="{FF2B5EF4-FFF2-40B4-BE49-F238E27FC236}">
              <a16:creationId xmlns:a16="http://schemas.microsoft.com/office/drawing/2014/main" id="{00000000-0008-0000-0200-000000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3" name="Text Box 18">
          <a:extLst>
            <a:ext uri="{FF2B5EF4-FFF2-40B4-BE49-F238E27FC236}">
              <a16:creationId xmlns:a16="http://schemas.microsoft.com/office/drawing/2014/main" id="{00000000-0008-0000-0200-000001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4" name="Text Box 19">
          <a:extLst>
            <a:ext uri="{FF2B5EF4-FFF2-40B4-BE49-F238E27FC236}">
              <a16:creationId xmlns:a16="http://schemas.microsoft.com/office/drawing/2014/main" id="{00000000-0008-0000-0200-000002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5" name="Text Box 16">
          <a:extLst>
            <a:ext uri="{FF2B5EF4-FFF2-40B4-BE49-F238E27FC236}">
              <a16:creationId xmlns:a16="http://schemas.microsoft.com/office/drawing/2014/main" id="{00000000-0008-0000-0200-000003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6" name="Text Box 17">
          <a:extLst>
            <a:ext uri="{FF2B5EF4-FFF2-40B4-BE49-F238E27FC236}">
              <a16:creationId xmlns:a16="http://schemas.microsoft.com/office/drawing/2014/main" id="{00000000-0008-0000-0200-000004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77" name="Text Box 18">
          <a:extLst>
            <a:ext uri="{FF2B5EF4-FFF2-40B4-BE49-F238E27FC236}">
              <a16:creationId xmlns:a16="http://schemas.microsoft.com/office/drawing/2014/main" id="{00000000-0008-0000-0200-0000050C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8" name="Text Box 15">
          <a:extLst>
            <a:ext uri="{FF2B5EF4-FFF2-40B4-BE49-F238E27FC236}">
              <a16:creationId xmlns:a16="http://schemas.microsoft.com/office/drawing/2014/main" id="{00000000-0008-0000-0200-00000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79" name="Text Box 15">
          <a:extLst>
            <a:ext uri="{FF2B5EF4-FFF2-40B4-BE49-F238E27FC236}">
              <a16:creationId xmlns:a16="http://schemas.microsoft.com/office/drawing/2014/main" id="{00000000-0008-0000-0200-000007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0" name="Text Box 15">
          <a:extLst>
            <a:ext uri="{FF2B5EF4-FFF2-40B4-BE49-F238E27FC236}">
              <a16:creationId xmlns:a16="http://schemas.microsoft.com/office/drawing/2014/main" id="{00000000-0008-0000-0200-00000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1" name="Text Box 15">
          <a:extLst>
            <a:ext uri="{FF2B5EF4-FFF2-40B4-BE49-F238E27FC236}">
              <a16:creationId xmlns:a16="http://schemas.microsoft.com/office/drawing/2014/main" id="{00000000-0008-0000-0200-00000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2" name="Text Box 15">
          <a:extLst>
            <a:ext uri="{FF2B5EF4-FFF2-40B4-BE49-F238E27FC236}">
              <a16:creationId xmlns:a16="http://schemas.microsoft.com/office/drawing/2014/main" id="{00000000-0008-0000-0200-00000A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3" name="Text Box 15">
          <a:extLst>
            <a:ext uri="{FF2B5EF4-FFF2-40B4-BE49-F238E27FC236}">
              <a16:creationId xmlns:a16="http://schemas.microsoft.com/office/drawing/2014/main" id="{00000000-0008-0000-0200-00000B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4" name="Text Box 15">
          <a:extLst>
            <a:ext uri="{FF2B5EF4-FFF2-40B4-BE49-F238E27FC236}">
              <a16:creationId xmlns:a16="http://schemas.microsoft.com/office/drawing/2014/main" id="{00000000-0008-0000-0200-00000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5" name="Text Box 15">
          <a:extLst>
            <a:ext uri="{FF2B5EF4-FFF2-40B4-BE49-F238E27FC236}">
              <a16:creationId xmlns:a16="http://schemas.microsoft.com/office/drawing/2014/main" id="{00000000-0008-0000-0200-00000D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6" name="Text Box 15">
          <a:extLst>
            <a:ext uri="{FF2B5EF4-FFF2-40B4-BE49-F238E27FC236}">
              <a16:creationId xmlns:a16="http://schemas.microsoft.com/office/drawing/2014/main" id="{00000000-0008-0000-0200-00000E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7" name="Text Box 15">
          <a:extLst>
            <a:ext uri="{FF2B5EF4-FFF2-40B4-BE49-F238E27FC236}">
              <a16:creationId xmlns:a16="http://schemas.microsoft.com/office/drawing/2014/main" id="{00000000-0008-0000-0200-00000F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8" name="Text Box 15">
          <a:extLst>
            <a:ext uri="{FF2B5EF4-FFF2-40B4-BE49-F238E27FC236}">
              <a16:creationId xmlns:a16="http://schemas.microsoft.com/office/drawing/2014/main" id="{00000000-0008-0000-0200-000010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89" name="Text Box 15">
          <a:extLst>
            <a:ext uri="{FF2B5EF4-FFF2-40B4-BE49-F238E27FC236}">
              <a16:creationId xmlns:a16="http://schemas.microsoft.com/office/drawing/2014/main" id="{00000000-0008-0000-0200-000011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0" name="Text Box 15">
          <a:extLst>
            <a:ext uri="{FF2B5EF4-FFF2-40B4-BE49-F238E27FC236}">
              <a16:creationId xmlns:a16="http://schemas.microsoft.com/office/drawing/2014/main" id="{00000000-0008-0000-0200-000012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1" name="Text Box 15">
          <a:extLst>
            <a:ext uri="{FF2B5EF4-FFF2-40B4-BE49-F238E27FC236}">
              <a16:creationId xmlns:a16="http://schemas.microsoft.com/office/drawing/2014/main" id="{00000000-0008-0000-0200-000013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2" name="Text Box 15">
          <a:extLst>
            <a:ext uri="{FF2B5EF4-FFF2-40B4-BE49-F238E27FC236}">
              <a16:creationId xmlns:a16="http://schemas.microsoft.com/office/drawing/2014/main" id="{00000000-0008-0000-0200-000014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3" name="Text Box 15">
          <a:extLst>
            <a:ext uri="{FF2B5EF4-FFF2-40B4-BE49-F238E27FC236}">
              <a16:creationId xmlns:a16="http://schemas.microsoft.com/office/drawing/2014/main" id="{00000000-0008-0000-0200-000015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4" name="Text Box 15">
          <a:extLst>
            <a:ext uri="{FF2B5EF4-FFF2-40B4-BE49-F238E27FC236}">
              <a16:creationId xmlns:a16="http://schemas.microsoft.com/office/drawing/2014/main" id="{00000000-0008-0000-0200-000016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5" name="Text Box 15">
          <a:extLst>
            <a:ext uri="{FF2B5EF4-FFF2-40B4-BE49-F238E27FC236}">
              <a16:creationId xmlns:a16="http://schemas.microsoft.com/office/drawing/2014/main" id="{00000000-0008-0000-0200-000017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6" name="Text Box 15">
          <a:extLst>
            <a:ext uri="{FF2B5EF4-FFF2-40B4-BE49-F238E27FC236}">
              <a16:creationId xmlns:a16="http://schemas.microsoft.com/office/drawing/2014/main" id="{00000000-0008-0000-0200-000018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7" name="Text Box 15">
          <a:extLst>
            <a:ext uri="{FF2B5EF4-FFF2-40B4-BE49-F238E27FC236}">
              <a16:creationId xmlns:a16="http://schemas.microsoft.com/office/drawing/2014/main" id="{00000000-0008-0000-0200-00001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8" name="Text Box 15">
          <a:extLst>
            <a:ext uri="{FF2B5EF4-FFF2-40B4-BE49-F238E27FC236}">
              <a16:creationId xmlns:a16="http://schemas.microsoft.com/office/drawing/2014/main" id="{00000000-0008-0000-0200-00001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9" name="Text Box 15">
          <a:extLst>
            <a:ext uri="{FF2B5EF4-FFF2-40B4-BE49-F238E27FC236}">
              <a16:creationId xmlns:a16="http://schemas.microsoft.com/office/drawing/2014/main" id="{00000000-0008-0000-0200-00001B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0" name="Text Box 15">
          <a:extLst>
            <a:ext uri="{FF2B5EF4-FFF2-40B4-BE49-F238E27FC236}">
              <a16:creationId xmlns:a16="http://schemas.microsoft.com/office/drawing/2014/main" id="{00000000-0008-0000-0200-00001C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1" name="Text Box 15">
          <a:extLst>
            <a:ext uri="{FF2B5EF4-FFF2-40B4-BE49-F238E27FC236}">
              <a16:creationId xmlns:a16="http://schemas.microsoft.com/office/drawing/2014/main" id="{00000000-0008-0000-0200-00001D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2" name="Text Box 15">
          <a:extLst>
            <a:ext uri="{FF2B5EF4-FFF2-40B4-BE49-F238E27FC236}">
              <a16:creationId xmlns:a16="http://schemas.microsoft.com/office/drawing/2014/main" id="{00000000-0008-0000-0200-00001E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3" name="Text Box 15">
          <a:extLst>
            <a:ext uri="{FF2B5EF4-FFF2-40B4-BE49-F238E27FC236}">
              <a16:creationId xmlns:a16="http://schemas.microsoft.com/office/drawing/2014/main" id="{00000000-0008-0000-0200-00001F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4" name="Text Box 15">
          <a:extLst>
            <a:ext uri="{FF2B5EF4-FFF2-40B4-BE49-F238E27FC236}">
              <a16:creationId xmlns:a16="http://schemas.microsoft.com/office/drawing/2014/main" id="{00000000-0008-0000-0200-000020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5" name="Text Box 15">
          <a:extLst>
            <a:ext uri="{FF2B5EF4-FFF2-40B4-BE49-F238E27FC236}">
              <a16:creationId xmlns:a16="http://schemas.microsoft.com/office/drawing/2014/main" id="{00000000-0008-0000-0200-00002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6" name="Text Box 15">
          <a:extLst>
            <a:ext uri="{FF2B5EF4-FFF2-40B4-BE49-F238E27FC236}">
              <a16:creationId xmlns:a16="http://schemas.microsoft.com/office/drawing/2014/main" id="{00000000-0008-0000-0200-00002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7" name="Text Box 15">
          <a:extLst>
            <a:ext uri="{FF2B5EF4-FFF2-40B4-BE49-F238E27FC236}">
              <a16:creationId xmlns:a16="http://schemas.microsoft.com/office/drawing/2014/main" id="{00000000-0008-0000-0200-000023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8" name="Text Box 15">
          <a:extLst>
            <a:ext uri="{FF2B5EF4-FFF2-40B4-BE49-F238E27FC236}">
              <a16:creationId xmlns:a16="http://schemas.microsoft.com/office/drawing/2014/main" id="{00000000-0008-0000-0200-000024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9" name="Text Box 15">
          <a:extLst>
            <a:ext uri="{FF2B5EF4-FFF2-40B4-BE49-F238E27FC236}">
              <a16:creationId xmlns:a16="http://schemas.microsoft.com/office/drawing/2014/main" id="{00000000-0008-0000-0200-000025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0" name="Text Box 15">
          <a:extLst>
            <a:ext uri="{FF2B5EF4-FFF2-40B4-BE49-F238E27FC236}">
              <a16:creationId xmlns:a16="http://schemas.microsoft.com/office/drawing/2014/main" id="{00000000-0008-0000-0200-00002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1" name="Text Box 15">
          <a:extLst>
            <a:ext uri="{FF2B5EF4-FFF2-40B4-BE49-F238E27FC236}">
              <a16:creationId xmlns:a16="http://schemas.microsoft.com/office/drawing/2014/main" id="{00000000-0008-0000-0200-00002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2" name="Text Box 15">
          <a:extLst>
            <a:ext uri="{FF2B5EF4-FFF2-40B4-BE49-F238E27FC236}">
              <a16:creationId xmlns:a16="http://schemas.microsoft.com/office/drawing/2014/main" id="{00000000-0008-0000-0200-00002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3" name="Text Box 15">
          <a:extLst>
            <a:ext uri="{FF2B5EF4-FFF2-40B4-BE49-F238E27FC236}">
              <a16:creationId xmlns:a16="http://schemas.microsoft.com/office/drawing/2014/main" id="{00000000-0008-0000-0200-00002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4" name="Text Box 15">
          <a:extLst>
            <a:ext uri="{FF2B5EF4-FFF2-40B4-BE49-F238E27FC236}">
              <a16:creationId xmlns:a16="http://schemas.microsoft.com/office/drawing/2014/main" id="{00000000-0008-0000-0200-00002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5" name="Text Box 15">
          <a:extLst>
            <a:ext uri="{FF2B5EF4-FFF2-40B4-BE49-F238E27FC236}">
              <a16:creationId xmlns:a16="http://schemas.microsoft.com/office/drawing/2014/main" id="{00000000-0008-0000-0200-00002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6" name="Text Box 15">
          <a:extLst>
            <a:ext uri="{FF2B5EF4-FFF2-40B4-BE49-F238E27FC236}">
              <a16:creationId xmlns:a16="http://schemas.microsoft.com/office/drawing/2014/main" id="{00000000-0008-0000-0200-00002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7" name="Text Box 15">
          <a:extLst>
            <a:ext uri="{FF2B5EF4-FFF2-40B4-BE49-F238E27FC236}">
              <a16:creationId xmlns:a16="http://schemas.microsoft.com/office/drawing/2014/main" id="{00000000-0008-0000-0200-00002D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8" name="Text Box 15">
          <a:extLst>
            <a:ext uri="{FF2B5EF4-FFF2-40B4-BE49-F238E27FC236}">
              <a16:creationId xmlns:a16="http://schemas.microsoft.com/office/drawing/2014/main" id="{00000000-0008-0000-0200-00002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9" name="Text Box 15">
          <a:extLst>
            <a:ext uri="{FF2B5EF4-FFF2-40B4-BE49-F238E27FC236}">
              <a16:creationId xmlns:a16="http://schemas.microsoft.com/office/drawing/2014/main" id="{00000000-0008-0000-0200-00002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0" name="Text Box 15">
          <a:extLst>
            <a:ext uri="{FF2B5EF4-FFF2-40B4-BE49-F238E27FC236}">
              <a16:creationId xmlns:a16="http://schemas.microsoft.com/office/drawing/2014/main" id="{00000000-0008-0000-0200-00003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1" name="Text Box 15">
          <a:extLst>
            <a:ext uri="{FF2B5EF4-FFF2-40B4-BE49-F238E27FC236}">
              <a16:creationId xmlns:a16="http://schemas.microsoft.com/office/drawing/2014/main" id="{00000000-0008-0000-0200-00003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2" name="Text Box 15">
          <a:extLst>
            <a:ext uri="{FF2B5EF4-FFF2-40B4-BE49-F238E27FC236}">
              <a16:creationId xmlns:a16="http://schemas.microsoft.com/office/drawing/2014/main" id="{00000000-0008-0000-0200-00003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3" name="Text Box 15">
          <a:extLst>
            <a:ext uri="{FF2B5EF4-FFF2-40B4-BE49-F238E27FC236}">
              <a16:creationId xmlns:a16="http://schemas.microsoft.com/office/drawing/2014/main" id="{00000000-0008-0000-0200-00003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4" name="Text Box 15">
          <a:extLst>
            <a:ext uri="{FF2B5EF4-FFF2-40B4-BE49-F238E27FC236}">
              <a16:creationId xmlns:a16="http://schemas.microsoft.com/office/drawing/2014/main" id="{00000000-0008-0000-0200-00003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5" name="Text Box 15">
          <a:extLst>
            <a:ext uri="{FF2B5EF4-FFF2-40B4-BE49-F238E27FC236}">
              <a16:creationId xmlns:a16="http://schemas.microsoft.com/office/drawing/2014/main" id="{00000000-0008-0000-0200-00003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6" name="Text Box 15">
          <a:extLst>
            <a:ext uri="{FF2B5EF4-FFF2-40B4-BE49-F238E27FC236}">
              <a16:creationId xmlns:a16="http://schemas.microsoft.com/office/drawing/2014/main" id="{00000000-0008-0000-0200-00003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7" name="Text Box 15">
          <a:extLst>
            <a:ext uri="{FF2B5EF4-FFF2-40B4-BE49-F238E27FC236}">
              <a16:creationId xmlns:a16="http://schemas.microsoft.com/office/drawing/2014/main" id="{00000000-0008-0000-0200-00003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8" name="Text Box 15">
          <a:extLst>
            <a:ext uri="{FF2B5EF4-FFF2-40B4-BE49-F238E27FC236}">
              <a16:creationId xmlns:a16="http://schemas.microsoft.com/office/drawing/2014/main" id="{00000000-0008-0000-0200-000038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9" name="Text Box 15">
          <a:extLst>
            <a:ext uri="{FF2B5EF4-FFF2-40B4-BE49-F238E27FC236}">
              <a16:creationId xmlns:a16="http://schemas.microsoft.com/office/drawing/2014/main" id="{00000000-0008-0000-0200-00003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0" name="Text Box 15">
          <a:extLst>
            <a:ext uri="{FF2B5EF4-FFF2-40B4-BE49-F238E27FC236}">
              <a16:creationId xmlns:a16="http://schemas.microsoft.com/office/drawing/2014/main" id="{00000000-0008-0000-0200-00003A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1" name="Text Box 15">
          <a:extLst>
            <a:ext uri="{FF2B5EF4-FFF2-40B4-BE49-F238E27FC236}">
              <a16:creationId xmlns:a16="http://schemas.microsoft.com/office/drawing/2014/main" id="{00000000-0008-0000-0200-00003B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2" name="Text Box 15">
          <a:extLst>
            <a:ext uri="{FF2B5EF4-FFF2-40B4-BE49-F238E27FC236}">
              <a16:creationId xmlns:a16="http://schemas.microsoft.com/office/drawing/2014/main" id="{00000000-0008-0000-0200-00003C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3" name="Text Box 15">
          <a:extLst>
            <a:ext uri="{FF2B5EF4-FFF2-40B4-BE49-F238E27FC236}">
              <a16:creationId xmlns:a16="http://schemas.microsoft.com/office/drawing/2014/main" id="{00000000-0008-0000-0200-00003D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4" name="Text Box 15">
          <a:extLst>
            <a:ext uri="{FF2B5EF4-FFF2-40B4-BE49-F238E27FC236}">
              <a16:creationId xmlns:a16="http://schemas.microsoft.com/office/drawing/2014/main" id="{00000000-0008-0000-0200-00003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5" name="Text Box 15">
          <a:extLst>
            <a:ext uri="{FF2B5EF4-FFF2-40B4-BE49-F238E27FC236}">
              <a16:creationId xmlns:a16="http://schemas.microsoft.com/office/drawing/2014/main" id="{00000000-0008-0000-0200-00003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6" name="Text Box 15">
          <a:extLst>
            <a:ext uri="{FF2B5EF4-FFF2-40B4-BE49-F238E27FC236}">
              <a16:creationId xmlns:a16="http://schemas.microsoft.com/office/drawing/2014/main" id="{00000000-0008-0000-0200-00004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7" name="Text Box 15">
          <a:extLst>
            <a:ext uri="{FF2B5EF4-FFF2-40B4-BE49-F238E27FC236}">
              <a16:creationId xmlns:a16="http://schemas.microsoft.com/office/drawing/2014/main" id="{00000000-0008-0000-0200-00004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8" name="Text Box 15">
          <a:extLst>
            <a:ext uri="{FF2B5EF4-FFF2-40B4-BE49-F238E27FC236}">
              <a16:creationId xmlns:a16="http://schemas.microsoft.com/office/drawing/2014/main" id="{00000000-0008-0000-0200-00004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9" name="Text Box 15">
          <a:extLst>
            <a:ext uri="{FF2B5EF4-FFF2-40B4-BE49-F238E27FC236}">
              <a16:creationId xmlns:a16="http://schemas.microsoft.com/office/drawing/2014/main" id="{00000000-0008-0000-0200-00004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0" name="Text Box 15">
          <a:extLst>
            <a:ext uri="{FF2B5EF4-FFF2-40B4-BE49-F238E27FC236}">
              <a16:creationId xmlns:a16="http://schemas.microsoft.com/office/drawing/2014/main" id="{00000000-0008-0000-0200-00004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1" name="Text Box 15">
          <a:extLst>
            <a:ext uri="{FF2B5EF4-FFF2-40B4-BE49-F238E27FC236}">
              <a16:creationId xmlns:a16="http://schemas.microsoft.com/office/drawing/2014/main" id="{00000000-0008-0000-0200-00004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2" name="Text Box 15">
          <a:extLst>
            <a:ext uri="{FF2B5EF4-FFF2-40B4-BE49-F238E27FC236}">
              <a16:creationId xmlns:a16="http://schemas.microsoft.com/office/drawing/2014/main" id="{00000000-0008-0000-0200-00004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3" name="Text Box 15">
          <a:extLst>
            <a:ext uri="{FF2B5EF4-FFF2-40B4-BE49-F238E27FC236}">
              <a16:creationId xmlns:a16="http://schemas.microsoft.com/office/drawing/2014/main" id="{00000000-0008-0000-0200-00004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4" name="Text Box 15">
          <a:extLst>
            <a:ext uri="{FF2B5EF4-FFF2-40B4-BE49-F238E27FC236}">
              <a16:creationId xmlns:a16="http://schemas.microsoft.com/office/drawing/2014/main" id="{00000000-0008-0000-0200-00004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5" name="Text Box 15">
          <a:extLst>
            <a:ext uri="{FF2B5EF4-FFF2-40B4-BE49-F238E27FC236}">
              <a16:creationId xmlns:a16="http://schemas.microsoft.com/office/drawing/2014/main" id="{00000000-0008-0000-0200-00004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6" name="Text Box 15">
          <a:extLst>
            <a:ext uri="{FF2B5EF4-FFF2-40B4-BE49-F238E27FC236}">
              <a16:creationId xmlns:a16="http://schemas.microsoft.com/office/drawing/2014/main" id="{00000000-0008-0000-0200-00004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7" name="Text Box 15">
          <a:extLst>
            <a:ext uri="{FF2B5EF4-FFF2-40B4-BE49-F238E27FC236}">
              <a16:creationId xmlns:a16="http://schemas.microsoft.com/office/drawing/2014/main" id="{00000000-0008-0000-0200-00004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8" name="Text Box 15">
          <a:extLst>
            <a:ext uri="{FF2B5EF4-FFF2-40B4-BE49-F238E27FC236}">
              <a16:creationId xmlns:a16="http://schemas.microsoft.com/office/drawing/2014/main" id="{00000000-0008-0000-0200-00004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9" name="Text Box 15">
          <a:extLst>
            <a:ext uri="{FF2B5EF4-FFF2-40B4-BE49-F238E27FC236}">
              <a16:creationId xmlns:a16="http://schemas.microsoft.com/office/drawing/2014/main" id="{00000000-0008-0000-0200-00004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0" name="Text Box 15">
          <a:extLst>
            <a:ext uri="{FF2B5EF4-FFF2-40B4-BE49-F238E27FC236}">
              <a16:creationId xmlns:a16="http://schemas.microsoft.com/office/drawing/2014/main" id="{00000000-0008-0000-0200-00004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1" name="Text Box 15">
          <a:extLst>
            <a:ext uri="{FF2B5EF4-FFF2-40B4-BE49-F238E27FC236}">
              <a16:creationId xmlns:a16="http://schemas.microsoft.com/office/drawing/2014/main" id="{00000000-0008-0000-0200-00004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2" name="Text Box 15">
          <a:extLst>
            <a:ext uri="{FF2B5EF4-FFF2-40B4-BE49-F238E27FC236}">
              <a16:creationId xmlns:a16="http://schemas.microsoft.com/office/drawing/2014/main" id="{00000000-0008-0000-0200-000050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3" name="Text Box 15">
          <a:extLst>
            <a:ext uri="{FF2B5EF4-FFF2-40B4-BE49-F238E27FC236}">
              <a16:creationId xmlns:a16="http://schemas.microsoft.com/office/drawing/2014/main" id="{00000000-0008-0000-0200-000051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4" name="Text Box 15">
          <a:extLst>
            <a:ext uri="{FF2B5EF4-FFF2-40B4-BE49-F238E27FC236}">
              <a16:creationId xmlns:a16="http://schemas.microsoft.com/office/drawing/2014/main" id="{00000000-0008-0000-0200-000052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5" name="Text Box 15">
          <a:extLst>
            <a:ext uri="{FF2B5EF4-FFF2-40B4-BE49-F238E27FC236}">
              <a16:creationId xmlns:a16="http://schemas.microsoft.com/office/drawing/2014/main" id="{00000000-0008-0000-0200-000053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6" name="Text Box 15">
          <a:extLst>
            <a:ext uri="{FF2B5EF4-FFF2-40B4-BE49-F238E27FC236}">
              <a16:creationId xmlns:a16="http://schemas.microsoft.com/office/drawing/2014/main" id="{00000000-0008-0000-0200-000054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7" name="Text Box 15">
          <a:extLst>
            <a:ext uri="{FF2B5EF4-FFF2-40B4-BE49-F238E27FC236}">
              <a16:creationId xmlns:a16="http://schemas.microsoft.com/office/drawing/2014/main" id="{00000000-0008-0000-0200-000055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8" name="Text Box 15">
          <a:extLst>
            <a:ext uri="{FF2B5EF4-FFF2-40B4-BE49-F238E27FC236}">
              <a16:creationId xmlns:a16="http://schemas.microsoft.com/office/drawing/2014/main" id="{00000000-0008-0000-0200-00005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9" name="Text Box 15">
          <a:extLst>
            <a:ext uri="{FF2B5EF4-FFF2-40B4-BE49-F238E27FC236}">
              <a16:creationId xmlns:a16="http://schemas.microsoft.com/office/drawing/2014/main" id="{00000000-0008-0000-0200-00005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0" name="Text Box 15">
          <a:extLst>
            <a:ext uri="{FF2B5EF4-FFF2-40B4-BE49-F238E27FC236}">
              <a16:creationId xmlns:a16="http://schemas.microsoft.com/office/drawing/2014/main" id="{00000000-0008-0000-0200-00005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1" name="Text Box 15">
          <a:extLst>
            <a:ext uri="{FF2B5EF4-FFF2-40B4-BE49-F238E27FC236}">
              <a16:creationId xmlns:a16="http://schemas.microsoft.com/office/drawing/2014/main" id="{00000000-0008-0000-0200-00005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2" name="Text Box 15">
          <a:extLst>
            <a:ext uri="{FF2B5EF4-FFF2-40B4-BE49-F238E27FC236}">
              <a16:creationId xmlns:a16="http://schemas.microsoft.com/office/drawing/2014/main" id="{00000000-0008-0000-0200-00005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3" name="Text Box 15">
          <a:extLst>
            <a:ext uri="{FF2B5EF4-FFF2-40B4-BE49-F238E27FC236}">
              <a16:creationId xmlns:a16="http://schemas.microsoft.com/office/drawing/2014/main" id="{00000000-0008-0000-0200-00005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4" name="Text Box 15">
          <a:extLst>
            <a:ext uri="{FF2B5EF4-FFF2-40B4-BE49-F238E27FC236}">
              <a16:creationId xmlns:a16="http://schemas.microsoft.com/office/drawing/2014/main" id="{00000000-0008-0000-0200-00005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5" name="Text Box 15">
          <a:extLst>
            <a:ext uri="{FF2B5EF4-FFF2-40B4-BE49-F238E27FC236}">
              <a16:creationId xmlns:a16="http://schemas.microsoft.com/office/drawing/2014/main" id="{00000000-0008-0000-0200-00005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6" name="Text Box 15">
          <a:extLst>
            <a:ext uri="{FF2B5EF4-FFF2-40B4-BE49-F238E27FC236}">
              <a16:creationId xmlns:a16="http://schemas.microsoft.com/office/drawing/2014/main" id="{00000000-0008-0000-0200-00005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7" name="Text Box 15">
          <a:extLst>
            <a:ext uri="{FF2B5EF4-FFF2-40B4-BE49-F238E27FC236}">
              <a16:creationId xmlns:a16="http://schemas.microsoft.com/office/drawing/2014/main" id="{00000000-0008-0000-0200-00005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8" name="Text Box 15">
          <a:extLst>
            <a:ext uri="{FF2B5EF4-FFF2-40B4-BE49-F238E27FC236}">
              <a16:creationId xmlns:a16="http://schemas.microsoft.com/office/drawing/2014/main" id="{00000000-0008-0000-0200-00006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9" name="Text Box 15">
          <a:extLst>
            <a:ext uri="{FF2B5EF4-FFF2-40B4-BE49-F238E27FC236}">
              <a16:creationId xmlns:a16="http://schemas.microsoft.com/office/drawing/2014/main" id="{00000000-0008-0000-0200-00006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0" name="Text Box 15">
          <a:extLst>
            <a:ext uri="{FF2B5EF4-FFF2-40B4-BE49-F238E27FC236}">
              <a16:creationId xmlns:a16="http://schemas.microsoft.com/office/drawing/2014/main" id="{00000000-0008-0000-0200-00006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1" name="Text Box 15">
          <a:extLst>
            <a:ext uri="{FF2B5EF4-FFF2-40B4-BE49-F238E27FC236}">
              <a16:creationId xmlns:a16="http://schemas.microsoft.com/office/drawing/2014/main" id="{00000000-0008-0000-0200-00006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2" name="Text Box 15">
          <a:extLst>
            <a:ext uri="{FF2B5EF4-FFF2-40B4-BE49-F238E27FC236}">
              <a16:creationId xmlns:a16="http://schemas.microsoft.com/office/drawing/2014/main" id="{00000000-0008-0000-0200-00006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3" name="Text Box 15">
          <a:extLst>
            <a:ext uri="{FF2B5EF4-FFF2-40B4-BE49-F238E27FC236}">
              <a16:creationId xmlns:a16="http://schemas.microsoft.com/office/drawing/2014/main" id="{00000000-0008-0000-0200-000065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4" name="Text Box 15">
          <a:extLst>
            <a:ext uri="{FF2B5EF4-FFF2-40B4-BE49-F238E27FC236}">
              <a16:creationId xmlns:a16="http://schemas.microsoft.com/office/drawing/2014/main" id="{00000000-0008-0000-0200-00006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5" name="Text Box 15">
          <a:extLst>
            <a:ext uri="{FF2B5EF4-FFF2-40B4-BE49-F238E27FC236}">
              <a16:creationId xmlns:a16="http://schemas.microsoft.com/office/drawing/2014/main" id="{00000000-0008-0000-0200-00006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6" name="Text Box 15">
          <a:extLst>
            <a:ext uri="{FF2B5EF4-FFF2-40B4-BE49-F238E27FC236}">
              <a16:creationId xmlns:a16="http://schemas.microsoft.com/office/drawing/2014/main" id="{00000000-0008-0000-0200-00006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7" name="Text Box 15">
          <a:extLst>
            <a:ext uri="{FF2B5EF4-FFF2-40B4-BE49-F238E27FC236}">
              <a16:creationId xmlns:a16="http://schemas.microsoft.com/office/drawing/2014/main" id="{00000000-0008-0000-0200-00006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78" name="Text Box 15">
          <a:extLst>
            <a:ext uri="{FF2B5EF4-FFF2-40B4-BE49-F238E27FC236}">
              <a16:creationId xmlns:a16="http://schemas.microsoft.com/office/drawing/2014/main" id="{00000000-0008-0000-0200-00006A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79" name="Text Box 15">
          <a:extLst>
            <a:ext uri="{FF2B5EF4-FFF2-40B4-BE49-F238E27FC236}">
              <a16:creationId xmlns:a16="http://schemas.microsoft.com/office/drawing/2014/main" id="{00000000-0008-0000-0200-00006B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0" name="Text Box 15">
          <a:extLst>
            <a:ext uri="{FF2B5EF4-FFF2-40B4-BE49-F238E27FC236}">
              <a16:creationId xmlns:a16="http://schemas.microsoft.com/office/drawing/2014/main" id="{00000000-0008-0000-0200-00006C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1" name="Text Box 15">
          <a:extLst>
            <a:ext uri="{FF2B5EF4-FFF2-40B4-BE49-F238E27FC236}">
              <a16:creationId xmlns:a16="http://schemas.microsoft.com/office/drawing/2014/main" id="{00000000-0008-0000-0200-00006D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2" name="Text Box 15">
          <a:extLst>
            <a:ext uri="{FF2B5EF4-FFF2-40B4-BE49-F238E27FC236}">
              <a16:creationId xmlns:a16="http://schemas.microsoft.com/office/drawing/2014/main" id="{00000000-0008-0000-0200-00006E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3" name="Text Box 15">
          <a:extLst>
            <a:ext uri="{FF2B5EF4-FFF2-40B4-BE49-F238E27FC236}">
              <a16:creationId xmlns:a16="http://schemas.microsoft.com/office/drawing/2014/main" id="{00000000-0008-0000-0200-00006F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4" name="Text Box 15">
          <a:extLst>
            <a:ext uri="{FF2B5EF4-FFF2-40B4-BE49-F238E27FC236}">
              <a16:creationId xmlns:a16="http://schemas.microsoft.com/office/drawing/2014/main" id="{00000000-0008-0000-0200-000070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5" name="Text Box 15">
          <a:extLst>
            <a:ext uri="{FF2B5EF4-FFF2-40B4-BE49-F238E27FC236}">
              <a16:creationId xmlns:a16="http://schemas.microsoft.com/office/drawing/2014/main" id="{00000000-0008-0000-0200-000071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6" name="Text Box 15">
          <a:extLst>
            <a:ext uri="{FF2B5EF4-FFF2-40B4-BE49-F238E27FC236}">
              <a16:creationId xmlns:a16="http://schemas.microsoft.com/office/drawing/2014/main" id="{00000000-0008-0000-0200-000072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7" name="Text Box 15">
          <a:extLst>
            <a:ext uri="{FF2B5EF4-FFF2-40B4-BE49-F238E27FC236}">
              <a16:creationId xmlns:a16="http://schemas.microsoft.com/office/drawing/2014/main" id="{00000000-0008-0000-0200-000073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8" name="Text Box 15">
          <a:extLst>
            <a:ext uri="{FF2B5EF4-FFF2-40B4-BE49-F238E27FC236}">
              <a16:creationId xmlns:a16="http://schemas.microsoft.com/office/drawing/2014/main" id="{00000000-0008-0000-0200-000074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9" name="Text Box 15">
          <a:extLst>
            <a:ext uri="{FF2B5EF4-FFF2-40B4-BE49-F238E27FC236}">
              <a16:creationId xmlns:a16="http://schemas.microsoft.com/office/drawing/2014/main" id="{00000000-0008-0000-0200-000075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0" name="Text Box 15">
          <a:extLst>
            <a:ext uri="{FF2B5EF4-FFF2-40B4-BE49-F238E27FC236}">
              <a16:creationId xmlns:a16="http://schemas.microsoft.com/office/drawing/2014/main" id="{00000000-0008-0000-0200-000076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1" name="Text Box 15">
          <a:extLst>
            <a:ext uri="{FF2B5EF4-FFF2-40B4-BE49-F238E27FC236}">
              <a16:creationId xmlns:a16="http://schemas.microsoft.com/office/drawing/2014/main" id="{00000000-0008-0000-0200-000077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2" name="Text Box 15">
          <a:extLst>
            <a:ext uri="{FF2B5EF4-FFF2-40B4-BE49-F238E27FC236}">
              <a16:creationId xmlns:a16="http://schemas.microsoft.com/office/drawing/2014/main" id="{00000000-0008-0000-0200-000078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3" name="Text Box 15">
          <a:extLst>
            <a:ext uri="{FF2B5EF4-FFF2-40B4-BE49-F238E27FC236}">
              <a16:creationId xmlns:a16="http://schemas.microsoft.com/office/drawing/2014/main" id="{00000000-0008-0000-0200-000079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4" name="Text Box 15">
          <a:extLst>
            <a:ext uri="{FF2B5EF4-FFF2-40B4-BE49-F238E27FC236}">
              <a16:creationId xmlns:a16="http://schemas.microsoft.com/office/drawing/2014/main" id="{00000000-0008-0000-0200-00007A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5" name="Text Box 15">
          <a:extLst>
            <a:ext uri="{FF2B5EF4-FFF2-40B4-BE49-F238E27FC236}">
              <a16:creationId xmlns:a16="http://schemas.microsoft.com/office/drawing/2014/main" id="{00000000-0008-0000-0200-00007B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6" name="Text Box 15">
          <a:extLst>
            <a:ext uri="{FF2B5EF4-FFF2-40B4-BE49-F238E27FC236}">
              <a16:creationId xmlns:a16="http://schemas.microsoft.com/office/drawing/2014/main" id="{00000000-0008-0000-0200-00007C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7" name="Text Box 15">
          <a:extLst>
            <a:ext uri="{FF2B5EF4-FFF2-40B4-BE49-F238E27FC236}">
              <a16:creationId xmlns:a16="http://schemas.microsoft.com/office/drawing/2014/main" id="{00000000-0008-0000-0200-00007D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8" name="Text Box 15">
          <a:extLst>
            <a:ext uri="{FF2B5EF4-FFF2-40B4-BE49-F238E27FC236}">
              <a16:creationId xmlns:a16="http://schemas.microsoft.com/office/drawing/2014/main" id="{00000000-0008-0000-0200-00007E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9" name="Text Box 15">
          <a:extLst>
            <a:ext uri="{FF2B5EF4-FFF2-40B4-BE49-F238E27FC236}">
              <a16:creationId xmlns:a16="http://schemas.microsoft.com/office/drawing/2014/main" id="{00000000-0008-0000-0200-00007F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0" name="Text Box 15">
          <a:extLst>
            <a:ext uri="{FF2B5EF4-FFF2-40B4-BE49-F238E27FC236}">
              <a16:creationId xmlns:a16="http://schemas.microsoft.com/office/drawing/2014/main" id="{00000000-0008-0000-0200-000080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1" name="Text Box 15">
          <a:extLst>
            <a:ext uri="{FF2B5EF4-FFF2-40B4-BE49-F238E27FC236}">
              <a16:creationId xmlns:a16="http://schemas.microsoft.com/office/drawing/2014/main" id="{00000000-0008-0000-0200-000081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2" name="Text Box 15">
          <a:extLst>
            <a:ext uri="{FF2B5EF4-FFF2-40B4-BE49-F238E27FC236}">
              <a16:creationId xmlns:a16="http://schemas.microsoft.com/office/drawing/2014/main" id="{00000000-0008-0000-0200-000082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3" name="Text Box 15">
          <a:extLst>
            <a:ext uri="{FF2B5EF4-FFF2-40B4-BE49-F238E27FC236}">
              <a16:creationId xmlns:a16="http://schemas.microsoft.com/office/drawing/2014/main" id="{00000000-0008-0000-0200-000083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4" name="Text Box 15">
          <a:extLst>
            <a:ext uri="{FF2B5EF4-FFF2-40B4-BE49-F238E27FC236}">
              <a16:creationId xmlns:a16="http://schemas.microsoft.com/office/drawing/2014/main" id="{00000000-0008-0000-0200-000084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5" name="Text Box 15">
          <a:extLst>
            <a:ext uri="{FF2B5EF4-FFF2-40B4-BE49-F238E27FC236}">
              <a16:creationId xmlns:a16="http://schemas.microsoft.com/office/drawing/2014/main" id="{00000000-0008-0000-0200-00008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06" name="Text Box 15">
          <a:extLst>
            <a:ext uri="{FF2B5EF4-FFF2-40B4-BE49-F238E27FC236}">
              <a16:creationId xmlns:a16="http://schemas.microsoft.com/office/drawing/2014/main" id="{00000000-0008-0000-0200-00008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07" name="Text Box 15">
          <a:extLst>
            <a:ext uri="{FF2B5EF4-FFF2-40B4-BE49-F238E27FC236}">
              <a16:creationId xmlns:a16="http://schemas.microsoft.com/office/drawing/2014/main" id="{00000000-0008-0000-0200-000087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08" name="Text Box 15">
          <a:extLst>
            <a:ext uri="{FF2B5EF4-FFF2-40B4-BE49-F238E27FC236}">
              <a16:creationId xmlns:a16="http://schemas.microsoft.com/office/drawing/2014/main" id="{00000000-0008-0000-0200-000088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09" name="Text Box 15">
          <a:extLst>
            <a:ext uri="{FF2B5EF4-FFF2-40B4-BE49-F238E27FC236}">
              <a16:creationId xmlns:a16="http://schemas.microsoft.com/office/drawing/2014/main" id="{00000000-0008-0000-0200-00008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10" name="Text Box 15">
          <a:extLst>
            <a:ext uri="{FF2B5EF4-FFF2-40B4-BE49-F238E27FC236}">
              <a16:creationId xmlns:a16="http://schemas.microsoft.com/office/drawing/2014/main" id="{00000000-0008-0000-0200-00008A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11" name="Text Box 15">
          <a:extLst>
            <a:ext uri="{FF2B5EF4-FFF2-40B4-BE49-F238E27FC236}">
              <a16:creationId xmlns:a16="http://schemas.microsoft.com/office/drawing/2014/main" id="{00000000-0008-0000-0200-00008B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2" name="Text Box 15">
          <a:extLst>
            <a:ext uri="{FF2B5EF4-FFF2-40B4-BE49-F238E27FC236}">
              <a16:creationId xmlns:a16="http://schemas.microsoft.com/office/drawing/2014/main" id="{00000000-0008-0000-0200-00008C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3" name="Text Box 15">
          <a:extLst>
            <a:ext uri="{FF2B5EF4-FFF2-40B4-BE49-F238E27FC236}">
              <a16:creationId xmlns:a16="http://schemas.microsoft.com/office/drawing/2014/main" id="{00000000-0008-0000-0200-00008D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4" name="Text Box 15">
          <a:extLst>
            <a:ext uri="{FF2B5EF4-FFF2-40B4-BE49-F238E27FC236}">
              <a16:creationId xmlns:a16="http://schemas.microsoft.com/office/drawing/2014/main" id="{00000000-0008-0000-0200-00008E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5" name="Text Box 15">
          <a:extLst>
            <a:ext uri="{FF2B5EF4-FFF2-40B4-BE49-F238E27FC236}">
              <a16:creationId xmlns:a16="http://schemas.microsoft.com/office/drawing/2014/main" id="{00000000-0008-0000-0200-00008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6" name="Text Box 15">
          <a:extLst>
            <a:ext uri="{FF2B5EF4-FFF2-40B4-BE49-F238E27FC236}">
              <a16:creationId xmlns:a16="http://schemas.microsoft.com/office/drawing/2014/main" id="{00000000-0008-0000-0200-00009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7" name="Text Box 15">
          <a:extLst>
            <a:ext uri="{FF2B5EF4-FFF2-40B4-BE49-F238E27FC236}">
              <a16:creationId xmlns:a16="http://schemas.microsoft.com/office/drawing/2014/main" id="{00000000-0008-0000-0200-00009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8" name="Text Box 15">
          <a:extLst>
            <a:ext uri="{FF2B5EF4-FFF2-40B4-BE49-F238E27FC236}">
              <a16:creationId xmlns:a16="http://schemas.microsoft.com/office/drawing/2014/main" id="{00000000-0008-0000-0200-00009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9" name="Text Box 15">
          <a:extLst>
            <a:ext uri="{FF2B5EF4-FFF2-40B4-BE49-F238E27FC236}">
              <a16:creationId xmlns:a16="http://schemas.microsoft.com/office/drawing/2014/main" id="{00000000-0008-0000-0200-00009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0" name="Text Box 15">
          <a:extLst>
            <a:ext uri="{FF2B5EF4-FFF2-40B4-BE49-F238E27FC236}">
              <a16:creationId xmlns:a16="http://schemas.microsoft.com/office/drawing/2014/main" id="{00000000-0008-0000-0200-00009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1" name="Text Box 15">
          <a:extLst>
            <a:ext uri="{FF2B5EF4-FFF2-40B4-BE49-F238E27FC236}">
              <a16:creationId xmlns:a16="http://schemas.microsoft.com/office/drawing/2014/main" id="{00000000-0008-0000-0200-00009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2" name="Text Box 15">
          <a:extLst>
            <a:ext uri="{FF2B5EF4-FFF2-40B4-BE49-F238E27FC236}">
              <a16:creationId xmlns:a16="http://schemas.microsoft.com/office/drawing/2014/main" id="{00000000-0008-0000-0200-000096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3" name="Text Box 15">
          <a:extLst>
            <a:ext uri="{FF2B5EF4-FFF2-40B4-BE49-F238E27FC236}">
              <a16:creationId xmlns:a16="http://schemas.microsoft.com/office/drawing/2014/main" id="{00000000-0008-0000-0200-000097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4" name="Text Box 15">
          <a:extLst>
            <a:ext uri="{FF2B5EF4-FFF2-40B4-BE49-F238E27FC236}">
              <a16:creationId xmlns:a16="http://schemas.microsoft.com/office/drawing/2014/main" id="{00000000-0008-0000-0200-000098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5" name="Text Box 15">
          <a:extLst>
            <a:ext uri="{FF2B5EF4-FFF2-40B4-BE49-F238E27FC236}">
              <a16:creationId xmlns:a16="http://schemas.microsoft.com/office/drawing/2014/main" id="{00000000-0008-0000-0200-000099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26" name="Text Box 15">
          <a:extLst>
            <a:ext uri="{FF2B5EF4-FFF2-40B4-BE49-F238E27FC236}">
              <a16:creationId xmlns:a16="http://schemas.microsoft.com/office/drawing/2014/main" id="{00000000-0008-0000-0200-00009A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27" name="Text Box 15">
          <a:extLst>
            <a:ext uri="{FF2B5EF4-FFF2-40B4-BE49-F238E27FC236}">
              <a16:creationId xmlns:a16="http://schemas.microsoft.com/office/drawing/2014/main" id="{00000000-0008-0000-0200-00009B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8" name="Text Box 15">
          <a:extLst>
            <a:ext uri="{FF2B5EF4-FFF2-40B4-BE49-F238E27FC236}">
              <a16:creationId xmlns:a16="http://schemas.microsoft.com/office/drawing/2014/main" id="{00000000-0008-0000-0200-00009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29" name="Text Box 15">
          <a:extLst>
            <a:ext uri="{FF2B5EF4-FFF2-40B4-BE49-F238E27FC236}">
              <a16:creationId xmlns:a16="http://schemas.microsoft.com/office/drawing/2014/main" id="{00000000-0008-0000-0200-00009D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30" name="Text Box 15">
          <a:extLst>
            <a:ext uri="{FF2B5EF4-FFF2-40B4-BE49-F238E27FC236}">
              <a16:creationId xmlns:a16="http://schemas.microsoft.com/office/drawing/2014/main" id="{00000000-0008-0000-0200-00009E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3231" name="Text Box 15">
          <a:extLst>
            <a:ext uri="{FF2B5EF4-FFF2-40B4-BE49-F238E27FC236}">
              <a16:creationId xmlns:a16="http://schemas.microsoft.com/office/drawing/2014/main" id="{00000000-0008-0000-0200-00009F0C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3232" name="Text Box 16">
          <a:extLst>
            <a:ext uri="{FF2B5EF4-FFF2-40B4-BE49-F238E27FC236}">
              <a16:creationId xmlns:a16="http://schemas.microsoft.com/office/drawing/2014/main" id="{00000000-0008-0000-0200-0000A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3" name="Text Box 17">
          <a:extLst>
            <a:ext uri="{FF2B5EF4-FFF2-40B4-BE49-F238E27FC236}">
              <a16:creationId xmlns:a16="http://schemas.microsoft.com/office/drawing/2014/main" id="{00000000-0008-0000-0200-0000A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4" name="Text Box 18">
          <a:extLst>
            <a:ext uri="{FF2B5EF4-FFF2-40B4-BE49-F238E27FC236}">
              <a16:creationId xmlns:a16="http://schemas.microsoft.com/office/drawing/2014/main" id="{00000000-0008-0000-0200-0000A2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5" name="Text Box 19">
          <a:extLst>
            <a:ext uri="{FF2B5EF4-FFF2-40B4-BE49-F238E27FC236}">
              <a16:creationId xmlns:a16="http://schemas.microsoft.com/office/drawing/2014/main" id="{00000000-0008-0000-0200-0000A3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3236" name="Text Box 16">
          <a:extLst>
            <a:ext uri="{FF2B5EF4-FFF2-40B4-BE49-F238E27FC236}">
              <a16:creationId xmlns:a16="http://schemas.microsoft.com/office/drawing/2014/main" id="{00000000-0008-0000-0200-0000A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7" name="Text Box 17">
          <a:extLst>
            <a:ext uri="{FF2B5EF4-FFF2-40B4-BE49-F238E27FC236}">
              <a16:creationId xmlns:a16="http://schemas.microsoft.com/office/drawing/2014/main" id="{00000000-0008-0000-0200-0000A5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8" name="Text Box 18">
          <a:extLst>
            <a:ext uri="{FF2B5EF4-FFF2-40B4-BE49-F238E27FC236}">
              <a16:creationId xmlns:a16="http://schemas.microsoft.com/office/drawing/2014/main" id="{00000000-0008-0000-0200-0000A6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9" name="Text Box 19">
          <a:extLst>
            <a:ext uri="{FF2B5EF4-FFF2-40B4-BE49-F238E27FC236}">
              <a16:creationId xmlns:a16="http://schemas.microsoft.com/office/drawing/2014/main" id="{00000000-0008-0000-0200-0000A7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40" name="Text Box 15">
          <a:extLst>
            <a:ext uri="{FF2B5EF4-FFF2-40B4-BE49-F238E27FC236}">
              <a16:creationId xmlns:a16="http://schemas.microsoft.com/office/drawing/2014/main" id="{00000000-0008-0000-0200-0000A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1" name="Text Box 16">
          <a:extLst>
            <a:ext uri="{FF2B5EF4-FFF2-40B4-BE49-F238E27FC236}">
              <a16:creationId xmlns:a16="http://schemas.microsoft.com/office/drawing/2014/main" id="{00000000-0008-0000-0200-0000A9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2" name="Text Box 17">
          <a:extLst>
            <a:ext uri="{FF2B5EF4-FFF2-40B4-BE49-F238E27FC236}">
              <a16:creationId xmlns:a16="http://schemas.microsoft.com/office/drawing/2014/main" id="{00000000-0008-0000-0200-0000AA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3" name="Text Box 18">
          <a:extLst>
            <a:ext uri="{FF2B5EF4-FFF2-40B4-BE49-F238E27FC236}">
              <a16:creationId xmlns:a16="http://schemas.microsoft.com/office/drawing/2014/main" id="{00000000-0008-0000-0200-0000AB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4" name="Text Box 19">
          <a:extLst>
            <a:ext uri="{FF2B5EF4-FFF2-40B4-BE49-F238E27FC236}">
              <a16:creationId xmlns:a16="http://schemas.microsoft.com/office/drawing/2014/main" id="{00000000-0008-0000-0200-0000AC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45" name="Text Box 15">
          <a:extLst>
            <a:ext uri="{FF2B5EF4-FFF2-40B4-BE49-F238E27FC236}">
              <a16:creationId xmlns:a16="http://schemas.microsoft.com/office/drawing/2014/main" id="{00000000-0008-0000-0200-0000AD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6" name="Text Box 16">
          <a:extLst>
            <a:ext uri="{FF2B5EF4-FFF2-40B4-BE49-F238E27FC236}">
              <a16:creationId xmlns:a16="http://schemas.microsoft.com/office/drawing/2014/main" id="{00000000-0008-0000-0200-0000AE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7" name="Text Box 17">
          <a:extLst>
            <a:ext uri="{FF2B5EF4-FFF2-40B4-BE49-F238E27FC236}">
              <a16:creationId xmlns:a16="http://schemas.microsoft.com/office/drawing/2014/main" id="{00000000-0008-0000-0200-0000AF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8" name="Text Box 18">
          <a:extLst>
            <a:ext uri="{FF2B5EF4-FFF2-40B4-BE49-F238E27FC236}">
              <a16:creationId xmlns:a16="http://schemas.microsoft.com/office/drawing/2014/main" id="{00000000-0008-0000-0200-0000B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9" name="Text Box 19">
          <a:extLst>
            <a:ext uri="{FF2B5EF4-FFF2-40B4-BE49-F238E27FC236}">
              <a16:creationId xmlns:a16="http://schemas.microsoft.com/office/drawing/2014/main" id="{00000000-0008-0000-0200-0000B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3250" name="Text Box 15">
          <a:extLst>
            <a:ext uri="{FF2B5EF4-FFF2-40B4-BE49-F238E27FC236}">
              <a16:creationId xmlns:a16="http://schemas.microsoft.com/office/drawing/2014/main" id="{00000000-0008-0000-0200-0000B20C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1" name="Text Box 16">
          <a:extLst>
            <a:ext uri="{FF2B5EF4-FFF2-40B4-BE49-F238E27FC236}">
              <a16:creationId xmlns:a16="http://schemas.microsoft.com/office/drawing/2014/main" id="{00000000-0008-0000-0200-0000B3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2" name="Text Box 17">
          <a:extLst>
            <a:ext uri="{FF2B5EF4-FFF2-40B4-BE49-F238E27FC236}">
              <a16:creationId xmlns:a16="http://schemas.microsoft.com/office/drawing/2014/main" id="{00000000-0008-0000-0200-0000B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53" name="Text Box 18">
          <a:extLst>
            <a:ext uri="{FF2B5EF4-FFF2-40B4-BE49-F238E27FC236}">
              <a16:creationId xmlns:a16="http://schemas.microsoft.com/office/drawing/2014/main" id="{00000000-0008-0000-0200-0000B5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54" name="Text Box 15">
          <a:extLst>
            <a:ext uri="{FF2B5EF4-FFF2-40B4-BE49-F238E27FC236}">
              <a16:creationId xmlns:a16="http://schemas.microsoft.com/office/drawing/2014/main" id="{00000000-0008-0000-0200-0000B6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5" name="Text Box 16">
          <a:extLst>
            <a:ext uri="{FF2B5EF4-FFF2-40B4-BE49-F238E27FC236}">
              <a16:creationId xmlns:a16="http://schemas.microsoft.com/office/drawing/2014/main" id="{00000000-0008-0000-0200-0000B7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6" name="Text Box 17">
          <a:extLst>
            <a:ext uri="{FF2B5EF4-FFF2-40B4-BE49-F238E27FC236}">
              <a16:creationId xmlns:a16="http://schemas.microsoft.com/office/drawing/2014/main" id="{00000000-0008-0000-0200-0000B8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7" name="Text Box 18">
          <a:extLst>
            <a:ext uri="{FF2B5EF4-FFF2-40B4-BE49-F238E27FC236}">
              <a16:creationId xmlns:a16="http://schemas.microsoft.com/office/drawing/2014/main" id="{00000000-0008-0000-0200-0000B9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8" name="Text Box 19">
          <a:extLst>
            <a:ext uri="{FF2B5EF4-FFF2-40B4-BE49-F238E27FC236}">
              <a16:creationId xmlns:a16="http://schemas.microsoft.com/office/drawing/2014/main" id="{00000000-0008-0000-0200-0000BA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9" name="Text Box 16">
          <a:extLst>
            <a:ext uri="{FF2B5EF4-FFF2-40B4-BE49-F238E27FC236}">
              <a16:creationId xmlns:a16="http://schemas.microsoft.com/office/drawing/2014/main" id="{00000000-0008-0000-0200-0000BB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0" name="Text Box 16">
          <a:extLst>
            <a:ext uri="{FF2B5EF4-FFF2-40B4-BE49-F238E27FC236}">
              <a16:creationId xmlns:a16="http://schemas.microsoft.com/office/drawing/2014/main" id="{00000000-0008-0000-0200-0000BC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1" name="Text Box 17">
          <a:extLst>
            <a:ext uri="{FF2B5EF4-FFF2-40B4-BE49-F238E27FC236}">
              <a16:creationId xmlns:a16="http://schemas.microsoft.com/office/drawing/2014/main" id="{00000000-0008-0000-0200-0000BD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2" name="Text Box 18">
          <a:extLst>
            <a:ext uri="{FF2B5EF4-FFF2-40B4-BE49-F238E27FC236}">
              <a16:creationId xmlns:a16="http://schemas.microsoft.com/office/drawing/2014/main" id="{00000000-0008-0000-0200-0000BE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3" name="Text Box 19">
          <a:extLst>
            <a:ext uri="{FF2B5EF4-FFF2-40B4-BE49-F238E27FC236}">
              <a16:creationId xmlns:a16="http://schemas.microsoft.com/office/drawing/2014/main" id="{00000000-0008-0000-0200-0000BF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64" name="Text Box 15">
          <a:extLst>
            <a:ext uri="{FF2B5EF4-FFF2-40B4-BE49-F238E27FC236}">
              <a16:creationId xmlns:a16="http://schemas.microsoft.com/office/drawing/2014/main" id="{00000000-0008-0000-0200-0000C0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19</xdr:row>
      <xdr:rowOff>105388</xdr:rowOff>
    </xdr:to>
    <xdr:sp macro="" textlink="">
      <xdr:nvSpPr>
        <xdr:cNvPr id="3265" name="Text Box 15">
          <a:extLst>
            <a:ext uri="{FF2B5EF4-FFF2-40B4-BE49-F238E27FC236}">
              <a16:creationId xmlns:a16="http://schemas.microsoft.com/office/drawing/2014/main" id="{00000000-0008-0000-0200-0000C1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105388</xdr:rowOff>
    </xdr:to>
    <xdr:sp macro="" textlink="">
      <xdr:nvSpPr>
        <xdr:cNvPr id="3266" name="Text Box 15">
          <a:extLst>
            <a:ext uri="{FF2B5EF4-FFF2-40B4-BE49-F238E27FC236}">
              <a16:creationId xmlns:a16="http://schemas.microsoft.com/office/drawing/2014/main" id="{00000000-0008-0000-0200-0000C2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105388</xdr:rowOff>
    </xdr:to>
    <xdr:sp macro="" textlink="">
      <xdr:nvSpPr>
        <xdr:cNvPr id="3267" name="Text Box 15">
          <a:extLst>
            <a:ext uri="{FF2B5EF4-FFF2-40B4-BE49-F238E27FC236}">
              <a16:creationId xmlns:a16="http://schemas.microsoft.com/office/drawing/2014/main" id="{00000000-0008-0000-0200-0000C3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105388</xdr:rowOff>
    </xdr:to>
    <xdr:sp macro="" textlink="">
      <xdr:nvSpPr>
        <xdr:cNvPr id="3268" name="Text Box 15">
          <a:extLst>
            <a:ext uri="{FF2B5EF4-FFF2-40B4-BE49-F238E27FC236}">
              <a16:creationId xmlns:a16="http://schemas.microsoft.com/office/drawing/2014/main" id="{00000000-0008-0000-0200-0000C4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19</xdr:row>
      <xdr:rowOff>105388</xdr:rowOff>
    </xdr:to>
    <xdr:sp macro="" textlink="">
      <xdr:nvSpPr>
        <xdr:cNvPr id="3269" name="Text Box 15">
          <a:extLst>
            <a:ext uri="{FF2B5EF4-FFF2-40B4-BE49-F238E27FC236}">
              <a16:creationId xmlns:a16="http://schemas.microsoft.com/office/drawing/2014/main" id="{00000000-0008-0000-0200-0000C5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19</xdr:row>
      <xdr:rowOff>105388</xdr:rowOff>
    </xdr:to>
    <xdr:sp macro="" textlink="">
      <xdr:nvSpPr>
        <xdr:cNvPr id="3270" name="Text Box 15">
          <a:extLst>
            <a:ext uri="{FF2B5EF4-FFF2-40B4-BE49-F238E27FC236}">
              <a16:creationId xmlns:a16="http://schemas.microsoft.com/office/drawing/2014/main" id="{00000000-0008-0000-0200-0000C6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3271" name="Text Box 15">
          <a:extLst>
            <a:ext uri="{FF2B5EF4-FFF2-40B4-BE49-F238E27FC236}">
              <a16:creationId xmlns:a16="http://schemas.microsoft.com/office/drawing/2014/main" id="{00000000-0008-0000-0200-0000C7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2" name="Text Box 15">
          <a:extLst>
            <a:ext uri="{FF2B5EF4-FFF2-40B4-BE49-F238E27FC236}">
              <a16:creationId xmlns:a16="http://schemas.microsoft.com/office/drawing/2014/main" id="{00000000-0008-0000-0200-0000C8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3" name="Text Box 15">
          <a:extLst>
            <a:ext uri="{FF2B5EF4-FFF2-40B4-BE49-F238E27FC236}">
              <a16:creationId xmlns:a16="http://schemas.microsoft.com/office/drawing/2014/main" id="{00000000-0008-0000-0200-0000C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4" name="Text Box 16">
          <a:extLst>
            <a:ext uri="{FF2B5EF4-FFF2-40B4-BE49-F238E27FC236}">
              <a16:creationId xmlns:a16="http://schemas.microsoft.com/office/drawing/2014/main" id="{00000000-0008-0000-0200-0000C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5" name="Text Box 17">
          <a:extLst>
            <a:ext uri="{FF2B5EF4-FFF2-40B4-BE49-F238E27FC236}">
              <a16:creationId xmlns:a16="http://schemas.microsoft.com/office/drawing/2014/main" id="{00000000-0008-0000-0200-0000CB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6" name="Text Box 18">
          <a:extLst>
            <a:ext uri="{FF2B5EF4-FFF2-40B4-BE49-F238E27FC236}">
              <a16:creationId xmlns:a16="http://schemas.microsoft.com/office/drawing/2014/main" id="{00000000-0008-0000-0200-0000CC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7" name="Text Box 19">
          <a:extLst>
            <a:ext uri="{FF2B5EF4-FFF2-40B4-BE49-F238E27FC236}">
              <a16:creationId xmlns:a16="http://schemas.microsoft.com/office/drawing/2014/main" id="{00000000-0008-0000-0200-0000CD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8" name="Text Box 16">
          <a:extLst>
            <a:ext uri="{FF2B5EF4-FFF2-40B4-BE49-F238E27FC236}">
              <a16:creationId xmlns:a16="http://schemas.microsoft.com/office/drawing/2014/main" id="{00000000-0008-0000-0200-0000CE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9" name="Text Box 17">
          <a:extLst>
            <a:ext uri="{FF2B5EF4-FFF2-40B4-BE49-F238E27FC236}">
              <a16:creationId xmlns:a16="http://schemas.microsoft.com/office/drawing/2014/main" id="{00000000-0008-0000-0200-0000CF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80" name="Text Box 18">
          <a:extLst>
            <a:ext uri="{FF2B5EF4-FFF2-40B4-BE49-F238E27FC236}">
              <a16:creationId xmlns:a16="http://schemas.microsoft.com/office/drawing/2014/main" id="{00000000-0008-0000-0200-0000D0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1" name="Text Box 15">
          <a:extLst>
            <a:ext uri="{FF2B5EF4-FFF2-40B4-BE49-F238E27FC236}">
              <a16:creationId xmlns:a16="http://schemas.microsoft.com/office/drawing/2014/main" id="{00000000-0008-0000-0200-0000D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2" name="Text Box 15">
          <a:extLst>
            <a:ext uri="{FF2B5EF4-FFF2-40B4-BE49-F238E27FC236}">
              <a16:creationId xmlns:a16="http://schemas.microsoft.com/office/drawing/2014/main" id="{00000000-0008-0000-0200-0000D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83" name="Text Box 15">
          <a:extLst>
            <a:ext uri="{FF2B5EF4-FFF2-40B4-BE49-F238E27FC236}">
              <a16:creationId xmlns:a16="http://schemas.microsoft.com/office/drawing/2014/main" id="{00000000-0008-0000-0200-0000D3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4" name="Text Box 15">
          <a:extLst>
            <a:ext uri="{FF2B5EF4-FFF2-40B4-BE49-F238E27FC236}">
              <a16:creationId xmlns:a16="http://schemas.microsoft.com/office/drawing/2014/main" id="{00000000-0008-0000-0200-0000D4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5" name="Text Box 16">
          <a:extLst>
            <a:ext uri="{FF2B5EF4-FFF2-40B4-BE49-F238E27FC236}">
              <a16:creationId xmlns:a16="http://schemas.microsoft.com/office/drawing/2014/main" id="{00000000-0008-0000-0200-0000D5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6" name="Text Box 17">
          <a:extLst>
            <a:ext uri="{FF2B5EF4-FFF2-40B4-BE49-F238E27FC236}">
              <a16:creationId xmlns:a16="http://schemas.microsoft.com/office/drawing/2014/main" id="{00000000-0008-0000-0200-0000D6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7" name="Text Box 18">
          <a:extLst>
            <a:ext uri="{FF2B5EF4-FFF2-40B4-BE49-F238E27FC236}">
              <a16:creationId xmlns:a16="http://schemas.microsoft.com/office/drawing/2014/main" id="{00000000-0008-0000-0200-0000D7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8" name="Text Box 19">
          <a:extLst>
            <a:ext uri="{FF2B5EF4-FFF2-40B4-BE49-F238E27FC236}">
              <a16:creationId xmlns:a16="http://schemas.microsoft.com/office/drawing/2014/main" id="{00000000-0008-0000-0200-0000D8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9" name="Text Box 16">
          <a:extLst>
            <a:ext uri="{FF2B5EF4-FFF2-40B4-BE49-F238E27FC236}">
              <a16:creationId xmlns:a16="http://schemas.microsoft.com/office/drawing/2014/main" id="{00000000-0008-0000-0200-0000D9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0" name="Text Box 17">
          <a:extLst>
            <a:ext uri="{FF2B5EF4-FFF2-40B4-BE49-F238E27FC236}">
              <a16:creationId xmlns:a16="http://schemas.microsoft.com/office/drawing/2014/main" id="{00000000-0008-0000-0200-0000D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91" name="Text Box 18">
          <a:extLst>
            <a:ext uri="{FF2B5EF4-FFF2-40B4-BE49-F238E27FC236}">
              <a16:creationId xmlns:a16="http://schemas.microsoft.com/office/drawing/2014/main" id="{00000000-0008-0000-0200-0000DB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2" name="Text Box 15">
          <a:extLst>
            <a:ext uri="{FF2B5EF4-FFF2-40B4-BE49-F238E27FC236}">
              <a16:creationId xmlns:a16="http://schemas.microsoft.com/office/drawing/2014/main" id="{00000000-0008-0000-0200-0000D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93" name="Text Box 15">
          <a:extLst>
            <a:ext uri="{FF2B5EF4-FFF2-40B4-BE49-F238E27FC236}">
              <a16:creationId xmlns:a16="http://schemas.microsoft.com/office/drawing/2014/main" id="{00000000-0008-0000-0200-0000DD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4" name="Text Box 15">
          <a:extLst>
            <a:ext uri="{FF2B5EF4-FFF2-40B4-BE49-F238E27FC236}">
              <a16:creationId xmlns:a16="http://schemas.microsoft.com/office/drawing/2014/main" id="{00000000-0008-0000-0200-0000D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5" name="Text Box 15">
          <a:extLst>
            <a:ext uri="{FF2B5EF4-FFF2-40B4-BE49-F238E27FC236}">
              <a16:creationId xmlns:a16="http://schemas.microsoft.com/office/drawing/2014/main" id="{00000000-0008-0000-0200-0000DF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6" name="Text Box 15">
          <a:extLst>
            <a:ext uri="{FF2B5EF4-FFF2-40B4-BE49-F238E27FC236}">
              <a16:creationId xmlns:a16="http://schemas.microsoft.com/office/drawing/2014/main" id="{00000000-0008-0000-0200-0000E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7" name="Text Box 16">
          <a:extLst>
            <a:ext uri="{FF2B5EF4-FFF2-40B4-BE49-F238E27FC236}">
              <a16:creationId xmlns:a16="http://schemas.microsoft.com/office/drawing/2014/main" id="{00000000-0008-0000-0200-0000E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8" name="Text Box 17">
          <a:extLst>
            <a:ext uri="{FF2B5EF4-FFF2-40B4-BE49-F238E27FC236}">
              <a16:creationId xmlns:a16="http://schemas.microsoft.com/office/drawing/2014/main" id="{00000000-0008-0000-0200-0000E2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9" name="Text Box 18">
          <a:extLst>
            <a:ext uri="{FF2B5EF4-FFF2-40B4-BE49-F238E27FC236}">
              <a16:creationId xmlns:a16="http://schemas.microsoft.com/office/drawing/2014/main" id="{00000000-0008-0000-0200-0000E3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0" name="Text Box 19">
          <a:extLst>
            <a:ext uri="{FF2B5EF4-FFF2-40B4-BE49-F238E27FC236}">
              <a16:creationId xmlns:a16="http://schemas.microsoft.com/office/drawing/2014/main" id="{00000000-0008-0000-0200-0000E4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1" name="Text Box 16">
          <a:extLst>
            <a:ext uri="{FF2B5EF4-FFF2-40B4-BE49-F238E27FC236}">
              <a16:creationId xmlns:a16="http://schemas.microsoft.com/office/drawing/2014/main" id="{00000000-0008-0000-0200-0000E5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2" name="Text Box 17">
          <a:extLst>
            <a:ext uri="{FF2B5EF4-FFF2-40B4-BE49-F238E27FC236}">
              <a16:creationId xmlns:a16="http://schemas.microsoft.com/office/drawing/2014/main" id="{00000000-0008-0000-0200-0000E6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03" name="Text Box 18">
          <a:extLst>
            <a:ext uri="{FF2B5EF4-FFF2-40B4-BE49-F238E27FC236}">
              <a16:creationId xmlns:a16="http://schemas.microsoft.com/office/drawing/2014/main" id="{00000000-0008-0000-0200-0000E7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4" name="Text Box 15">
          <a:extLst>
            <a:ext uri="{FF2B5EF4-FFF2-40B4-BE49-F238E27FC236}">
              <a16:creationId xmlns:a16="http://schemas.microsoft.com/office/drawing/2014/main" id="{00000000-0008-0000-0200-0000E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5" name="Text Box 15">
          <a:extLst>
            <a:ext uri="{FF2B5EF4-FFF2-40B4-BE49-F238E27FC236}">
              <a16:creationId xmlns:a16="http://schemas.microsoft.com/office/drawing/2014/main" id="{00000000-0008-0000-0200-0000E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06" name="Text Box 15">
          <a:extLst>
            <a:ext uri="{FF2B5EF4-FFF2-40B4-BE49-F238E27FC236}">
              <a16:creationId xmlns:a16="http://schemas.microsoft.com/office/drawing/2014/main" id="{00000000-0008-0000-0200-0000EA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7" name="Text Box 15">
          <a:extLst>
            <a:ext uri="{FF2B5EF4-FFF2-40B4-BE49-F238E27FC236}">
              <a16:creationId xmlns:a16="http://schemas.microsoft.com/office/drawing/2014/main" id="{00000000-0008-0000-0200-0000E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8" name="Text Box 16">
          <a:extLst>
            <a:ext uri="{FF2B5EF4-FFF2-40B4-BE49-F238E27FC236}">
              <a16:creationId xmlns:a16="http://schemas.microsoft.com/office/drawing/2014/main" id="{00000000-0008-0000-0200-0000EC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9" name="Text Box 17">
          <a:extLst>
            <a:ext uri="{FF2B5EF4-FFF2-40B4-BE49-F238E27FC236}">
              <a16:creationId xmlns:a16="http://schemas.microsoft.com/office/drawing/2014/main" id="{00000000-0008-0000-0200-0000ED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0" name="Text Box 18">
          <a:extLst>
            <a:ext uri="{FF2B5EF4-FFF2-40B4-BE49-F238E27FC236}">
              <a16:creationId xmlns:a16="http://schemas.microsoft.com/office/drawing/2014/main" id="{00000000-0008-0000-0200-0000EE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1" name="Text Box 19">
          <a:extLst>
            <a:ext uri="{FF2B5EF4-FFF2-40B4-BE49-F238E27FC236}">
              <a16:creationId xmlns:a16="http://schemas.microsoft.com/office/drawing/2014/main" id="{00000000-0008-0000-0200-0000EF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2" name="Text Box 16">
          <a:extLst>
            <a:ext uri="{FF2B5EF4-FFF2-40B4-BE49-F238E27FC236}">
              <a16:creationId xmlns:a16="http://schemas.microsoft.com/office/drawing/2014/main" id="{00000000-0008-0000-0200-0000F0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3" name="Text Box 17">
          <a:extLst>
            <a:ext uri="{FF2B5EF4-FFF2-40B4-BE49-F238E27FC236}">
              <a16:creationId xmlns:a16="http://schemas.microsoft.com/office/drawing/2014/main" id="{00000000-0008-0000-0200-0000F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14" name="Text Box 18">
          <a:extLst>
            <a:ext uri="{FF2B5EF4-FFF2-40B4-BE49-F238E27FC236}">
              <a16:creationId xmlns:a16="http://schemas.microsoft.com/office/drawing/2014/main" id="{00000000-0008-0000-0200-0000F2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5" name="Text Box 15">
          <a:extLst>
            <a:ext uri="{FF2B5EF4-FFF2-40B4-BE49-F238E27FC236}">
              <a16:creationId xmlns:a16="http://schemas.microsoft.com/office/drawing/2014/main" id="{00000000-0008-0000-0200-0000F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16" name="Text Box 15">
          <a:extLst>
            <a:ext uri="{FF2B5EF4-FFF2-40B4-BE49-F238E27FC236}">
              <a16:creationId xmlns:a16="http://schemas.microsoft.com/office/drawing/2014/main" id="{00000000-0008-0000-0200-0000F4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7" name="Text Box 15">
          <a:extLst>
            <a:ext uri="{FF2B5EF4-FFF2-40B4-BE49-F238E27FC236}">
              <a16:creationId xmlns:a16="http://schemas.microsoft.com/office/drawing/2014/main" id="{00000000-0008-0000-0200-0000F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8" name="Text Box 15">
          <a:extLst>
            <a:ext uri="{FF2B5EF4-FFF2-40B4-BE49-F238E27FC236}">
              <a16:creationId xmlns:a16="http://schemas.microsoft.com/office/drawing/2014/main" id="{00000000-0008-0000-0200-0000F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9" name="Text Box 15">
          <a:extLst>
            <a:ext uri="{FF2B5EF4-FFF2-40B4-BE49-F238E27FC236}">
              <a16:creationId xmlns:a16="http://schemas.microsoft.com/office/drawing/2014/main" id="{00000000-0008-0000-0200-0000F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0" name="Text Box 16">
          <a:extLst>
            <a:ext uri="{FF2B5EF4-FFF2-40B4-BE49-F238E27FC236}">
              <a16:creationId xmlns:a16="http://schemas.microsoft.com/office/drawing/2014/main" id="{00000000-0008-0000-0200-0000F8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1" name="Text Box 17">
          <a:extLst>
            <a:ext uri="{FF2B5EF4-FFF2-40B4-BE49-F238E27FC236}">
              <a16:creationId xmlns:a16="http://schemas.microsoft.com/office/drawing/2014/main" id="{00000000-0008-0000-0200-0000F9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2" name="Text Box 18">
          <a:extLst>
            <a:ext uri="{FF2B5EF4-FFF2-40B4-BE49-F238E27FC236}">
              <a16:creationId xmlns:a16="http://schemas.microsoft.com/office/drawing/2014/main" id="{00000000-0008-0000-0200-0000FA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3" name="Text Box 19">
          <a:extLst>
            <a:ext uri="{FF2B5EF4-FFF2-40B4-BE49-F238E27FC236}">
              <a16:creationId xmlns:a16="http://schemas.microsoft.com/office/drawing/2014/main" id="{00000000-0008-0000-0200-0000FB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4" name="Text Box 16">
          <a:extLst>
            <a:ext uri="{FF2B5EF4-FFF2-40B4-BE49-F238E27FC236}">
              <a16:creationId xmlns:a16="http://schemas.microsoft.com/office/drawing/2014/main" id="{00000000-0008-0000-0200-0000FC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5" name="Text Box 17">
          <a:extLst>
            <a:ext uri="{FF2B5EF4-FFF2-40B4-BE49-F238E27FC236}">
              <a16:creationId xmlns:a16="http://schemas.microsoft.com/office/drawing/2014/main" id="{00000000-0008-0000-0200-0000FD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26" name="Text Box 18">
          <a:extLst>
            <a:ext uri="{FF2B5EF4-FFF2-40B4-BE49-F238E27FC236}">
              <a16:creationId xmlns:a16="http://schemas.microsoft.com/office/drawing/2014/main" id="{00000000-0008-0000-0200-0000FE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7" name="Text Box 15">
          <a:extLst>
            <a:ext uri="{FF2B5EF4-FFF2-40B4-BE49-F238E27FC236}">
              <a16:creationId xmlns:a16="http://schemas.microsoft.com/office/drawing/2014/main" id="{00000000-0008-0000-0200-0000F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8" name="Text Box 15">
          <a:extLst>
            <a:ext uri="{FF2B5EF4-FFF2-40B4-BE49-F238E27FC236}">
              <a16:creationId xmlns:a16="http://schemas.microsoft.com/office/drawing/2014/main" id="{00000000-0008-0000-0200-00000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29" name="Text Box 15">
          <a:extLst>
            <a:ext uri="{FF2B5EF4-FFF2-40B4-BE49-F238E27FC236}">
              <a16:creationId xmlns:a16="http://schemas.microsoft.com/office/drawing/2014/main" id="{00000000-0008-0000-0200-000001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0" name="Text Box 15">
          <a:extLst>
            <a:ext uri="{FF2B5EF4-FFF2-40B4-BE49-F238E27FC236}">
              <a16:creationId xmlns:a16="http://schemas.microsoft.com/office/drawing/2014/main" id="{00000000-0008-0000-0200-00000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1" name="Text Box 16">
          <a:extLst>
            <a:ext uri="{FF2B5EF4-FFF2-40B4-BE49-F238E27FC236}">
              <a16:creationId xmlns:a16="http://schemas.microsoft.com/office/drawing/2014/main" id="{00000000-0008-0000-0200-000003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2" name="Text Box 17">
          <a:extLst>
            <a:ext uri="{FF2B5EF4-FFF2-40B4-BE49-F238E27FC236}">
              <a16:creationId xmlns:a16="http://schemas.microsoft.com/office/drawing/2014/main" id="{00000000-0008-0000-0200-000004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3" name="Text Box 18">
          <a:extLst>
            <a:ext uri="{FF2B5EF4-FFF2-40B4-BE49-F238E27FC236}">
              <a16:creationId xmlns:a16="http://schemas.microsoft.com/office/drawing/2014/main" id="{00000000-0008-0000-0200-000005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4" name="Text Box 19">
          <a:extLst>
            <a:ext uri="{FF2B5EF4-FFF2-40B4-BE49-F238E27FC236}">
              <a16:creationId xmlns:a16="http://schemas.microsoft.com/office/drawing/2014/main" id="{00000000-0008-0000-0200-000006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5" name="Text Box 16">
          <a:extLst>
            <a:ext uri="{FF2B5EF4-FFF2-40B4-BE49-F238E27FC236}">
              <a16:creationId xmlns:a16="http://schemas.microsoft.com/office/drawing/2014/main" id="{00000000-0008-0000-0200-000007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6" name="Text Box 17">
          <a:extLst>
            <a:ext uri="{FF2B5EF4-FFF2-40B4-BE49-F238E27FC236}">
              <a16:creationId xmlns:a16="http://schemas.microsoft.com/office/drawing/2014/main" id="{00000000-0008-0000-0200-000008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37" name="Text Box 18">
          <a:extLst>
            <a:ext uri="{FF2B5EF4-FFF2-40B4-BE49-F238E27FC236}">
              <a16:creationId xmlns:a16="http://schemas.microsoft.com/office/drawing/2014/main" id="{00000000-0008-0000-0200-0000090D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8" name="Text Box 15">
          <a:extLst>
            <a:ext uri="{FF2B5EF4-FFF2-40B4-BE49-F238E27FC236}">
              <a16:creationId xmlns:a16="http://schemas.microsoft.com/office/drawing/2014/main" id="{00000000-0008-0000-0200-00000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39" name="Text Box 15">
          <a:extLst>
            <a:ext uri="{FF2B5EF4-FFF2-40B4-BE49-F238E27FC236}">
              <a16:creationId xmlns:a16="http://schemas.microsoft.com/office/drawing/2014/main" id="{00000000-0008-0000-0200-00000B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0" name="Text Box 15">
          <a:extLst>
            <a:ext uri="{FF2B5EF4-FFF2-40B4-BE49-F238E27FC236}">
              <a16:creationId xmlns:a16="http://schemas.microsoft.com/office/drawing/2014/main" id="{00000000-0008-0000-0200-00000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1" name="Text Box 15">
          <a:extLst>
            <a:ext uri="{FF2B5EF4-FFF2-40B4-BE49-F238E27FC236}">
              <a16:creationId xmlns:a16="http://schemas.microsoft.com/office/drawing/2014/main" id="{00000000-0008-0000-0200-00000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2" name="Text Box 15">
          <a:extLst>
            <a:ext uri="{FF2B5EF4-FFF2-40B4-BE49-F238E27FC236}">
              <a16:creationId xmlns:a16="http://schemas.microsoft.com/office/drawing/2014/main" id="{00000000-0008-0000-0200-00000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3" name="Text Box 16">
          <a:extLst>
            <a:ext uri="{FF2B5EF4-FFF2-40B4-BE49-F238E27FC236}">
              <a16:creationId xmlns:a16="http://schemas.microsoft.com/office/drawing/2014/main" id="{00000000-0008-0000-0200-00000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4" name="Text Box 17">
          <a:extLst>
            <a:ext uri="{FF2B5EF4-FFF2-40B4-BE49-F238E27FC236}">
              <a16:creationId xmlns:a16="http://schemas.microsoft.com/office/drawing/2014/main" id="{00000000-0008-0000-0200-000010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5" name="Text Box 18">
          <a:extLst>
            <a:ext uri="{FF2B5EF4-FFF2-40B4-BE49-F238E27FC236}">
              <a16:creationId xmlns:a16="http://schemas.microsoft.com/office/drawing/2014/main" id="{00000000-0008-0000-0200-000011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6" name="Text Box 19">
          <a:extLst>
            <a:ext uri="{FF2B5EF4-FFF2-40B4-BE49-F238E27FC236}">
              <a16:creationId xmlns:a16="http://schemas.microsoft.com/office/drawing/2014/main" id="{00000000-0008-0000-0200-000012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7" name="Text Box 16">
          <a:extLst>
            <a:ext uri="{FF2B5EF4-FFF2-40B4-BE49-F238E27FC236}">
              <a16:creationId xmlns:a16="http://schemas.microsoft.com/office/drawing/2014/main" id="{00000000-0008-0000-0200-000013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8" name="Text Box 17">
          <a:extLst>
            <a:ext uri="{FF2B5EF4-FFF2-40B4-BE49-F238E27FC236}">
              <a16:creationId xmlns:a16="http://schemas.microsoft.com/office/drawing/2014/main" id="{00000000-0008-0000-0200-000014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49" name="Text Box 18">
          <a:extLst>
            <a:ext uri="{FF2B5EF4-FFF2-40B4-BE49-F238E27FC236}">
              <a16:creationId xmlns:a16="http://schemas.microsoft.com/office/drawing/2014/main" id="{00000000-0008-0000-0200-000015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0" name="Text Box 15">
          <a:extLst>
            <a:ext uri="{FF2B5EF4-FFF2-40B4-BE49-F238E27FC236}">
              <a16:creationId xmlns:a16="http://schemas.microsoft.com/office/drawing/2014/main" id="{00000000-0008-0000-0200-00001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1" name="Text Box 15">
          <a:extLst>
            <a:ext uri="{FF2B5EF4-FFF2-40B4-BE49-F238E27FC236}">
              <a16:creationId xmlns:a16="http://schemas.microsoft.com/office/drawing/2014/main" id="{00000000-0008-0000-0200-00001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52" name="Text Box 15">
          <a:extLst>
            <a:ext uri="{FF2B5EF4-FFF2-40B4-BE49-F238E27FC236}">
              <a16:creationId xmlns:a16="http://schemas.microsoft.com/office/drawing/2014/main" id="{00000000-0008-0000-0200-000018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3" name="Text Box 15">
          <a:extLst>
            <a:ext uri="{FF2B5EF4-FFF2-40B4-BE49-F238E27FC236}">
              <a16:creationId xmlns:a16="http://schemas.microsoft.com/office/drawing/2014/main" id="{00000000-0008-0000-0200-00001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4" name="Text Box 16">
          <a:extLst>
            <a:ext uri="{FF2B5EF4-FFF2-40B4-BE49-F238E27FC236}">
              <a16:creationId xmlns:a16="http://schemas.microsoft.com/office/drawing/2014/main" id="{00000000-0008-0000-0200-00001A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5" name="Text Box 17">
          <a:extLst>
            <a:ext uri="{FF2B5EF4-FFF2-40B4-BE49-F238E27FC236}">
              <a16:creationId xmlns:a16="http://schemas.microsoft.com/office/drawing/2014/main" id="{00000000-0008-0000-0200-00001B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6" name="Text Box 18">
          <a:extLst>
            <a:ext uri="{FF2B5EF4-FFF2-40B4-BE49-F238E27FC236}">
              <a16:creationId xmlns:a16="http://schemas.microsoft.com/office/drawing/2014/main" id="{00000000-0008-0000-0200-00001C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7" name="Text Box 19">
          <a:extLst>
            <a:ext uri="{FF2B5EF4-FFF2-40B4-BE49-F238E27FC236}">
              <a16:creationId xmlns:a16="http://schemas.microsoft.com/office/drawing/2014/main" id="{00000000-0008-0000-0200-00001D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8" name="Text Box 16">
          <a:extLst>
            <a:ext uri="{FF2B5EF4-FFF2-40B4-BE49-F238E27FC236}">
              <a16:creationId xmlns:a16="http://schemas.microsoft.com/office/drawing/2014/main" id="{00000000-0008-0000-0200-00001E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9" name="Text Box 17">
          <a:extLst>
            <a:ext uri="{FF2B5EF4-FFF2-40B4-BE49-F238E27FC236}">
              <a16:creationId xmlns:a16="http://schemas.microsoft.com/office/drawing/2014/main" id="{00000000-0008-0000-0200-00001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60" name="Text Box 18">
          <a:extLst>
            <a:ext uri="{FF2B5EF4-FFF2-40B4-BE49-F238E27FC236}">
              <a16:creationId xmlns:a16="http://schemas.microsoft.com/office/drawing/2014/main" id="{00000000-0008-0000-0200-000020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1" name="Text Box 15">
          <a:extLst>
            <a:ext uri="{FF2B5EF4-FFF2-40B4-BE49-F238E27FC236}">
              <a16:creationId xmlns:a16="http://schemas.microsoft.com/office/drawing/2014/main" id="{00000000-0008-0000-0200-00002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62" name="Text Box 15">
          <a:extLst>
            <a:ext uri="{FF2B5EF4-FFF2-40B4-BE49-F238E27FC236}">
              <a16:creationId xmlns:a16="http://schemas.microsoft.com/office/drawing/2014/main" id="{00000000-0008-0000-0200-000022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3" name="Text Box 15">
          <a:extLst>
            <a:ext uri="{FF2B5EF4-FFF2-40B4-BE49-F238E27FC236}">
              <a16:creationId xmlns:a16="http://schemas.microsoft.com/office/drawing/2014/main" id="{00000000-0008-0000-0200-00002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4" name="Text Box 15">
          <a:extLst>
            <a:ext uri="{FF2B5EF4-FFF2-40B4-BE49-F238E27FC236}">
              <a16:creationId xmlns:a16="http://schemas.microsoft.com/office/drawing/2014/main" id="{00000000-0008-0000-0200-00002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5" name="Text Box 15">
          <a:extLst>
            <a:ext uri="{FF2B5EF4-FFF2-40B4-BE49-F238E27FC236}">
              <a16:creationId xmlns:a16="http://schemas.microsoft.com/office/drawing/2014/main" id="{00000000-0008-0000-0200-000025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6" name="Text Box 15">
          <a:extLst>
            <a:ext uri="{FF2B5EF4-FFF2-40B4-BE49-F238E27FC236}">
              <a16:creationId xmlns:a16="http://schemas.microsoft.com/office/drawing/2014/main" id="{00000000-0008-0000-0200-000026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7" name="Text Box 15">
          <a:extLst>
            <a:ext uri="{FF2B5EF4-FFF2-40B4-BE49-F238E27FC236}">
              <a16:creationId xmlns:a16="http://schemas.microsoft.com/office/drawing/2014/main" id="{00000000-0008-0000-0200-000027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8" name="Text Box 15">
          <a:extLst>
            <a:ext uri="{FF2B5EF4-FFF2-40B4-BE49-F238E27FC236}">
              <a16:creationId xmlns:a16="http://schemas.microsoft.com/office/drawing/2014/main" id="{00000000-0008-0000-0200-000028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9" name="Text Box 15">
          <a:extLst>
            <a:ext uri="{FF2B5EF4-FFF2-40B4-BE49-F238E27FC236}">
              <a16:creationId xmlns:a16="http://schemas.microsoft.com/office/drawing/2014/main" id="{00000000-0008-0000-0200-000029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0" name="Text Box 15">
          <a:extLst>
            <a:ext uri="{FF2B5EF4-FFF2-40B4-BE49-F238E27FC236}">
              <a16:creationId xmlns:a16="http://schemas.microsoft.com/office/drawing/2014/main" id="{00000000-0008-0000-0200-00002A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1" name="Text Box 15">
          <a:extLst>
            <a:ext uri="{FF2B5EF4-FFF2-40B4-BE49-F238E27FC236}">
              <a16:creationId xmlns:a16="http://schemas.microsoft.com/office/drawing/2014/main" id="{00000000-0008-0000-0200-00002B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2" name="Text Box 15">
          <a:extLst>
            <a:ext uri="{FF2B5EF4-FFF2-40B4-BE49-F238E27FC236}">
              <a16:creationId xmlns:a16="http://schemas.microsoft.com/office/drawing/2014/main" id="{00000000-0008-0000-0200-00002C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3" name="Text Box 15">
          <a:extLst>
            <a:ext uri="{FF2B5EF4-FFF2-40B4-BE49-F238E27FC236}">
              <a16:creationId xmlns:a16="http://schemas.microsoft.com/office/drawing/2014/main" id="{00000000-0008-0000-0200-00002D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4" name="Text Box 15">
          <a:extLst>
            <a:ext uri="{FF2B5EF4-FFF2-40B4-BE49-F238E27FC236}">
              <a16:creationId xmlns:a16="http://schemas.microsoft.com/office/drawing/2014/main" id="{00000000-0008-0000-0200-00002E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5" name="Text Box 15">
          <a:extLst>
            <a:ext uri="{FF2B5EF4-FFF2-40B4-BE49-F238E27FC236}">
              <a16:creationId xmlns:a16="http://schemas.microsoft.com/office/drawing/2014/main" id="{00000000-0008-0000-0200-00002F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6" name="Text Box 15">
          <a:extLst>
            <a:ext uri="{FF2B5EF4-FFF2-40B4-BE49-F238E27FC236}">
              <a16:creationId xmlns:a16="http://schemas.microsoft.com/office/drawing/2014/main" id="{00000000-0008-0000-0200-000030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7" name="Text Box 15">
          <a:extLst>
            <a:ext uri="{FF2B5EF4-FFF2-40B4-BE49-F238E27FC236}">
              <a16:creationId xmlns:a16="http://schemas.microsoft.com/office/drawing/2014/main" id="{00000000-0008-0000-0200-000031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8" name="Text Box 15">
          <a:extLst>
            <a:ext uri="{FF2B5EF4-FFF2-40B4-BE49-F238E27FC236}">
              <a16:creationId xmlns:a16="http://schemas.microsoft.com/office/drawing/2014/main" id="{00000000-0008-0000-0200-000032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9" name="Text Box 15">
          <a:extLst>
            <a:ext uri="{FF2B5EF4-FFF2-40B4-BE49-F238E27FC236}">
              <a16:creationId xmlns:a16="http://schemas.microsoft.com/office/drawing/2014/main" id="{00000000-0008-0000-0200-000033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0" name="Text Box 15">
          <a:extLst>
            <a:ext uri="{FF2B5EF4-FFF2-40B4-BE49-F238E27FC236}">
              <a16:creationId xmlns:a16="http://schemas.microsoft.com/office/drawing/2014/main" id="{00000000-0008-0000-0200-00003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1" name="Text Box 15">
          <a:extLst>
            <a:ext uri="{FF2B5EF4-FFF2-40B4-BE49-F238E27FC236}">
              <a16:creationId xmlns:a16="http://schemas.microsoft.com/office/drawing/2014/main" id="{00000000-0008-0000-0200-00003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2" name="Text Box 15">
          <a:extLst>
            <a:ext uri="{FF2B5EF4-FFF2-40B4-BE49-F238E27FC236}">
              <a16:creationId xmlns:a16="http://schemas.microsoft.com/office/drawing/2014/main" id="{00000000-0008-0000-0200-000036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3" name="Text Box 15">
          <a:extLst>
            <a:ext uri="{FF2B5EF4-FFF2-40B4-BE49-F238E27FC236}">
              <a16:creationId xmlns:a16="http://schemas.microsoft.com/office/drawing/2014/main" id="{00000000-0008-0000-0200-000037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4" name="Text Box 15">
          <a:extLst>
            <a:ext uri="{FF2B5EF4-FFF2-40B4-BE49-F238E27FC236}">
              <a16:creationId xmlns:a16="http://schemas.microsoft.com/office/drawing/2014/main" id="{00000000-0008-0000-0200-000038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5" name="Text Box 15">
          <a:extLst>
            <a:ext uri="{FF2B5EF4-FFF2-40B4-BE49-F238E27FC236}">
              <a16:creationId xmlns:a16="http://schemas.microsoft.com/office/drawing/2014/main" id="{00000000-0008-0000-0200-000039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6" name="Text Box 15">
          <a:extLst>
            <a:ext uri="{FF2B5EF4-FFF2-40B4-BE49-F238E27FC236}">
              <a16:creationId xmlns:a16="http://schemas.microsoft.com/office/drawing/2014/main" id="{00000000-0008-0000-0200-00003A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7" name="Text Box 15">
          <a:extLst>
            <a:ext uri="{FF2B5EF4-FFF2-40B4-BE49-F238E27FC236}">
              <a16:creationId xmlns:a16="http://schemas.microsoft.com/office/drawing/2014/main" id="{00000000-0008-0000-0200-00003B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8" name="Text Box 15">
          <a:extLst>
            <a:ext uri="{FF2B5EF4-FFF2-40B4-BE49-F238E27FC236}">
              <a16:creationId xmlns:a16="http://schemas.microsoft.com/office/drawing/2014/main" id="{00000000-0008-0000-0200-00003C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9" name="Text Box 15">
          <a:extLst>
            <a:ext uri="{FF2B5EF4-FFF2-40B4-BE49-F238E27FC236}">
              <a16:creationId xmlns:a16="http://schemas.microsoft.com/office/drawing/2014/main" id="{00000000-0008-0000-0200-00003D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0" name="Text Box 15">
          <a:extLst>
            <a:ext uri="{FF2B5EF4-FFF2-40B4-BE49-F238E27FC236}">
              <a16:creationId xmlns:a16="http://schemas.microsoft.com/office/drawing/2014/main" id="{00000000-0008-0000-0200-00003E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1" name="Text Box 15">
          <a:extLst>
            <a:ext uri="{FF2B5EF4-FFF2-40B4-BE49-F238E27FC236}">
              <a16:creationId xmlns:a16="http://schemas.microsoft.com/office/drawing/2014/main" id="{00000000-0008-0000-0200-00003F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2" name="Text Box 15">
          <a:extLst>
            <a:ext uri="{FF2B5EF4-FFF2-40B4-BE49-F238E27FC236}">
              <a16:creationId xmlns:a16="http://schemas.microsoft.com/office/drawing/2014/main" id="{00000000-0008-0000-0200-000040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3" name="Text Box 15">
          <a:extLst>
            <a:ext uri="{FF2B5EF4-FFF2-40B4-BE49-F238E27FC236}">
              <a16:creationId xmlns:a16="http://schemas.microsoft.com/office/drawing/2014/main" id="{00000000-0008-0000-0200-00004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4" name="Text Box 15">
          <a:extLst>
            <a:ext uri="{FF2B5EF4-FFF2-40B4-BE49-F238E27FC236}">
              <a16:creationId xmlns:a16="http://schemas.microsoft.com/office/drawing/2014/main" id="{00000000-0008-0000-0200-00004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5" name="Text Box 15">
          <a:extLst>
            <a:ext uri="{FF2B5EF4-FFF2-40B4-BE49-F238E27FC236}">
              <a16:creationId xmlns:a16="http://schemas.microsoft.com/office/drawing/2014/main" id="{00000000-0008-0000-0200-000043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6" name="Text Box 15">
          <a:extLst>
            <a:ext uri="{FF2B5EF4-FFF2-40B4-BE49-F238E27FC236}">
              <a16:creationId xmlns:a16="http://schemas.microsoft.com/office/drawing/2014/main" id="{00000000-0008-0000-0200-00004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7" name="Text Box 15">
          <a:extLst>
            <a:ext uri="{FF2B5EF4-FFF2-40B4-BE49-F238E27FC236}">
              <a16:creationId xmlns:a16="http://schemas.microsoft.com/office/drawing/2014/main" id="{00000000-0008-0000-0200-00004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8" name="Text Box 15">
          <a:extLst>
            <a:ext uri="{FF2B5EF4-FFF2-40B4-BE49-F238E27FC236}">
              <a16:creationId xmlns:a16="http://schemas.microsoft.com/office/drawing/2014/main" id="{00000000-0008-0000-0200-000046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9" name="Text Box 15">
          <a:extLst>
            <a:ext uri="{FF2B5EF4-FFF2-40B4-BE49-F238E27FC236}">
              <a16:creationId xmlns:a16="http://schemas.microsoft.com/office/drawing/2014/main" id="{00000000-0008-0000-0200-000047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0" name="Text Box 15">
          <a:extLst>
            <a:ext uri="{FF2B5EF4-FFF2-40B4-BE49-F238E27FC236}">
              <a16:creationId xmlns:a16="http://schemas.microsoft.com/office/drawing/2014/main" id="{00000000-0008-0000-0200-000048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1" name="Text Box 15">
          <a:extLst>
            <a:ext uri="{FF2B5EF4-FFF2-40B4-BE49-F238E27FC236}">
              <a16:creationId xmlns:a16="http://schemas.microsoft.com/office/drawing/2014/main" id="{00000000-0008-0000-0200-000049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2" name="Text Box 15">
          <a:extLst>
            <a:ext uri="{FF2B5EF4-FFF2-40B4-BE49-F238E27FC236}">
              <a16:creationId xmlns:a16="http://schemas.microsoft.com/office/drawing/2014/main" id="{00000000-0008-0000-0200-00004A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3" name="Text Box 15">
          <a:extLst>
            <a:ext uri="{FF2B5EF4-FFF2-40B4-BE49-F238E27FC236}">
              <a16:creationId xmlns:a16="http://schemas.microsoft.com/office/drawing/2014/main" id="{00000000-0008-0000-0200-00004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4" name="Text Box 15">
          <a:extLst>
            <a:ext uri="{FF2B5EF4-FFF2-40B4-BE49-F238E27FC236}">
              <a16:creationId xmlns:a16="http://schemas.microsoft.com/office/drawing/2014/main" id="{00000000-0008-0000-0200-00004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5" name="Text Box 15">
          <a:extLst>
            <a:ext uri="{FF2B5EF4-FFF2-40B4-BE49-F238E27FC236}">
              <a16:creationId xmlns:a16="http://schemas.microsoft.com/office/drawing/2014/main" id="{00000000-0008-0000-0200-00004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6" name="Text Box 15">
          <a:extLst>
            <a:ext uri="{FF2B5EF4-FFF2-40B4-BE49-F238E27FC236}">
              <a16:creationId xmlns:a16="http://schemas.microsoft.com/office/drawing/2014/main" id="{00000000-0008-0000-0200-00004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7" name="Text Box 15">
          <a:extLst>
            <a:ext uri="{FF2B5EF4-FFF2-40B4-BE49-F238E27FC236}">
              <a16:creationId xmlns:a16="http://schemas.microsoft.com/office/drawing/2014/main" id="{00000000-0008-0000-0200-00004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8" name="Text Box 15">
          <a:extLst>
            <a:ext uri="{FF2B5EF4-FFF2-40B4-BE49-F238E27FC236}">
              <a16:creationId xmlns:a16="http://schemas.microsoft.com/office/drawing/2014/main" id="{00000000-0008-0000-0200-00005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9" name="Text Box 15">
          <a:extLst>
            <a:ext uri="{FF2B5EF4-FFF2-40B4-BE49-F238E27FC236}">
              <a16:creationId xmlns:a16="http://schemas.microsoft.com/office/drawing/2014/main" id="{00000000-0008-0000-0200-00005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0" name="Text Box 15">
          <a:extLst>
            <a:ext uri="{FF2B5EF4-FFF2-40B4-BE49-F238E27FC236}">
              <a16:creationId xmlns:a16="http://schemas.microsoft.com/office/drawing/2014/main" id="{00000000-0008-0000-0200-00005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1" name="Text Box 15">
          <a:extLst>
            <a:ext uri="{FF2B5EF4-FFF2-40B4-BE49-F238E27FC236}">
              <a16:creationId xmlns:a16="http://schemas.microsoft.com/office/drawing/2014/main" id="{00000000-0008-0000-0200-000053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2" name="Text Box 15">
          <a:extLst>
            <a:ext uri="{FF2B5EF4-FFF2-40B4-BE49-F238E27FC236}">
              <a16:creationId xmlns:a16="http://schemas.microsoft.com/office/drawing/2014/main" id="{00000000-0008-0000-0200-000054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3" name="Text Box 15">
          <a:extLst>
            <a:ext uri="{FF2B5EF4-FFF2-40B4-BE49-F238E27FC236}">
              <a16:creationId xmlns:a16="http://schemas.microsoft.com/office/drawing/2014/main" id="{00000000-0008-0000-0200-000055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4" name="Text Box 15">
          <a:extLst>
            <a:ext uri="{FF2B5EF4-FFF2-40B4-BE49-F238E27FC236}">
              <a16:creationId xmlns:a16="http://schemas.microsoft.com/office/drawing/2014/main" id="{00000000-0008-0000-0200-000056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5" name="Text Box 15">
          <a:extLst>
            <a:ext uri="{FF2B5EF4-FFF2-40B4-BE49-F238E27FC236}">
              <a16:creationId xmlns:a16="http://schemas.microsoft.com/office/drawing/2014/main" id="{00000000-0008-0000-0200-000057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6" name="Text Box 15">
          <a:extLst>
            <a:ext uri="{FF2B5EF4-FFF2-40B4-BE49-F238E27FC236}">
              <a16:creationId xmlns:a16="http://schemas.microsoft.com/office/drawing/2014/main" id="{00000000-0008-0000-0200-000058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7" name="Text Box 15">
          <a:extLst>
            <a:ext uri="{FF2B5EF4-FFF2-40B4-BE49-F238E27FC236}">
              <a16:creationId xmlns:a16="http://schemas.microsoft.com/office/drawing/2014/main" id="{00000000-0008-0000-0200-00005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8" name="Text Box 15">
          <a:extLst>
            <a:ext uri="{FF2B5EF4-FFF2-40B4-BE49-F238E27FC236}">
              <a16:creationId xmlns:a16="http://schemas.microsoft.com/office/drawing/2014/main" id="{00000000-0008-0000-0200-00005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9" name="Text Box 15">
          <a:extLst>
            <a:ext uri="{FF2B5EF4-FFF2-40B4-BE49-F238E27FC236}">
              <a16:creationId xmlns:a16="http://schemas.microsoft.com/office/drawing/2014/main" id="{00000000-0008-0000-0200-00005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0" name="Text Box 15">
          <a:extLst>
            <a:ext uri="{FF2B5EF4-FFF2-40B4-BE49-F238E27FC236}">
              <a16:creationId xmlns:a16="http://schemas.microsoft.com/office/drawing/2014/main" id="{00000000-0008-0000-0200-00005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1" name="Text Box 15">
          <a:extLst>
            <a:ext uri="{FF2B5EF4-FFF2-40B4-BE49-F238E27FC236}">
              <a16:creationId xmlns:a16="http://schemas.microsoft.com/office/drawing/2014/main" id="{00000000-0008-0000-0200-00005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2" name="Text Box 15">
          <a:extLst>
            <a:ext uri="{FF2B5EF4-FFF2-40B4-BE49-F238E27FC236}">
              <a16:creationId xmlns:a16="http://schemas.microsoft.com/office/drawing/2014/main" id="{00000000-0008-0000-0200-00005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3" name="Text Box 15">
          <a:extLst>
            <a:ext uri="{FF2B5EF4-FFF2-40B4-BE49-F238E27FC236}">
              <a16:creationId xmlns:a16="http://schemas.microsoft.com/office/drawing/2014/main" id="{00000000-0008-0000-0200-00005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4" name="Text Box 15">
          <a:extLst>
            <a:ext uri="{FF2B5EF4-FFF2-40B4-BE49-F238E27FC236}">
              <a16:creationId xmlns:a16="http://schemas.microsoft.com/office/drawing/2014/main" id="{00000000-0008-0000-0200-00006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5" name="Text Box 15">
          <a:extLst>
            <a:ext uri="{FF2B5EF4-FFF2-40B4-BE49-F238E27FC236}">
              <a16:creationId xmlns:a16="http://schemas.microsoft.com/office/drawing/2014/main" id="{00000000-0008-0000-0200-00006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6" name="Text Box 15">
          <a:extLst>
            <a:ext uri="{FF2B5EF4-FFF2-40B4-BE49-F238E27FC236}">
              <a16:creationId xmlns:a16="http://schemas.microsoft.com/office/drawing/2014/main" id="{00000000-0008-0000-0200-000062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7" name="Text Box 15">
          <a:extLst>
            <a:ext uri="{FF2B5EF4-FFF2-40B4-BE49-F238E27FC236}">
              <a16:creationId xmlns:a16="http://schemas.microsoft.com/office/drawing/2014/main" id="{00000000-0008-0000-0200-00006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8" name="Text Box 15">
          <a:extLst>
            <a:ext uri="{FF2B5EF4-FFF2-40B4-BE49-F238E27FC236}">
              <a16:creationId xmlns:a16="http://schemas.microsoft.com/office/drawing/2014/main" id="{00000000-0008-0000-0200-00006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9" name="Text Box 15">
          <a:extLst>
            <a:ext uri="{FF2B5EF4-FFF2-40B4-BE49-F238E27FC236}">
              <a16:creationId xmlns:a16="http://schemas.microsoft.com/office/drawing/2014/main" id="{00000000-0008-0000-0200-00006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0" name="Text Box 15">
          <a:extLst>
            <a:ext uri="{FF2B5EF4-FFF2-40B4-BE49-F238E27FC236}">
              <a16:creationId xmlns:a16="http://schemas.microsoft.com/office/drawing/2014/main" id="{00000000-0008-0000-0200-00006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1" name="Text Box 15">
          <a:extLst>
            <a:ext uri="{FF2B5EF4-FFF2-40B4-BE49-F238E27FC236}">
              <a16:creationId xmlns:a16="http://schemas.microsoft.com/office/drawing/2014/main" id="{00000000-0008-0000-0200-00006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2" name="Text Box 15">
          <a:extLst>
            <a:ext uri="{FF2B5EF4-FFF2-40B4-BE49-F238E27FC236}">
              <a16:creationId xmlns:a16="http://schemas.microsoft.com/office/drawing/2014/main" id="{00000000-0008-0000-0200-00006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3" name="Text Box 15">
          <a:extLst>
            <a:ext uri="{FF2B5EF4-FFF2-40B4-BE49-F238E27FC236}">
              <a16:creationId xmlns:a16="http://schemas.microsoft.com/office/drawing/2014/main" id="{00000000-0008-0000-0200-00006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4" name="Text Box 15">
          <a:extLst>
            <a:ext uri="{FF2B5EF4-FFF2-40B4-BE49-F238E27FC236}">
              <a16:creationId xmlns:a16="http://schemas.microsoft.com/office/drawing/2014/main" id="{00000000-0008-0000-0200-00006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5" name="Text Box 15">
          <a:extLst>
            <a:ext uri="{FF2B5EF4-FFF2-40B4-BE49-F238E27FC236}">
              <a16:creationId xmlns:a16="http://schemas.microsoft.com/office/drawing/2014/main" id="{00000000-0008-0000-0200-00006B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6" name="Text Box 15">
          <a:extLst>
            <a:ext uri="{FF2B5EF4-FFF2-40B4-BE49-F238E27FC236}">
              <a16:creationId xmlns:a16="http://schemas.microsoft.com/office/drawing/2014/main" id="{00000000-0008-0000-0200-00006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7" name="Text Box 15">
          <a:extLst>
            <a:ext uri="{FF2B5EF4-FFF2-40B4-BE49-F238E27FC236}">
              <a16:creationId xmlns:a16="http://schemas.microsoft.com/office/drawing/2014/main" id="{00000000-0008-0000-0200-00006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8" name="Text Box 15">
          <a:extLst>
            <a:ext uri="{FF2B5EF4-FFF2-40B4-BE49-F238E27FC236}">
              <a16:creationId xmlns:a16="http://schemas.microsoft.com/office/drawing/2014/main" id="{00000000-0008-0000-0200-00006E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9" name="Text Box 15">
          <a:extLst>
            <a:ext uri="{FF2B5EF4-FFF2-40B4-BE49-F238E27FC236}">
              <a16:creationId xmlns:a16="http://schemas.microsoft.com/office/drawing/2014/main" id="{00000000-0008-0000-0200-00006F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0" name="Text Box 15">
          <a:extLst>
            <a:ext uri="{FF2B5EF4-FFF2-40B4-BE49-F238E27FC236}">
              <a16:creationId xmlns:a16="http://schemas.microsoft.com/office/drawing/2014/main" id="{00000000-0008-0000-0200-00007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1" name="Text Box 15">
          <a:extLst>
            <a:ext uri="{FF2B5EF4-FFF2-40B4-BE49-F238E27FC236}">
              <a16:creationId xmlns:a16="http://schemas.microsoft.com/office/drawing/2014/main" id="{00000000-0008-0000-0200-00007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2" name="Text Box 15">
          <a:extLst>
            <a:ext uri="{FF2B5EF4-FFF2-40B4-BE49-F238E27FC236}">
              <a16:creationId xmlns:a16="http://schemas.microsoft.com/office/drawing/2014/main" id="{00000000-0008-0000-0200-00007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3" name="Text Box 15">
          <a:extLst>
            <a:ext uri="{FF2B5EF4-FFF2-40B4-BE49-F238E27FC236}">
              <a16:creationId xmlns:a16="http://schemas.microsoft.com/office/drawing/2014/main" id="{00000000-0008-0000-0200-00007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4" name="Text Box 15">
          <a:extLst>
            <a:ext uri="{FF2B5EF4-FFF2-40B4-BE49-F238E27FC236}">
              <a16:creationId xmlns:a16="http://schemas.microsoft.com/office/drawing/2014/main" id="{00000000-0008-0000-0200-00007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5" name="Text Box 15">
          <a:extLst>
            <a:ext uri="{FF2B5EF4-FFF2-40B4-BE49-F238E27FC236}">
              <a16:creationId xmlns:a16="http://schemas.microsoft.com/office/drawing/2014/main" id="{00000000-0008-0000-0200-00007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6" name="Text Box 15">
          <a:extLst>
            <a:ext uri="{FF2B5EF4-FFF2-40B4-BE49-F238E27FC236}">
              <a16:creationId xmlns:a16="http://schemas.microsoft.com/office/drawing/2014/main" id="{00000000-0008-0000-0200-00007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7" name="Text Box 15">
          <a:extLst>
            <a:ext uri="{FF2B5EF4-FFF2-40B4-BE49-F238E27FC236}">
              <a16:creationId xmlns:a16="http://schemas.microsoft.com/office/drawing/2014/main" id="{00000000-0008-0000-0200-00007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8" name="Text Box 15">
          <a:extLst>
            <a:ext uri="{FF2B5EF4-FFF2-40B4-BE49-F238E27FC236}">
              <a16:creationId xmlns:a16="http://schemas.microsoft.com/office/drawing/2014/main" id="{00000000-0008-0000-0200-00007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9" name="Text Box 15">
          <a:extLst>
            <a:ext uri="{FF2B5EF4-FFF2-40B4-BE49-F238E27FC236}">
              <a16:creationId xmlns:a16="http://schemas.microsoft.com/office/drawing/2014/main" id="{00000000-0008-0000-0200-00007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0" name="Text Box 15">
          <a:extLst>
            <a:ext uri="{FF2B5EF4-FFF2-40B4-BE49-F238E27FC236}">
              <a16:creationId xmlns:a16="http://schemas.microsoft.com/office/drawing/2014/main" id="{00000000-0008-0000-0200-00007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1" name="Text Box 15">
          <a:extLst>
            <a:ext uri="{FF2B5EF4-FFF2-40B4-BE49-F238E27FC236}">
              <a16:creationId xmlns:a16="http://schemas.microsoft.com/office/drawing/2014/main" id="{00000000-0008-0000-0200-00007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2" name="Text Box 15">
          <a:extLst>
            <a:ext uri="{FF2B5EF4-FFF2-40B4-BE49-F238E27FC236}">
              <a16:creationId xmlns:a16="http://schemas.microsoft.com/office/drawing/2014/main" id="{00000000-0008-0000-0200-00007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3" name="Text Box 15">
          <a:extLst>
            <a:ext uri="{FF2B5EF4-FFF2-40B4-BE49-F238E27FC236}">
              <a16:creationId xmlns:a16="http://schemas.microsoft.com/office/drawing/2014/main" id="{00000000-0008-0000-0200-00007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4" name="Text Box 15">
          <a:extLst>
            <a:ext uri="{FF2B5EF4-FFF2-40B4-BE49-F238E27FC236}">
              <a16:creationId xmlns:a16="http://schemas.microsoft.com/office/drawing/2014/main" id="{00000000-0008-0000-0200-00007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5" name="Text Box 15">
          <a:extLst>
            <a:ext uri="{FF2B5EF4-FFF2-40B4-BE49-F238E27FC236}">
              <a16:creationId xmlns:a16="http://schemas.microsoft.com/office/drawing/2014/main" id="{00000000-0008-0000-0200-00007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6" name="Text Box 15">
          <a:extLst>
            <a:ext uri="{FF2B5EF4-FFF2-40B4-BE49-F238E27FC236}">
              <a16:creationId xmlns:a16="http://schemas.microsoft.com/office/drawing/2014/main" id="{00000000-0008-0000-0200-000080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7" name="Text Box 15">
          <a:extLst>
            <a:ext uri="{FF2B5EF4-FFF2-40B4-BE49-F238E27FC236}">
              <a16:creationId xmlns:a16="http://schemas.microsoft.com/office/drawing/2014/main" id="{00000000-0008-0000-0200-00008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8" name="Text Box 15">
          <a:extLst>
            <a:ext uri="{FF2B5EF4-FFF2-40B4-BE49-F238E27FC236}">
              <a16:creationId xmlns:a16="http://schemas.microsoft.com/office/drawing/2014/main" id="{00000000-0008-0000-0200-00008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9" name="Text Box 15">
          <a:extLst>
            <a:ext uri="{FF2B5EF4-FFF2-40B4-BE49-F238E27FC236}">
              <a16:creationId xmlns:a16="http://schemas.microsoft.com/office/drawing/2014/main" id="{00000000-0008-0000-0200-00008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0" name="Text Box 15">
          <a:extLst>
            <a:ext uri="{FF2B5EF4-FFF2-40B4-BE49-F238E27FC236}">
              <a16:creationId xmlns:a16="http://schemas.microsoft.com/office/drawing/2014/main" id="{00000000-0008-0000-0200-00008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1" name="Text Box 15">
          <a:extLst>
            <a:ext uri="{FF2B5EF4-FFF2-40B4-BE49-F238E27FC236}">
              <a16:creationId xmlns:a16="http://schemas.microsoft.com/office/drawing/2014/main" id="{00000000-0008-0000-0200-000085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2" name="Text Box 15">
          <a:extLst>
            <a:ext uri="{FF2B5EF4-FFF2-40B4-BE49-F238E27FC236}">
              <a16:creationId xmlns:a16="http://schemas.microsoft.com/office/drawing/2014/main" id="{00000000-0008-0000-0200-000086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3" name="Text Box 15">
          <a:extLst>
            <a:ext uri="{FF2B5EF4-FFF2-40B4-BE49-F238E27FC236}">
              <a16:creationId xmlns:a16="http://schemas.microsoft.com/office/drawing/2014/main" id="{00000000-0008-0000-0200-000087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4" name="Text Box 15">
          <a:extLst>
            <a:ext uri="{FF2B5EF4-FFF2-40B4-BE49-F238E27FC236}">
              <a16:creationId xmlns:a16="http://schemas.microsoft.com/office/drawing/2014/main" id="{00000000-0008-0000-0200-000088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5" name="Text Box 15">
          <a:extLst>
            <a:ext uri="{FF2B5EF4-FFF2-40B4-BE49-F238E27FC236}">
              <a16:creationId xmlns:a16="http://schemas.microsoft.com/office/drawing/2014/main" id="{00000000-0008-0000-0200-000089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6" name="Text Box 15">
          <a:extLst>
            <a:ext uri="{FF2B5EF4-FFF2-40B4-BE49-F238E27FC236}">
              <a16:creationId xmlns:a16="http://schemas.microsoft.com/office/drawing/2014/main" id="{00000000-0008-0000-0200-00008A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7" name="Text Box 15">
          <a:extLst>
            <a:ext uri="{FF2B5EF4-FFF2-40B4-BE49-F238E27FC236}">
              <a16:creationId xmlns:a16="http://schemas.microsoft.com/office/drawing/2014/main" id="{00000000-0008-0000-0200-00008B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8" name="Text Box 15">
          <a:extLst>
            <a:ext uri="{FF2B5EF4-FFF2-40B4-BE49-F238E27FC236}">
              <a16:creationId xmlns:a16="http://schemas.microsoft.com/office/drawing/2014/main" id="{00000000-0008-0000-0200-00008C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9" name="Text Box 15">
          <a:extLst>
            <a:ext uri="{FF2B5EF4-FFF2-40B4-BE49-F238E27FC236}">
              <a16:creationId xmlns:a16="http://schemas.microsoft.com/office/drawing/2014/main" id="{00000000-0008-0000-0200-00008D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0" name="Text Box 15">
          <a:extLst>
            <a:ext uri="{FF2B5EF4-FFF2-40B4-BE49-F238E27FC236}">
              <a16:creationId xmlns:a16="http://schemas.microsoft.com/office/drawing/2014/main" id="{00000000-0008-0000-0200-00008E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1" name="Text Box 15">
          <a:extLst>
            <a:ext uri="{FF2B5EF4-FFF2-40B4-BE49-F238E27FC236}">
              <a16:creationId xmlns:a16="http://schemas.microsoft.com/office/drawing/2014/main" id="{00000000-0008-0000-0200-00008F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2" name="Text Box 15">
          <a:extLst>
            <a:ext uri="{FF2B5EF4-FFF2-40B4-BE49-F238E27FC236}">
              <a16:creationId xmlns:a16="http://schemas.microsoft.com/office/drawing/2014/main" id="{00000000-0008-0000-0200-000090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3" name="Text Box 15">
          <a:extLst>
            <a:ext uri="{FF2B5EF4-FFF2-40B4-BE49-F238E27FC236}">
              <a16:creationId xmlns:a16="http://schemas.microsoft.com/office/drawing/2014/main" id="{00000000-0008-0000-0200-000091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4" name="Text Box 15">
          <a:extLst>
            <a:ext uri="{FF2B5EF4-FFF2-40B4-BE49-F238E27FC236}">
              <a16:creationId xmlns:a16="http://schemas.microsoft.com/office/drawing/2014/main" id="{00000000-0008-0000-0200-000092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5" name="Text Box 15">
          <a:extLst>
            <a:ext uri="{FF2B5EF4-FFF2-40B4-BE49-F238E27FC236}">
              <a16:creationId xmlns:a16="http://schemas.microsoft.com/office/drawing/2014/main" id="{00000000-0008-0000-0200-000093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6" name="Text Box 15">
          <a:extLst>
            <a:ext uri="{FF2B5EF4-FFF2-40B4-BE49-F238E27FC236}">
              <a16:creationId xmlns:a16="http://schemas.microsoft.com/office/drawing/2014/main" id="{00000000-0008-0000-0200-000094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7" name="Text Box 15">
          <a:extLst>
            <a:ext uri="{FF2B5EF4-FFF2-40B4-BE49-F238E27FC236}">
              <a16:creationId xmlns:a16="http://schemas.microsoft.com/office/drawing/2014/main" id="{00000000-0008-0000-0200-000095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8" name="Text Box 15">
          <a:extLst>
            <a:ext uri="{FF2B5EF4-FFF2-40B4-BE49-F238E27FC236}">
              <a16:creationId xmlns:a16="http://schemas.microsoft.com/office/drawing/2014/main" id="{00000000-0008-0000-0200-000096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9" name="Text Box 15">
          <a:extLst>
            <a:ext uri="{FF2B5EF4-FFF2-40B4-BE49-F238E27FC236}">
              <a16:creationId xmlns:a16="http://schemas.microsoft.com/office/drawing/2014/main" id="{00000000-0008-0000-0200-000097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0" name="Text Box 15">
          <a:extLst>
            <a:ext uri="{FF2B5EF4-FFF2-40B4-BE49-F238E27FC236}">
              <a16:creationId xmlns:a16="http://schemas.microsoft.com/office/drawing/2014/main" id="{00000000-0008-0000-0200-000098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1" name="Text Box 15">
          <a:extLst>
            <a:ext uri="{FF2B5EF4-FFF2-40B4-BE49-F238E27FC236}">
              <a16:creationId xmlns:a16="http://schemas.microsoft.com/office/drawing/2014/main" id="{00000000-0008-0000-0200-000099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2" name="Text Box 15">
          <a:extLst>
            <a:ext uri="{FF2B5EF4-FFF2-40B4-BE49-F238E27FC236}">
              <a16:creationId xmlns:a16="http://schemas.microsoft.com/office/drawing/2014/main" id="{00000000-0008-0000-0200-00009A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3" name="Text Box 15">
          <a:extLst>
            <a:ext uri="{FF2B5EF4-FFF2-40B4-BE49-F238E27FC236}">
              <a16:creationId xmlns:a16="http://schemas.microsoft.com/office/drawing/2014/main" id="{00000000-0008-0000-0200-00009B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4" name="Text Box 15">
          <a:extLst>
            <a:ext uri="{FF2B5EF4-FFF2-40B4-BE49-F238E27FC236}">
              <a16:creationId xmlns:a16="http://schemas.microsoft.com/office/drawing/2014/main" id="{00000000-0008-0000-0200-00009C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5" name="Text Box 15">
          <a:extLst>
            <a:ext uri="{FF2B5EF4-FFF2-40B4-BE49-F238E27FC236}">
              <a16:creationId xmlns:a16="http://schemas.microsoft.com/office/drawing/2014/main" id="{00000000-0008-0000-0200-00009D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6" name="Text Box 15">
          <a:extLst>
            <a:ext uri="{FF2B5EF4-FFF2-40B4-BE49-F238E27FC236}">
              <a16:creationId xmlns:a16="http://schemas.microsoft.com/office/drawing/2014/main" id="{00000000-0008-0000-0200-00009E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7" name="Text Box 15">
          <a:extLst>
            <a:ext uri="{FF2B5EF4-FFF2-40B4-BE49-F238E27FC236}">
              <a16:creationId xmlns:a16="http://schemas.microsoft.com/office/drawing/2014/main" id="{00000000-0008-0000-0200-00009F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8" name="Text Box 15">
          <a:extLst>
            <a:ext uri="{FF2B5EF4-FFF2-40B4-BE49-F238E27FC236}">
              <a16:creationId xmlns:a16="http://schemas.microsoft.com/office/drawing/2014/main" id="{00000000-0008-0000-0200-0000A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89" name="Text Box 15">
          <a:extLst>
            <a:ext uri="{FF2B5EF4-FFF2-40B4-BE49-F238E27FC236}">
              <a16:creationId xmlns:a16="http://schemas.microsoft.com/office/drawing/2014/main" id="{00000000-0008-0000-0200-0000A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90" name="Text Box 15">
          <a:extLst>
            <a:ext uri="{FF2B5EF4-FFF2-40B4-BE49-F238E27FC236}">
              <a16:creationId xmlns:a16="http://schemas.microsoft.com/office/drawing/2014/main" id="{00000000-0008-0000-0200-0000A2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91" name="Text Box 15">
          <a:extLst>
            <a:ext uri="{FF2B5EF4-FFF2-40B4-BE49-F238E27FC236}">
              <a16:creationId xmlns:a16="http://schemas.microsoft.com/office/drawing/2014/main" id="{00000000-0008-0000-0200-0000A3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2" name="Text Box 15">
          <a:extLst>
            <a:ext uri="{FF2B5EF4-FFF2-40B4-BE49-F238E27FC236}">
              <a16:creationId xmlns:a16="http://schemas.microsoft.com/office/drawing/2014/main" id="{00000000-0008-0000-0200-0000A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93" name="Text Box 15">
          <a:extLst>
            <a:ext uri="{FF2B5EF4-FFF2-40B4-BE49-F238E27FC236}">
              <a16:creationId xmlns:a16="http://schemas.microsoft.com/office/drawing/2014/main" id="{00000000-0008-0000-0200-0000A5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94" name="Text Box 15">
          <a:extLst>
            <a:ext uri="{FF2B5EF4-FFF2-40B4-BE49-F238E27FC236}">
              <a16:creationId xmlns:a16="http://schemas.microsoft.com/office/drawing/2014/main" id="{00000000-0008-0000-0200-0000A6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5" name="Text Box 15">
          <a:extLst>
            <a:ext uri="{FF2B5EF4-FFF2-40B4-BE49-F238E27FC236}">
              <a16:creationId xmlns:a16="http://schemas.microsoft.com/office/drawing/2014/main" id="{00000000-0008-0000-0200-0000A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6" name="Text Box 15">
          <a:extLst>
            <a:ext uri="{FF2B5EF4-FFF2-40B4-BE49-F238E27FC236}">
              <a16:creationId xmlns:a16="http://schemas.microsoft.com/office/drawing/2014/main" id="{00000000-0008-0000-0200-0000A8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7" name="Text Box 15">
          <a:extLst>
            <a:ext uri="{FF2B5EF4-FFF2-40B4-BE49-F238E27FC236}">
              <a16:creationId xmlns:a16="http://schemas.microsoft.com/office/drawing/2014/main" id="{00000000-0008-0000-0200-0000A9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8" name="Text Box 15">
          <a:extLst>
            <a:ext uri="{FF2B5EF4-FFF2-40B4-BE49-F238E27FC236}">
              <a16:creationId xmlns:a16="http://schemas.microsoft.com/office/drawing/2014/main" id="{00000000-0008-0000-0200-0000A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9" name="Text Box 15">
          <a:extLst>
            <a:ext uri="{FF2B5EF4-FFF2-40B4-BE49-F238E27FC236}">
              <a16:creationId xmlns:a16="http://schemas.microsoft.com/office/drawing/2014/main" id="{00000000-0008-0000-0200-0000A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0" name="Text Box 15">
          <a:extLst>
            <a:ext uri="{FF2B5EF4-FFF2-40B4-BE49-F238E27FC236}">
              <a16:creationId xmlns:a16="http://schemas.microsoft.com/office/drawing/2014/main" id="{00000000-0008-0000-0200-0000A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1" name="Text Box 15">
          <a:extLst>
            <a:ext uri="{FF2B5EF4-FFF2-40B4-BE49-F238E27FC236}">
              <a16:creationId xmlns:a16="http://schemas.microsoft.com/office/drawing/2014/main" id="{00000000-0008-0000-0200-0000A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2" name="Text Box 15">
          <a:extLst>
            <a:ext uri="{FF2B5EF4-FFF2-40B4-BE49-F238E27FC236}">
              <a16:creationId xmlns:a16="http://schemas.microsoft.com/office/drawing/2014/main" id="{00000000-0008-0000-0200-0000A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3" name="Text Box 15">
          <a:extLst>
            <a:ext uri="{FF2B5EF4-FFF2-40B4-BE49-F238E27FC236}">
              <a16:creationId xmlns:a16="http://schemas.microsoft.com/office/drawing/2014/main" id="{00000000-0008-0000-0200-0000A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4" name="Text Box 15">
          <a:extLst>
            <a:ext uri="{FF2B5EF4-FFF2-40B4-BE49-F238E27FC236}">
              <a16:creationId xmlns:a16="http://schemas.microsoft.com/office/drawing/2014/main" id="{00000000-0008-0000-0200-0000B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5" name="Text Box 15">
          <a:extLst>
            <a:ext uri="{FF2B5EF4-FFF2-40B4-BE49-F238E27FC236}">
              <a16:creationId xmlns:a16="http://schemas.microsoft.com/office/drawing/2014/main" id="{00000000-0008-0000-0200-0000B1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6" name="Text Box 15">
          <a:extLst>
            <a:ext uri="{FF2B5EF4-FFF2-40B4-BE49-F238E27FC236}">
              <a16:creationId xmlns:a16="http://schemas.microsoft.com/office/drawing/2014/main" id="{00000000-0008-0000-0200-0000B2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7" name="Text Box 15">
          <a:extLst>
            <a:ext uri="{FF2B5EF4-FFF2-40B4-BE49-F238E27FC236}">
              <a16:creationId xmlns:a16="http://schemas.microsoft.com/office/drawing/2014/main" id="{00000000-0008-0000-0200-0000B3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08" name="Text Box 17">
          <a:extLst>
            <a:ext uri="{FF2B5EF4-FFF2-40B4-BE49-F238E27FC236}">
              <a16:creationId xmlns:a16="http://schemas.microsoft.com/office/drawing/2014/main" id="{00000000-0008-0000-0200-0000B4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09" name="Text Box 18">
          <a:extLst>
            <a:ext uri="{FF2B5EF4-FFF2-40B4-BE49-F238E27FC236}">
              <a16:creationId xmlns:a16="http://schemas.microsoft.com/office/drawing/2014/main" id="{00000000-0008-0000-0200-0000B5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0" name="Text Box 19">
          <a:extLst>
            <a:ext uri="{FF2B5EF4-FFF2-40B4-BE49-F238E27FC236}">
              <a16:creationId xmlns:a16="http://schemas.microsoft.com/office/drawing/2014/main" id="{00000000-0008-0000-0200-0000B6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1" name="Text Box 16">
          <a:extLst>
            <a:ext uri="{FF2B5EF4-FFF2-40B4-BE49-F238E27FC236}">
              <a16:creationId xmlns:a16="http://schemas.microsoft.com/office/drawing/2014/main" id="{00000000-0008-0000-0200-0000B7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2" name="Text Box 17">
          <a:extLst>
            <a:ext uri="{FF2B5EF4-FFF2-40B4-BE49-F238E27FC236}">
              <a16:creationId xmlns:a16="http://schemas.microsoft.com/office/drawing/2014/main" id="{00000000-0008-0000-0200-0000B8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513" name="Text Box 18">
          <a:extLst>
            <a:ext uri="{FF2B5EF4-FFF2-40B4-BE49-F238E27FC236}">
              <a16:creationId xmlns:a16="http://schemas.microsoft.com/office/drawing/2014/main" id="{00000000-0008-0000-0200-0000B9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4" name="Text Box 15">
          <a:extLst>
            <a:ext uri="{FF2B5EF4-FFF2-40B4-BE49-F238E27FC236}">
              <a16:creationId xmlns:a16="http://schemas.microsoft.com/office/drawing/2014/main" id="{00000000-0008-0000-0200-0000BA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5" name="Text Box 15">
          <a:extLst>
            <a:ext uri="{FF2B5EF4-FFF2-40B4-BE49-F238E27FC236}">
              <a16:creationId xmlns:a16="http://schemas.microsoft.com/office/drawing/2014/main" id="{00000000-0008-0000-0200-0000B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16" name="Text Box 15">
          <a:extLst>
            <a:ext uri="{FF2B5EF4-FFF2-40B4-BE49-F238E27FC236}">
              <a16:creationId xmlns:a16="http://schemas.microsoft.com/office/drawing/2014/main" id="{00000000-0008-0000-0200-0000BC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7" name="Text Box 15">
          <a:extLst>
            <a:ext uri="{FF2B5EF4-FFF2-40B4-BE49-F238E27FC236}">
              <a16:creationId xmlns:a16="http://schemas.microsoft.com/office/drawing/2014/main" id="{00000000-0008-0000-0200-0000B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8" name="Text Box 16">
          <a:extLst>
            <a:ext uri="{FF2B5EF4-FFF2-40B4-BE49-F238E27FC236}">
              <a16:creationId xmlns:a16="http://schemas.microsoft.com/office/drawing/2014/main" id="{00000000-0008-0000-0200-0000BE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9" name="Text Box 17">
          <a:extLst>
            <a:ext uri="{FF2B5EF4-FFF2-40B4-BE49-F238E27FC236}">
              <a16:creationId xmlns:a16="http://schemas.microsoft.com/office/drawing/2014/main" id="{00000000-0008-0000-0200-0000BF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0" name="Text Box 18">
          <a:extLst>
            <a:ext uri="{FF2B5EF4-FFF2-40B4-BE49-F238E27FC236}">
              <a16:creationId xmlns:a16="http://schemas.microsoft.com/office/drawing/2014/main" id="{00000000-0008-0000-0200-0000C0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1" name="Text Box 19">
          <a:extLst>
            <a:ext uri="{FF2B5EF4-FFF2-40B4-BE49-F238E27FC236}">
              <a16:creationId xmlns:a16="http://schemas.microsoft.com/office/drawing/2014/main" id="{00000000-0008-0000-0200-0000C1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2" name="Text Box 16">
          <a:extLst>
            <a:ext uri="{FF2B5EF4-FFF2-40B4-BE49-F238E27FC236}">
              <a16:creationId xmlns:a16="http://schemas.microsoft.com/office/drawing/2014/main" id="{00000000-0008-0000-0200-0000C2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3" name="Text Box 17">
          <a:extLst>
            <a:ext uri="{FF2B5EF4-FFF2-40B4-BE49-F238E27FC236}">
              <a16:creationId xmlns:a16="http://schemas.microsoft.com/office/drawing/2014/main" id="{00000000-0008-0000-0200-0000C3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524" name="Text Box 18">
          <a:extLst>
            <a:ext uri="{FF2B5EF4-FFF2-40B4-BE49-F238E27FC236}">
              <a16:creationId xmlns:a16="http://schemas.microsoft.com/office/drawing/2014/main" id="{00000000-0008-0000-0200-0000C4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5" name="Text Box 15">
          <a:extLst>
            <a:ext uri="{FF2B5EF4-FFF2-40B4-BE49-F238E27FC236}">
              <a16:creationId xmlns:a16="http://schemas.microsoft.com/office/drawing/2014/main" id="{00000000-0008-0000-0200-0000C5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26" name="Text Box 15">
          <a:extLst>
            <a:ext uri="{FF2B5EF4-FFF2-40B4-BE49-F238E27FC236}">
              <a16:creationId xmlns:a16="http://schemas.microsoft.com/office/drawing/2014/main" id="{00000000-0008-0000-0200-0000C6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7" name="Text Box 15">
          <a:extLst>
            <a:ext uri="{FF2B5EF4-FFF2-40B4-BE49-F238E27FC236}">
              <a16:creationId xmlns:a16="http://schemas.microsoft.com/office/drawing/2014/main" id="{00000000-0008-0000-0200-0000C7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28" name="Text Box 15">
          <a:extLst>
            <a:ext uri="{FF2B5EF4-FFF2-40B4-BE49-F238E27FC236}">
              <a16:creationId xmlns:a16="http://schemas.microsoft.com/office/drawing/2014/main" id="{00000000-0008-0000-0200-0000C8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9" name="Text Box 15">
          <a:extLst>
            <a:ext uri="{FF2B5EF4-FFF2-40B4-BE49-F238E27FC236}">
              <a16:creationId xmlns:a16="http://schemas.microsoft.com/office/drawing/2014/main" id="{00000000-0008-0000-0200-0000C9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30" name="Text Box 15">
          <a:extLst>
            <a:ext uri="{FF2B5EF4-FFF2-40B4-BE49-F238E27FC236}">
              <a16:creationId xmlns:a16="http://schemas.microsoft.com/office/drawing/2014/main" id="{00000000-0008-0000-0200-0000CA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1" name="Text Box 15">
          <a:extLst>
            <a:ext uri="{FF2B5EF4-FFF2-40B4-BE49-F238E27FC236}">
              <a16:creationId xmlns:a16="http://schemas.microsoft.com/office/drawing/2014/main" id="{00000000-0008-0000-0200-0000C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2" name="Text Box 15">
          <a:extLst>
            <a:ext uri="{FF2B5EF4-FFF2-40B4-BE49-F238E27FC236}">
              <a16:creationId xmlns:a16="http://schemas.microsoft.com/office/drawing/2014/main" id="{00000000-0008-0000-0200-0000CC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3" name="Text Box 15">
          <a:extLst>
            <a:ext uri="{FF2B5EF4-FFF2-40B4-BE49-F238E27FC236}">
              <a16:creationId xmlns:a16="http://schemas.microsoft.com/office/drawing/2014/main" id="{00000000-0008-0000-0200-0000C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4" name="Text Box 15">
          <a:extLst>
            <a:ext uri="{FF2B5EF4-FFF2-40B4-BE49-F238E27FC236}">
              <a16:creationId xmlns:a16="http://schemas.microsoft.com/office/drawing/2014/main" id="{00000000-0008-0000-0200-0000CE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5" name="Text Box 15">
          <a:extLst>
            <a:ext uri="{FF2B5EF4-FFF2-40B4-BE49-F238E27FC236}">
              <a16:creationId xmlns:a16="http://schemas.microsoft.com/office/drawing/2014/main" id="{00000000-0008-0000-0200-0000CF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6" name="Text Box 15">
          <a:extLst>
            <a:ext uri="{FF2B5EF4-FFF2-40B4-BE49-F238E27FC236}">
              <a16:creationId xmlns:a16="http://schemas.microsoft.com/office/drawing/2014/main" id="{00000000-0008-0000-0200-0000D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7" name="Text Box 16">
          <a:extLst>
            <a:ext uri="{FF2B5EF4-FFF2-40B4-BE49-F238E27FC236}">
              <a16:creationId xmlns:a16="http://schemas.microsoft.com/office/drawing/2014/main" id="{00000000-0008-0000-0200-0000D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8" name="Text Box 17">
          <a:extLst>
            <a:ext uri="{FF2B5EF4-FFF2-40B4-BE49-F238E27FC236}">
              <a16:creationId xmlns:a16="http://schemas.microsoft.com/office/drawing/2014/main" id="{00000000-0008-0000-0200-0000D2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9" name="Text Box 18">
          <a:extLst>
            <a:ext uri="{FF2B5EF4-FFF2-40B4-BE49-F238E27FC236}">
              <a16:creationId xmlns:a16="http://schemas.microsoft.com/office/drawing/2014/main" id="{00000000-0008-0000-0200-0000D3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0" name="Text Box 19">
          <a:extLst>
            <a:ext uri="{FF2B5EF4-FFF2-40B4-BE49-F238E27FC236}">
              <a16:creationId xmlns:a16="http://schemas.microsoft.com/office/drawing/2014/main" id="{00000000-0008-0000-0200-0000D4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1" name="Text Box 16">
          <a:extLst>
            <a:ext uri="{FF2B5EF4-FFF2-40B4-BE49-F238E27FC236}">
              <a16:creationId xmlns:a16="http://schemas.microsoft.com/office/drawing/2014/main" id="{00000000-0008-0000-0200-0000D5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2" name="Text Box 17">
          <a:extLst>
            <a:ext uri="{FF2B5EF4-FFF2-40B4-BE49-F238E27FC236}">
              <a16:creationId xmlns:a16="http://schemas.microsoft.com/office/drawing/2014/main" id="{00000000-0008-0000-0200-0000D6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43" name="Text Box 18">
          <a:extLst>
            <a:ext uri="{FF2B5EF4-FFF2-40B4-BE49-F238E27FC236}">
              <a16:creationId xmlns:a16="http://schemas.microsoft.com/office/drawing/2014/main" id="{00000000-0008-0000-0200-0000D7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4" name="Text Box 15">
          <a:extLst>
            <a:ext uri="{FF2B5EF4-FFF2-40B4-BE49-F238E27FC236}">
              <a16:creationId xmlns:a16="http://schemas.microsoft.com/office/drawing/2014/main" id="{00000000-0008-0000-0200-0000D8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5" name="Text Box 15">
          <a:extLst>
            <a:ext uri="{FF2B5EF4-FFF2-40B4-BE49-F238E27FC236}">
              <a16:creationId xmlns:a16="http://schemas.microsoft.com/office/drawing/2014/main" id="{00000000-0008-0000-0200-0000D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46" name="Text Box 15">
          <a:extLst>
            <a:ext uri="{FF2B5EF4-FFF2-40B4-BE49-F238E27FC236}">
              <a16:creationId xmlns:a16="http://schemas.microsoft.com/office/drawing/2014/main" id="{00000000-0008-0000-0200-0000DA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7" name="Text Box 15">
          <a:extLst>
            <a:ext uri="{FF2B5EF4-FFF2-40B4-BE49-F238E27FC236}">
              <a16:creationId xmlns:a16="http://schemas.microsoft.com/office/drawing/2014/main" id="{00000000-0008-0000-0200-0000D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8" name="Text Box 16">
          <a:extLst>
            <a:ext uri="{FF2B5EF4-FFF2-40B4-BE49-F238E27FC236}">
              <a16:creationId xmlns:a16="http://schemas.microsoft.com/office/drawing/2014/main" id="{00000000-0008-0000-0200-0000DC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9" name="Text Box 17">
          <a:extLst>
            <a:ext uri="{FF2B5EF4-FFF2-40B4-BE49-F238E27FC236}">
              <a16:creationId xmlns:a16="http://schemas.microsoft.com/office/drawing/2014/main" id="{00000000-0008-0000-0200-0000DD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0" name="Text Box 18">
          <a:extLst>
            <a:ext uri="{FF2B5EF4-FFF2-40B4-BE49-F238E27FC236}">
              <a16:creationId xmlns:a16="http://schemas.microsoft.com/office/drawing/2014/main" id="{00000000-0008-0000-0200-0000DE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1" name="Text Box 19">
          <a:extLst>
            <a:ext uri="{FF2B5EF4-FFF2-40B4-BE49-F238E27FC236}">
              <a16:creationId xmlns:a16="http://schemas.microsoft.com/office/drawing/2014/main" id="{00000000-0008-0000-0200-0000DF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2" name="Text Box 16">
          <a:extLst>
            <a:ext uri="{FF2B5EF4-FFF2-40B4-BE49-F238E27FC236}">
              <a16:creationId xmlns:a16="http://schemas.microsoft.com/office/drawing/2014/main" id="{00000000-0008-0000-0200-0000E0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3" name="Text Box 17">
          <a:extLst>
            <a:ext uri="{FF2B5EF4-FFF2-40B4-BE49-F238E27FC236}">
              <a16:creationId xmlns:a16="http://schemas.microsoft.com/office/drawing/2014/main" id="{00000000-0008-0000-0200-0000E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54" name="Text Box 18">
          <a:extLst>
            <a:ext uri="{FF2B5EF4-FFF2-40B4-BE49-F238E27FC236}">
              <a16:creationId xmlns:a16="http://schemas.microsoft.com/office/drawing/2014/main" id="{00000000-0008-0000-0200-0000E2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5" name="Text Box 15">
          <a:extLst>
            <a:ext uri="{FF2B5EF4-FFF2-40B4-BE49-F238E27FC236}">
              <a16:creationId xmlns:a16="http://schemas.microsoft.com/office/drawing/2014/main" id="{00000000-0008-0000-0200-0000E3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56" name="Text Box 15">
          <a:extLst>
            <a:ext uri="{FF2B5EF4-FFF2-40B4-BE49-F238E27FC236}">
              <a16:creationId xmlns:a16="http://schemas.microsoft.com/office/drawing/2014/main" id="{00000000-0008-0000-0200-0000E4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7" name="Text Box 15">
          <a:extLst>
            <a:ext uri="{FF2B5EF4-FFF2-40B4-BE49-F238E27FC236}">
              <a16:creationId xmlns:a16="http://schemas.microsoft.com/office/drawing/2014/main" id="{00000000-0008-0000-0200-0000E5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8" name="Text Box 15">
          <a:extLst>
            <a:ext uri="{FF2B5EF4-FFF2-40B4-BE49-F238E27FC236}">
              <a16:creationId xmlns:a16="http://schemas.microsoft.com/office/drawing/2014/main" id="{00000000-0008-0000-0200-0000E6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9" name="Text Box 15">
          <a:extLst>
            <a:ext uri="{FF2B5EF4-FFF2-40B4-BE49-F238E27FC236}">
              <a16:creationId xmlns:a16="http://schemas.microsoft.com/office/drawing/2014/main" id="{00000000-0008-0000-0200-0000E7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60" name="Text Box 15">
          <a:extLst>
            <a:ext uri="{FF2B5EF4-FFF2-40B4-BE49-F238E27FC236}">
              <a16:creationId xmlns:a16="http://schemas.microsoft.com/office/drawing/2014/main" id="{00000000-0008-0000-0200-0000E8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1" name="Text Box 15">
          <a:extLst>
            <a:ext uri="{FF2B5EF4-FFF2-40B4-BE49-F238E27FC236}">
              <a16:creationId xmlns:a16="http://schemas.microsoft.com/office/drawing/2014/main" id="{00000000-0008-0000-0200-0000E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62" name="Text Box 15">
          <a:extLst>
            <a:ext uri="{FF2B5EF4-FFF2-40B4-BE49-F238E27FC236}">
              <a16:creationId xmlns:a16="http://schemas.microsoft.com/office/drawing/2014/main" id="{00000000-0008-0000-0200-0000EA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3" name="Text Box 15">
          <a:extLst>
            <a:ext uri="{FF2B5EF4-FFF2-40B4-BE49-F238E27FC236}">
              <a16:creationId xmlns:a16="http://schemas.microsoft.com/office/drawing/2014/main" id="{00000000-0008-0000-0200-0000E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4" name="Text Box 15">
          <a:extLst>
            <a:ext uri="{FF2B5EF4-FFF2-40B4-BE49-F238E27FC236}">
              <a16:creationId xmlns:a16="http://schemas.microsoft.com/office/drawing/2014/main" id="{00000000-0008-0000-0200-0000EC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5" name="Text Box 15">
          <a:extLst>
            <a:ext uri="{FF2B5EF4-FFF2-40B4-BE49-F238E27FC236}">
              <a16:creationId xmlns:a16="http://schemas.microsoft.com/office/drawing/2014/main" id="{00000000-0008-0000-0200-0000ED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6" name="Text Box 15">
          <a:extLst>
            <a:ext uri="{FF2B5EF4-FFF2-40B4-BE49-F238E27FC236}">
              <a16:creationId xmlns:a16="http://schemas.microsoft.com/office/drawing/2014/main" id="{00000000-0008-0000-0200-0000EE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7" name="Text Box 15">
          <a:extLst>
            <a:ext uri="{FF2B5EF4-FFF2-40B4-BE49-F238E27FC236}">
              <a16:creationId xmlns:a16="http://schemas.microsoft.com/office/drawing/2014/main" id="{00000000-0008-0000-0200-0000E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8" name="Text Box 15">
          <a:extLst>
            <a:ext uri="{FF2B5EF4-FFF2-40B4-BE49-F238E27FC236}">
              <a16:creationId xmlns:a16="http://schemas.microsoft.com/office/drawing/2014/main" id="{00000000-0008-0000-0200-0000F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9" name="Text Box 15">
          <a:extLst>
            <a:ext uri="{FF2B5EF4-FFF2-40B4-BE49-F238E27FC236}">
              <a16:creationId xmlns:a16="http://schemas.microsoft.com/office/drawing/2014/main" id="{00000000-0008-0000-0200-0000F1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0" name="Text Box 15">
          <a:extLst>
            <a:ext uri="{FF2B5EF4-FFF2-40B4-BE49-F238E27FC236}">
              <a16:creationId xmlns:a16="http://schemas.microsoft.com/office/drawing/2014/main" id="{00000000-0008-0000-0200-0000F2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1" name="Text Box 15">
          <a:extLst>
            <a:ext uri="{FF2B5EF4-FFF2-40B4-BE49-F238E27FC236}">
              <a16:creationId xmlns:a16="http://schemas.microsoft.com/office/drawing/2014/main" id="{00000000-0008-0000-0200-0000F3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2" name="Text Box 15">
          <a:extLst>
            <a:ext uri="{FF2B5EF4-FFF2-40B4-BE49-F238E27FC236}">
              <a16:creationId xmlns:a16="http://schemas.microsoft.com/office/drawing/2014/main" id="{00000000-0008-0000-0200-0000F4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3" name="Text Box 15">
          <a:extLst>
            <a:ext uri="{FF2B5EF4-FFF2-40B4-BE49-F238E27FC236}">
              <a16:creationId xmlns:a16="http://schemas.microsoft.com/office/drawing/2014/main" id="{00000000-0008-0000-0200-0000F5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4" name="Text Box 15">
          <a:extLst>
            <a:ext uri="{FF2B5EF4-FFF2-40B4-BE49-F238E27FC236}">
              <a16:creationId xmlns:a16="http://schemas.microsoft.com/office/drawing/2014/main" id="{00000000-0008-0000-0200-0000F6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5" name="Text Box 15">
          <a:extLst>
            <a:ext uri="{FF2B5EF4-FFF2-40B4-BE49-F238E27FC236}">
              <a16:creationId xmlns:a16="http://schemas.microsoft.com/office/drawing/2014/main" id="{00000000-0008-0000-0200-0000F7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6" name="Text Box 15">
          <a:extLst>
            <a:ext uri="{FF2B5EF4-FFF2-40B4-BE49-F238E27FC236}">
              <a16:creationId xmlns:a16="http://schemas.microsoft.com/office/drawing/2014/main" id="{00000000-0008-0000-0200-0000F8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7" name="Text Box 15">
          <a:extLst>
            <a:ext uri="{FF2B5EF4-FFF2-40B4-BE49-F238E27FC236}">
              <a16:creationId xmlns:a16="http://schemas.microsoft.com/office/drawing/2014/main" id="{00000000-0008-0000-0200-0000F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8" name="Text Box 15">
          <a:extLst>
            <a:ext uri="{FF2B5EF4-FFF2-40B4-BE49-F238E27FC236}">
              <a16:creationId xmlns:a16="http://schemas.microsoft.com/office/drawing/2014/main" id="{00000000-0008-0000-0200-0000FA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9" name="Text Box 15">
          <a:extLst>
            <a:ext uri="{FF2B5EF4-FFF2-40B4-BE49-F238E27FC236}">
              <a16:creationId xmlns:a16="http://schemas.microsoft.com/office/drawing/2014/main" id="{00000000-0008-0000-0200-0000FB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0" name="Text Box 15">
          <a:extLst>
            <a:ext uri="{FF2B5EF4-FFF2-40B4-BE49-F238E27FC236}">
              <a16:creationId xmlns:a16="http://schemas.microsoft.com/office/drawing/2014/main" id="{00000000-0008-0000-0200-0000FC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1" name="Text Box 15">
          <a:extLst>
            <a:ext uri="{FF2B5EF4-FFF2-40B4-BE49-F238E27FC236}">
              <a16:creationId xmlns:a16="http://schemas.microsoft.com/office/drawing/2014/main" id="{00000000-0008-0000-0200-0000FD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2" name="Text Box 15">
          <a:extLst>
            <a:ext uri="{FF2B5EF4-FFF2-40B4-BE49-F238E27FC236}">
              <a16:creationId xmlns:a16="http://schemas.microsoft.com/office/drawing/2014/main" id="{00000000-0008-0000-0200-0000FE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3" name="Text Box 15">
          <a:extLst>
            <a:ext uri="{FF2B5EF4-FFF2-40B4-BE49-F238E27FC236}">
              <a16:creationId xmlns:a16="http://schemas.microsoft.com/office/drawing/2014/main" id="{00000000-0008-0000-0200-0000F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4" name="Text Box 15">
          <a:extLst>
            <a:ext uri="{FF2B5EF4-FFF2-40B4-BE49-F238E27FC236}">
              <a16:creationId xmlns:a16="http://schemas.microsoft.com/office/drawing/2014/main" id="{00000000-0008-0000-0200-000000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5" name="Text Box 15">
          <a:extLst>
            <a:ext uri="{FF2B5EF4-FFF2-40B4-BE49-F238E27FC236}">
              <a16:creationId xmlns:a16="http://schemas.microsoft.com/office/drawing/2014/main" id="{00000000-0008-0000-0200-000001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6" name="Text Box 15">
          <a:extLst>
            <a:ext uri="{FF2B5EF4-FFF2-40B4-BE49-F238E27FC236}">
              <a16:creationId xmlns:a16="http://schemas.microsoft.com/office/drawing/2014/main" id="{00000000-0008-0000-0200-000002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7" name="Text Box 15">
          <a:extLst>
            <a:ext uri="{FF2B5EF4-FFF2-40B4-BE49-F238E27FC236}">
              <a16:creationId xmlns:a16="http://schemas.microsoft.com/office/drawing/2014/main" id="{00000000-0008-0000-0200-000003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8" name="Text Box 15">
          <a:extLst>
            <a:ext uri="{FF2B5EF4-FFF2-40B4-BE49-F238E27FC236}">
              <a16:creationId xmlns:a16="http://schemas.microsoft.com/office/drawing/2014/main" id="{00000000-0008-0000-0200-000004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9" name="Text Box 15">
          <a:extLst>
            <a:ext uri="{FF2B5EF4-FFF2-40B4-BE49-F238E27FC236}">
              <a16:creationId xmlns:a16="http://schemas.microsoft.com/office/drawing/2014/main" id="{00000000-0008-0000-0200-000005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0" name="Text Box 15">
          <a:extLst>
            <a:ext uri="{FF2B5EF4-FFF2-40B4-BE49-F238E27FC236}">
              <a16:creationId xmlns:a16="http://schemas.microsoft.com/office/drawing/2014/main" id="{00000000-0008-0000-0200-000006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1" name="Text Box 15">
          <a:extLst>
            <a:ext uri="{FF2B5EF4-FFF2-40B4-BE49-F238E27FC236}">
              <a16:creationId xmlns:a16="http://schemas.microsoft.com/office/drawing/2014/main" id="{00000000-0008-0000-0200-000007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2" name="Text Box 15">
          <a:extLst>
            <a:ext uri="{FF2B5EF4-FFF2-40B4-BE49-F238E27FC236}">
              <a16:creationId xmlns:a16="http://schemas.microsoft.com/office/drawing/2014/main" id="{00000000-0008-0000-0200-000008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3" name="Text Box 15">
          <a:extLst>
            <a:ext uri="{FF2B5EF4-FFF2-40B4-BE49-F238E27FC236}">
              <a16:creationId xmlns:a16="http://schemas.microsoft.com/office/drawing/2014/main" id="{00000000-0008-0000-0200-000009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4" name="Text Box 15">
          <a:extLst>
            <a:ext uri="{FF2B5EF4-FFF2-40B4-BE49-F238E27FC236}">
              <a16:creationId xmlns:a16="http://schemas.microsoft.com/office/drawing/2014/main" id="{00000000-0008-0000-0200-00000A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5" name="Text Box 15">
          <a:extLst>
            <a:ext uri="{FF2B5EF4-FFF2-40B4-BE49-F238E27FC236}">
              <a16:creationId xmlns:a16="http://schemas.microsoft.com/office/drawing/2014/main" id="{00000000-0008-0000-0200-00000B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96" name="Text Box 15">
          <a:extLst>
            <a:ext uri="{FF2B5EF4-FFF2-40B4-BE49-F238E27FC236}">
              <a16:creationId xmlns:a16="http://schemas.microsoft.com/office/drawing/2014/main" id="{00000000-0008-0000-0200-00000C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7" name="Text Box 15">
          <a:extLst>
            <a:ext uri="{FF2B5EF4-FFF2-40B4-BE49-F238E27FC236}">
              <a16:creationId xmlns:a16="http://schemas.microsoft.com/office/drawing/2014/main" id="{00000000-0008-0000-0200-00000D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98" name="Text Box 15">
          <a:extLst>
            <a:ext uri="{FF2B5EF4-FFF2-40B4-BE49-F238E27FC236}">
              <a16:creationId xmlns:a16="http://schemas.microsoft.com/office/drawing/2014/main" id="{00000000-0008-0000-0200-00000E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9" name="Text Box 15">
          <a:extLst>
            <a:ext uri="{FF2B5EF4-FFF2-40B4-BE49-F238E27FC236}">
              <a16:creationId xmlns:a16="http://schemas.microsoft.com/office/drawing/2014/main" id="{00000000-0008-0000-0200-00000F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00" name="Text Box 15">
          <a:extLst>
            <a:ext uri="{FF2B5EF4-FFF2-40B4-BE49-F238E27FC236}">
              <a16:creationId xmlns:a16="http://schemas.microsoft.com/office/drawing/2014/main" id="{00000000-0008-0000-0200-000010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1" name="Text Box 15">
          <a:extLst>
            <a:ext uri="{FF2B5EF4-FFF2-40B4-BE49-F238E27FC236}">
              <a16:creationId xmlns:a16="http://schemas.microsoft.com/office/drawing/2014/main" id="{00000000-0008-0000-0200-000011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02" name="Text Box 15">
          <a:extLst>
            <a:ext uri="{FF2B5EF4-FFF2-40B4-BE49-F238E27FC236}">
              <a16:creationId xmlns:a16="http://schemas.microsoft.com/office/drawing/2014/main" id="{00000000-0008-0000-0200-000012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3" name="Text Box 15">
          <a:extLst>
            <a:ext uri="{FF2B5EF4-FFF2-40B4-BE49-F238E27FC236}">
              <a16:creationId xmlns:a16="http://schemas.microsoft.com/office/drawing/2014/main" id="{00000000-0008-0000-0200-000013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4" name="Text Box 15">
          <a:extLst>
            <a:ext uri="{FF2B5EF4-FFF2-40B4-BE49-F238E27FC236}">
              <a16:creationId xmlns:a16="http://schemas.microsoft.com/office/drawing/2014/main" id="{00000000-0008-0000-0200-000014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5" name="Text Box 15">
          <a:extLst>
            <a:ext uri="{FF2B5EF4-FFF2-40B4-BE49-F238E27FC236}">
              <a16:creationId xmlns:a16="http://schemas.microsoft.com/office/drawing/2014/main" id="{00000000-0008-0000-0200-00001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6" name="Text Box 16">
          <a:extLst>
            <a:ext uri="{FF2B5EF4-FFF2-40B4-BE49-F238E27FC236}">
              <a16:creationId xmlns:a16="http://schemas.microsoft.com/office/drawing/2014/main" id="{00000000-0008-0000-0200-00001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7" name="Text Box 17">
          <a:extLst>
            <a:ext uri="{FF2B5EF4-FFF2-40B4-BE49-F238E27FC236}">
              <a16:creationId xmlns:a16="http://schemas.microsoft.com/office/drawing/2014/main" id="{00000000-0008-0000-0200-000017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8" name="Text Box 18">
          <a:extLst>
            <a:ext uri="{FF2B5EF4-FFF2-40B4-BE49-F238E27FC236}">
              <a16:creationId xmlns:a16="http://schemas.microsoft.com/office/drawing/2014/main" id="{00000000-0008-0000-0200-000018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9" name="Text Box 19">
          <a:extLst>
            <a:ext uri="{FF2B5EF4-FFF2-40B4-BE49-F238E27FC236}">
              <a16:creationId xmlns:a16="http://schemas.microsoft.com/office/drawing/2014/main" id="{00000000-0008-0000-0200-000019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0" name="Text Box 16">
          <a:extLst>
            <a:ext uri="{FF2B5EF4-FFF2-40B4-BE49-F238E27FC236}">
              <a16:creationId xmlns:a16="http://schemas.microsoft.com/office/drawing/2014/main" id="{00000000-0008-0000-0200-00001A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1" name="Text Box 17">
          <a:extLst>
            <a:ext uri="{FF2B5EF4-FFF2-40B4-BE49-F238E27FC236}">
              <a16:creationId xmlns:a16="http://schemas.microsoft.com/office/drawing/2014/main" id="{00000000-0008-0000-0200-00001B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12" name="Text Box 18">
          <a:extLst>
            <a:ext uri="{FF2B5EF4-FFF2-40B4-BE49-F238E27FC236}">
              <a16:creationId xmlns:a16="http://schemas.microsoft.com/office/drawing/2014/main" id="{00000000-0008-0000-0200-00001C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3" name="Text Box 15">
          <a:extLst>
            <a:ext uri="{FF2B5EF4-FFF2-40B4-BE49-F238E27FC236}">
              <a16:creationId xmlns:a16="http://schemas.microsoft.com/office/drawing/2014/main" id="{00000000-0008-0000-0200-00001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4" name="Text Box 15">
          <a:extLst>
            <a:ext uri="{FF2B5EF4-FFF2-40B4-BE49-F238E27FC236}">
              <a16:creationId xmlns:a16="http://schemas.microsoft.com/office/drawing/2014/main" id="{00000000-0008-0000-0200-00001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15" name="Text Box 15">
          <a:extLst>
            <a:ext uri="{FF2B5EF4-FFF2-40B4-BE49-F238E27FC236}">
              <a16:creationId xmlns:a16="http://schemas.microsoft.com/office/drawing/2014/main" id="{00000000-0008-0000-0200-00001F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6" name="Text Box 15">
          <a:extLst>
            <a:ext uri="{FF2B5EF4-FFF2-40B4-BE49-F238E27FC236}">
              <a16:creationId xmlns:a16="http://schemas.microsoft.com/office/drawing/2014/main" id="{00000000-0008-0000-0200-00002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7" name="Text Box 16">
          <a:extLst>
            <a:ext uri="{FF2B5EF4-FFF2-40B4-BE49-F238E27FC236}">
              <a16:creationId xmlns:a16="http://schemas.microsoft.com/office/drawing/2014/main" id="{00000000-0008-0000-0200-00002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8" name="Text Box 17">
          <a:extLst>
            <a:ext uri="{FF2B5EF4-FFF2-40B4-BE49-F238E27FC236}">
              <a16:creationId xmlns:a16="http://schemas.microsoft.com/office/drawing/2014/main" id="{00000000-0008-0000-0200-00002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9" name="Text Box 18">
          <a:extLst>
            <a:ext uri="{FF2B5EF4-FFF2-40B4-BE49-F238E27FC236}">
              <a16:creationId xmlns:a16="http://schemas.microsoft.com/office/drawing/2014/main" id="{00000000-0008-0000-0200-00002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0" name="Text Box 19">
          <a:extLst>
            <a:ext uri="{FF2B5EF4-FFF2-40B4-BE49-F238E27FC236}">
              <a16:creationId xmlns:a16="http://schemas.microsoft.com/office/drawing/2014/main" id="{00000000-0008-0000-0200-00002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1" name="Text Box 16">
          <a:extLst>
            <a:ext uri="{FF2B5EF4-FFF2-40B4-BE49-F238E27FC236}">
              <a16:creationId xmlns:a16="http://schemas.microsoft.com/office/drawing/2014/main" id="{00000000-0008-0000-0200-00002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2" name="Text Box 17">
          <a:extLst>
            <a:ext uri="{FF2B5EF4-FFF2-40B4-BE49-F238E27FC236}">
              <a16:creationId xmlns:a16="http://schemas.microsoft.com/office/drawing/2014/main" id="{00000000-0008-0000-0200-00002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23" name="Text Box 18">
          <a:extLst>
            <a:ext uri="{FF2B5EF4-FFF2-40B4-BE49-F238E27FC236}">
              <a16:creationId xmlns:a16="http://schemas.microsoft.com/office/drawing/2014/main" id="{00000000-0008-0000-0200-00002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4" name="Text Box 15">
          <a:extLst>
            <a:ext uri="{FF2B5EF4-FFF2-40B4-BE49-F238E27FC236}">
              <a16:creationId xmlns:a16="http://schemas.microsoft.com/office/drawing/2014/main" id="{00000000-0008-0000-0200-00002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25" name="Text Box 15">
          <a:extLst>
            <a:ext uri="{FF2B5EF4-FFF2-40B4-BE49-F238E27FC236}">
              <a16:creationId xmlns:a16="http://schemas.microsoft.com/office/drawing/2014/main" id="{00000000-0008-0000-0200-000029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6" name="Text Box 15">
          <a:extLst>
            <a:ext uri="{FF2B5EF4-FFF2-40B4-BE49-F238E27FC236}">
              <a16:creationId xmlns:a16="http://schemas.microsoft.com/office/drawing/2014/main" id="{00000000-0008-0000-0200-00002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7" name="Text Box 15">
          <a:extLst>
            <a:ext uri="{FF2B5EF4-FFF2-40B4-BE49-F238E27FC236}">
              <a16:creationId xmlns:a16="http://schemas.microsoft.com/office/drawing/2014/main" id="{00000000-0008-0000-0200-00002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8" name="Text Box 15">
          <a:extLst>
            <a:ext uri="{FF2B5EF4-FFF2-40B4-BE49-F238E27FC236}">
              <a16:creationId xmlns:a16="http://schemas.microsoft.com/office/drawing/2014/main" id="{00000000-0008-0000-0200-00002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29" name="Text Box 15">
          <a:extLst>
            <a:ext uri="{FF2B5EF4-FFF2-40B4-BE49-F238E27FC236}">
              <a16:creationId xmlns:a16="http://schemas.microsoft.com/office/drawing/2014/main" id="{00000000-0008-0000-0200-00002D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0" name="Text Box 15">
          <a:extLst>
            <a:ext uri="{FF2B5EF4-FFF2-40B4-BE49-F238E27FC236}">
              <a16:creationId xmlns:a16="http://schemas.microsoft.com/office/drawing/2014/main" id="{00000000-0008-0000-0200-00002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31" name="Text Box 15">
          <a:extLst>
            <a:ext uri="{FF2B5EF4-FFF2-40B4-BE49-F238E27FC236}">
              <a16:creationId xmlns:a16="http://schemas.microsoft.com/office/drawing/2014/main" id="{00000000-0008-0000-0200-00002F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2" name="Text Box 15">
          <a:extLst>
            <a:ext uri="{FF2B5EF4-FFF2-40B4-BE49-F238E27FC236}">
              <a16:creationId xmlns:a16="http://schemas.microsoft.com/office/drawing/2014/main" id="{00000000-0008-0000-0200-00003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3" name="Text Box 15">
          <a:extLst>
            <a:ext uri="{FF2B5EF4-FFF2-40B4-BE49-F238E27FC236}">
              <a16:creationId xmlns:a16="http://schemas.microsoft.com/office/drawing/2014/main" id="{00000000-0008-0000-0200-00003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4" name="Text Box 15">
          <a:extLst>
            <a:ext uri="{FF2B5EF4-FFF2-40B4-BE49-F238E27FC236}">
              <a16:creationId xmlns:a16="http://schemas.microsoft.com/office/drawing/2014/main" id="{00000000-0008-0000-0200-00003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5" name="Text Box 15">
          <a:extLst>
            <a:ext uri="{FF2B5EF4-FFF2-40B4-BE49-F238E27FC236}">
              <a16:creationId xmlns:a16="http://schemas.microsoft.com/office/drawing/2014/main" id="{00000000-0008-0000-0200-00003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6" name="Text Box 15">
          <a:extLst>
            <a:ext uri="{FF2B5EF4-FFF2-40B4-BE49-F238E27FC236}">
              <a16:creationId xmlns:a16="http://schemas.microsoft.com/office/drawing/2014/main" id="{00000000-0008-0000-0200-00003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7" name="Text Box 15">
          <a:extLst>
            <a:ext uri="{FF2B5EF4-FFF2-40B4-BE49-F238E27FC236}">
              <a16:creationId xmlns:a16="http://schemas.microsoft.com/office/drawing/2014/main" id="{00000000-0008-0000-0200-00003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8" name="Text Box 15">
          <a:extLst>
            <a:ext uri="{FF2B5EF4-FFF2-40B4-BE49-F238E27FC236}">
              <a16:creationId xmlns:a16="http://schemas.microsoft.com/office/drawing/2014/main" id="{00000000-0008-0000-0200-00003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9" name="Text Box 15">
          <a:extLst>
            <a:ext uri="{FF2B5EF4-FFF2-40B4-BE49-F238E27FC236}">
              <a16:creationId xmlns:a16="http://schemas.microsoft.com/office/drawing/2014/main" id="{00000000-0008-0000-0200-00003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0" name="Text Box 15">
          <a:extLst>
            <a:ext uri="{FF2B5EF4-FFF2-40B4-BE49-F238E27FC236}">
              <a16:creationId xmlns:a16="http://schemas.microsoft.com/office/drawing/2014/main" id="{00000000-0008-0000-0200-00003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1" name="Text Box 15">
          <a:extLst>
            <a:ext uri="{FF2B5EF4-FFF2-40B4-BE49-F238E27FC236}">
              <a16:creationId xmlns:a16="http://schemas.microsoft.com/office/drawing/2014/main" id="{00000000-0008-0000-0200-000039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2" name="Text Box 15">
          <a:extLst>
            <a:ext uri="{FF2B5EF4-FFF2-40B4-BE49-F238E27FC236}">
              <a16:creationId xmlns:a16="http://schemas.microsoft.com/office/drawing/2014/main" id="{00000000-0008-0000-0200-00003A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3" name="Text Box 15">
          <a:extLst>
            <a:ext uri="{FF2B5EF4-FFF2-40B4-BE49-F238E27FC236}">
              <a16:creationId xmlns:a16="http://schemas.microsoft.com/office/drawing/2014/main" id="{00000000-0008-0000-0200-00003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4" name="Text Box 15">
          <a:extLst>
            <a:ext uri="{FF2B5EF4-FFF2-40B4-BE49-F238E27FC236}">
              <a16:creationId xmlns:a16="http://schemas.microsoft.com/office/drawing/2014/main" id="{00000000-0008-0000-0200-00003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5" name="Text Box 15">
          <a:extLst>
            <a:ext uri="{FF2B5EF4-FFF2-40B4-BE49-F238E27FC236}">
              <a16:creationId xmlns:a16="http://schemas.microsoft.com/office/drawing/2014/main" id="{00000000-0008-0000-0200-00003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6" name="Text Box 15">
          <a:extLst>
            <a:ext uri="{FF2B5EF4-FFF2-40B4-BE49-F238E27FC236}">
              <a16:creationId xmlns:a16="http://schemas.microsoft.com/office/drawing/2014/main" id="{00000000-0008-0000-0200-00003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7" name="Text Box 15">
          <a:extLst>
            <a:ext uri="{FF2B5EF4-FFF2-40B4-BE49-F238E27FC236}">
              <a16:creationId xmlns:a16="http://schemas.microsoft.com/office/drawing/2014/main" id="{00000000-0008-0000-0200-00003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8" name="Text Box 15">
          <a:extLst>
            <a:ext uri="{FF2B5EF4-FFF2-40B4-BE49-F238E27FC236}">
              <a16:creationId xmlns:a16="http://schemas.microsoft.com/office/drawing/2014/main" id="{00000000-0008-0000-0200-00004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9" name="Text Box 15">
          <a:extLst>
            <a:ext uri="{FF2B5EF4-FFF2-40B4-BE49-F238E27FC236}">
              <a16:creationId xmlns:a16="http://schemas.microsoft.com/office/drawing/2014/main" id="{00000000-0008-0000-0200-00004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0" name="Text Box 15">
          <a:extLst>
            <a:ext uri="{FF2B5EF4-FFF2-40B4-BE49-F238E27FC236}">
              <a16:creationId xmlns:a16="http://schemas.microsoft.com/office/drawing/2014/main" id="{00000000-0008-0000-0200-00004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1" name="Text Box 15">
          <a:extLst>
            <a:ext uri="{FF2B5EF4-FFF2-40B4-BE49-F238E27FC236}">
              <a16:creationId xmlns:a16="http://schemas.microsoft.com/office/drawing/2014/main" id="{00000000-0008-0000-0200-00004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2" name="Text Box 15">
          <a:extLst>
            <a:ext uri="{FF2B5EF4-FFF2-40B4-BE49-F238E27FC236}">
              <a16:creationId xmlns:a16="http://schemas.microsoft.com/office/drawing/2014/main" id="{00000000-0008-0000-0200-00004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3" name="Text Box 15">
          <a:extLst>
            <a:ext uri="{FF2B5EF4-FFF2-40B4-BE49-F238E27FC236}">
              <a16:creationId xmlns:a16="http://schemas.microsoft.com/office/drawing/2014/main" id="{00000000-0008-0000-0200-00004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4" name="Text Box 15">
          <a:extLst>
            <a:ext uri="{FF2B5EF4-FFF2-40B4-BE49-F238E27FC236}">
              <a16:creationId xmlns:a16="http://schemas.microsoft.com/office/drawing/2014/main" id="{00000000-0008-0000-0200-00004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5" name="Text Box 15">
          <a:extLst>
            <a:ext uri="{FF2B5EF4-FFF2-40B4-BE49-F238E27FC236}">
              <a16:creationId xmlns:a16="http://schemas.microsoft.com/office/drawing/2014/main" id="{00000000-0008-0000-0200-00004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6" name="Text Box 15">
          <a:extLst>
            <a:ext uri="{FF2B5EF4-FFF2-40B4-BE49-F238E27FC236}">
              <a16:creationId xmlns:a16="http://schemas.microsoft.com/office/drawing/2014/main" id="{00000000-0008-0000-0200-000048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7" name="Text Box 15">
          <a:extLst>
            <a:ext uri="{FF2B5EF4-FFF2-40B4-BE49-F238E27FC236}">
              <a16:creationId xmlns:a16="http://schemas.microsoft.com/office/drawing/2014/main" id="{00000000-0008-0000-0200-000049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8" name="Text Box 15">
          <a:extLst>
            <a:ext uri="{FF2B5EF4-FFF2-40B4-BE49-F238E27FC236}">
              <a16:creationId xmlns:a16="http://schemas.microsoft.com/office/drawing/2014/main" id="{00000000-0008-0000-0200-00004A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9" name="Text Box 15">
          <a:extLst>
            <a:ext uri="{FF2B5EF4-FFF2-40B4-BE49-F238E27FC236}">
              <a16:creationId xmlns:a16="http://schemas.microsoft.com/office/drawing/2014/main" id="{00000000-0008-0000-0200-00004B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0" name="Text Box 15">
          <a:extLst>
            <a:ext uri="{FF2B5EF4-FFF2-40B4-BE49-F238E27FC236}">
              <a16:creationId xmlns:a16="http://schemas.microsoft.com/office/drawing/2014/main" id="{00000000-0008-0000-0200-00004C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1" name="Text Box 15">
          <a:extLst>
            <a:ext uri="{FF2B5EF4-FFF2-40B4-BE49-F238E27FC236}">
              <a16:creationId xmlns:a16="http://schemas.microsoft.com/office/drawing/2014/main" id="{00000000-0008-0000-0200-00004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2" name="Text Box 15">
          <a:extLst>
            <a:ext uri="{FF2B5EF4-FFF2-40B4-BE49-F238E27FC236}">
              <a16:creationId xmlns:a16="http://schemas.microsoft.com/office/drawing/2014/main" id="{00000000-0008-0000-0200-00004E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3" name="Text Box 15">
          <a:extLst>
            <a:ext uri="{FF2B5EF4-FFF2-40B4-BE49-F238E27FC236}">
              <a16:creationId xmlns:a16="http://schemas.microsoft.com/office/drawing/2014/main" id="{00000000-0008-0000-0200-00004F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4" name="Text Box 15">
          <a:extLst>
            <a:ext uri="{FF2B5EF4-FFF2-40B4-BE49-F238E27FC236}">
              <a16:creationId xmlns:a16="http://schemas.microsoft.com/office/drawing/2014/main" id="{00000000-0008-0000-0200-00005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5" name="Text Box 16">
          <a:extLst>
            <a:ext uri="{FF2B5EF4-FFF2-40B4-BE49-F238E27FC236}">
              <a16:creationId xmlns:a16="http://schemas.microsoft.com/office/drawing/2014/main" id="{00000000-0008-0000-0200-00005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6" name="Text Box 17">
          <a:extLst>
            <a:ext uri="{FF2B5EF4-FFF2-40B4-BE49-F238E27FC236}">
              <a16:creationId xmlns:a16="http://schemas.microsoft.com/office/drawing/2014/main" id="{00000000-0008-0000-0200-00005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7" name="Text Box 18">
          <a:extLst>
            <a:ext uri="{FF2B5EF4-FFF2-40B4-BE49-F238E27FC236}">
              <a16:creationId xmlns:a16="http://schemas.microsoft.com/office/drawing/2014/main" id="{00000000-0008-0000-0200-00005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8" name="Text Box 19">
          <a:extLst>
            <a:ext uri="{FF2B5EF4-FFF2-40B4-BE49-F238E27FC236}">
              <a16:creationId xmlns:a16="http://schemas.microsoft.com/office/drawing/2014/main" id="{00000000-0008-0000-0200-00005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9" name="Text Box 16">
          <a:extLst>
            <a:ext uri="{FF2B5EF4-FFF2-40B4-BE49-F238E27FC236}">
              <a16:creationId xmlns:a16="http://schemas.microsoft.com/office/drawing/2014/main" id="{00000000-0008-0000-0200-00005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0" name="Text Box 17">
          <a:extLst>
            <a:ext uri="{FF2B5EF4-FFF2-40B4-BE49-F238E27FC236}">
              <a16:creationId xmlns:a16="http://schemas.microsoft.com/office/drawing/2014/main" id="{00000000-0008-0000-0200-00005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71" name="Text Box 18">
          <a:extLst>
            <a:ext uri="{FF2B5EF4-FFF2-40B4-BE49-F238E27FC236}">
              <a16:creationId xmlns:a16="http://schemas.microsoft.com/office/drawing/2014/main" id="{00000000-0008-0000-0200-00005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2" name="Text Box 15">
          <a:extLst>
            <a:ext uri="{FF2B5EF4-FFF2-40B4-BE49-F238E27FC236}">
              <a16:creationId xmlns:a16="http://schemas.microsoft.com/office/drawing/2014/main" id="{00000000-0008-0000-0200-00005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3" name="Text Box 15">
          <a:extLst>
            <a:ext uri="{FF2B5EF4-FFF2-40B4-BE49-F238E27FC236}">
              <a16:creationId xmlns:a16="http://schemas.microsoft.com/office/drawing/2014/main" id="{00000000-0008-0000-0200-00005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74" name="Text Box 15">
          <a:extLst>
            <a:ext uri="{FF2B5EF4-FFF2-40B4-BE49-F238E27FC236}">
              <a16:creationId xmlns:a16="http://schemas.microsoft.com/office/drawing/2014/main" id="{00000000-0008-0000-0200-00005A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5" name="Text Box 15">
          <a:extLst>
            <a:ext uri="{FF2B5EF4-FFF2-40B4-BE49-F238E27FC236}">
              <a16:creationId xmlns:a16="http://schemas.microsoft.com/office/drawing/2014/main" id="{00000000-0008-0000-0200-00005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6" name="Text Box 16">
          <a:extLst>
            <a:ext uri="{FF2B5EF4-FFF2-40B4-BE49-F238E27FC236}">
              <a16:creationId xmlns:a16="http://schemas.microsoft.com/office/drawing/2014/main" id="{00000000-0008-0000-0200-00005C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7" name="Text Box 17">
          <a:extLst>
            <a:ext uri="{FF2B5EF4-FFF2-40B4-BE49-F238E27FC236}">
              <a16:creationId xmlns:a16="http://schemas.microsoft.com/office/drawing/2014/main" id="{00000000-0008-0000-0200-00005D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8" name="Text Box 18">
          <a:extLst>
            <a:ext uri="{FF2B5EF4-FFF2-40B4-BE49-F238E27FC236}">
              <a16:creationId xmlns:a16="http://schemas.microsoft.com/office/drawing/2014/main" id="{00000000-0008-0000-0200-00005E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9" name="Text Box 19">
          <a:extLst>
            <a:ext uri="{FF2B5EF4-FFF2-40B4-BE49-F238E27FC236}">
              <a16:creationId xmlns:a16="http://schemas.microsoft.com/office/drawing/2014/main" id="{00000000-0008-0000-0200-00005F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80" name="Text Box 16">
          <a:extLst>
            <a:ext uri="{FF2B5EF4-FFF2-40B4-BE49-F238E27FC236}">
              <a16:creationId xmlns:a16="http://schemas.microsoft.com/office/drawing/2014/main" id="{00000000-0008-0000-0200-000060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81" name="Text Box 17">
          <a:extLst>
            <a:ext uri="{FF2B5EF4-FFF2-40B4-BE49-F238E27FC236}">
              <a16:creationId xmlns:a16="http://schemas.microsoft.com/office/drawing/2014/main" id="{00000000-0008-0000-0200-00006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82" name="Text Box 18">
          <a:extLst>
            <a:ext uri="{FF2B5EF4-FFF2-40B4-BE49-F238E27FC236}">
              <a16:creationId xmlns:a16="http://schemas.microsoft.com/office/drawing/2014/main" id="{00000000-0008-0000-0200-000062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3" name="Text Box 15">
          <a:extLst>
            <a:ext uri="{FF2B5EF4-FFF2-40B4-BE49-F238E27FC236}">
              <a16:creationId xmlns:a16="http://schemas.microsoft.com/office/drawing/2014/main" id="{00000000-0008-0000-0200-00006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4" name="Text Box 15">
          <a:extLst>
            <a:ext uri="{FF2B5EF4-FFF2-40B4-BE49-F238E27FC236}">
              <a16:creationId xmlns:a16="http://schemas.microsoft.com/office/drawing/2014/main" id="{00000000-0008-0000-0200-000064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5" name="Text Box 15">
          <a:extLst>
            <a:ext uri="{FF2B5EF4-FFF2-40B4-BE49-F238E27FC236}">
              <a16:creationId xmlns:a16="http://schemas.microsoft.com/office/drawing/2014/main" id="{00000000-0008-0000-0200-00006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6" name="Text Box 15">
          <a:extLst>
            <a:ext uri="{FF2B5EF4-FFF2-40B4-BE49-F238E27FC236}">
              <a16:creationId xmlns:a16="http://schemas.microsoft.com/office/drawing/2014/main" id="{00000000-0008-0000-0200-00006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7" name="Text Box 15">
          <a:extLst>
            <a:ext uri="{FF2B5EF4-FFF2-40B4-BE49-F238E27FC236}">
              <a16:creationId xmlns:a16="http://schemas.microsoft.com/office/drawing/2014/main" id="{00000000-0008-0000-0200-00006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8" name="Text Box 15">
          <a:extLst>
            <a:ext uri="{FF2B5EF4-FFF2-40B4-BE49-F238E27FC236}">
              <a16:creationId xmlns:a16="http://schemas.microsoft.com/office/drawing/2014/main" id="{00000000-0008-0000-0200-000068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9" name="Text Box 15">
          <a:extLst>
            <a:ext uri="{FF2B5EF4-FFF2-40B4-BE49-F238E27FC236}">
              <a16:creationId xmlns:a16="http://schemas.microsoft.com/office/drawing/2014/main" id="{00000000-0008-0000-0200-00006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1" name="Text Box 15">
          <a:extLst>
            <a:ext uri="{FF2B5EF4-FFF2-40B4-BE49-F238E27FC236}">
              <a16:creationId xmlns:a16="http://schemas.microsoft.com/office/drawing/2014/main" id="{00000000-0008-0000-0200-00006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2" name="Text Box 15">
          <a:extLst>
            <a:ext uri="{FF2B5EF4-FFF2-40B4-BE49-F238E27FC236}">
              <a16:creationId xmlns:a16="http://schemas.microsoft.com/office/drawing/2014/main" id="{00000000-0008-0000-0200-00006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3" name="Text Box 15">
          <a:extLst>
            <a:ext uri="{FF2B5EF4-FFF2-40B4-BE49-F238E27FC236}">
              <a16:creationId xmlns:a16="http://schemas.microsoft.com/office/drawing/2014/main" id="{00000000-0008-0000-0200-00006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4" name="Text Box 15">
          <a:extLst>
            <a:ext uri="{FF2B5EF4-FFF2-40B4-BE49-F238E27FC236}">
              <a16:creationId xmlns:a16="http://schemas.microsoft.com/office/drawing/2014/main" id="{00000000-0008-0000-0200-00006E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5" name="Text Box 15">
          <a:extLst>
            <a:ext uri="{FF2B5EF4-FFF2-40B4-BE49-F238E27FC236}">
              <a16:creationId xmlns:a16="http://schemas.microsoft.com/office/drawing/2014/main" id="{00000000-0008-0000-0200-00006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6" name="Text Box 15">
          <a:extLst>
            <a:ext uri="{FF2B5EF4-FFF2-40B4-BE49-F238E27FC236}">
              <a16:creationId xmlns:a16="http://schemas.microsoft.com/office/drawing/2014/main" id="{00000000-0008-0000-0200-00007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7" name="Text Box 15">
          <a:extLst>
            <a:ext uri="{FF2B5EF4-FFF2-40B4-BE49-F238E27FC236}">
              <a16:creationId xmlns:a16="http://schemas.microsoft.com/office/drawing/2014/main" id="{00000000-0008-0000-0200-00007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8" name="Text Box 15">
          <a:extLst>
            <a:ext uri="{FF2B5EF4-FFF2-40B4-BE49-F238E27FC236}">
              <a16:creationId xmlns:a16="http://schemas.microsoft.com/office/drawing/2014/main" id="{00000000-0008-0000-0200-00007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9" name="Text Box 15">
          <a:extLst>
            <a:ext uri="{FF2B5EF4-FFF2-40B4-BE49-F238E27FC236}">
              <a16:creationId xmlns:a16="http://schemas.microsoft.com/office/drawing/2014/main" id="{00000000-0008-0000-0200-00007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0" name="Text Box 15">
          <a:extLst>
            <a:ext uri="{FF2B5EF4-FFF2-40B4-BE49-F238E27FC236}">
              <a16:creationId xmlns:a16="http://schemas.microsoft.com/office/drawing/2014/main" id="{00000000-0008-0000-0200-000074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1" name="Text Box 15">
          <a:extLst>
            <a:ext uri="{FF2B5EF4-FFF2-40B4-BE49-F238E27FC236}">
              <a16:creationId xmlns:a16="http://schemas.microsoft.com/office/drawing/2014/main" id="{00000000-0008-0000-0200-000075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2" name="Text Box 15">
          <a:extLst>
            <a:ext uri="{FF2B5EF4-FFF2-40B4-BE49-F238E27FC236}">
              <a16:creationId xmlns:a16="http://schemas.microsoft.com/office/drawing/2014/main" id="{00000000-0008-0000-0200-00007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3" name="Text Box 15">
          <a:extLst>
            <a:ext uri="{FF2B5EF4-FFF2-40B4-BE49-F238E27FC236}">
              <a16:creationId xmlns:a16="http://schemas.microsoft.com/office/drawing/2014/main" id="{00000000-0008-0000-0200-00007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4" name="Text Box 15">
          <a:extLst>
            <a:ext uri="{FF2B5EF4-FFF2-40B4-BE49-F238E27FC236}">
              <a16:creationId xmlns:a16="http://schemas.microsoft.com/office/drawing/2014/main" id="{00000000-0008-0000-0200-00007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5" name="Text Box 15">
          <a:extLst>
            <a:ext uri="{FF2B5EF4-FFF2-40B4-BE49-F238E27FC236}">
              <a16:creationId xmlns:a16="http://schemas.microsoft.com/office/drawing/2014/main" id="{00000000-0008-0000-0200-00007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6" name="Text Box 15">
          <a:extLst>
            <a:ext uri="{FF2B5EF4-FFF2-40B4-BE49-F238E27FC236}">
              <a16:creationId xmlns:a16="http://schemas.microsoft.com/office/drawing/2014/main" id="{00000000-0008-0000-0200-00007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7" name="Text Box 15">
          <a:extLst>
            <a:ext uri="{FF2B5EF4-FFF2-40B4-BE49-F238E27FC236}">
              <a16:creationId xmlns:a16="http://schemas.microsoft.com/office/drawing/2014/main" id="{00000000-0008-0000-0200-00007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8" name="Text Box 15">
          <a:extLst>
            <a:ext uri="{FF2B5EF4-FFF2-40B4-BE49-F238E27FC236}">
              <a16:creationId xmlns:a16="http://schemas.microsoft.com/office/drawing/2014/main" id="{00000000-0008-0000-0200-00007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9" name="Text Box 15">
          <a:extLst>
            <a:ext uri="{FF2B5EF4-FFF2-40B4-BE49-F238E27FC236}">
              <a16:creationId xmlns:a16="http://schemas.microsoft.com/office/drawing/2014/main" id="{00000000-0008-0000-0200-00007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0" name="Text Box 15">
          <a:extLst>
            <a:ext uri="{FF2B5EF4-FFF2-40B4-BE49-F238E27FC236}">
              <a16:creationId xmlns:a16="http://schemas.microsoft.com/office/drawing/2014/main" id="{00000000-0008-0000-0200-00007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1" name="Text Box 15">
          <a:extLst>
            <a:ext uri="{FF2B5EF4-FFF2-40B4-BE49-F238E27FC236}">
              <a16:creationId xmlns:a16="http://schemas.microsoft.com/office/drawing/2014/main" id="{00000000-0008-0000-0200-00007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2" name="Text Box 15">
          <a:extLst>
            <a:ext uri="{FF2B5EF4-FFF2-40B4-BE49-F238E27FC236}">
              <a16:creationId xmlns:a16="http://schemas.microsoft.com/office/drawing/2014/main" id="{00000000-0008-0000-0200-00008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3" name="Text Box 15">
          <a:extLst>
            <a:ext uri="{FF2B5EF4-FFF2-40B4-BE49-F238E27FC236}">
              <a16:creationId xmlns:a16="http://schemas.microsoft.com/office/drawing/2014/main" id="{00000000-0008-0000-0200-00008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4" name="Text Box 15">
          <a:extLst>
            <a:ext uri="{FF2B5EF4-FFF2-40B4-BE49-F238E27FC236}">
              <a16:creationId xmlns:a16="http://schemas.microsoft.com/office/drawing/2014/main" id="{00000000-0008-0000-0200-00008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5" name="Text Box 15">
          <a:extLst>
            <a:ext uri="{FF2B5EF4-FFF2-40B4-BE49-F238E27FC236}">
              <a16:creationId xmlns:a16="http://schemas.microsoft.com/office/drawing/2014/main" id="{00000000-0008-0000-0200-000083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6" name="Text Box 15">
          <a:extLst>
            <a:ext uri="{FF2B5EF4-FFF2-40B4-BE49-F238E27FC236}">
              <a16:creationId xmlns:a16="http://schemas.microsoft.com/office/drawing/2014/main" id="{00000000-0008-0000-0200-000084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7" name="Text Box 15">
          <a:extLst>
            <a:ext uri="{FF2B5EF4-FFF2-40B4-BE49-F238E27FC236}">
              <a16:creationId xmlns:a16="http://schemas.microsoft.com/office/drawing/2014/main" id="{00000000-0008-0000-0200-000085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8" name="Text Box 15">
          <a:extLst>
            <a:ext uri="{FF2B5EF4-FFF2-40B4-BE49-F238E27FC236}">
              <a16:creationId xmlns:a16="http://schemas.microsoft.com/office/drawing/2014/main" id="{00000000-0008-0000-0200-000086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9" name="Text Box 15">
          <a:extLst>
            <a:ext uri="{FF2B5EF4-FFF2-40B4-BE49-F238E27FC236}">
              <a16:creationId xmlns:a16="http://schemas.microsoft.com/office/drawing/2014/main" id="{00000000-0008-0000-0200-000087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0" name="Text Box 15">
          <a:extLst>
            <a:ext uri="{FF2B5EF4-FFF2-40B4-BE49-F238E27FC236}">
              <a16:creationId xmlns:a16="http://schemas.microsoft.com/office/drawing/2014/main" id="{00000000-0008-0000-0200-000088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1" name="Text Box 15">
          <a:extLst>
            <a:ext uri="{FF2B5EF4-FFF2-40B4-BE49-F238E27FC236}">
              <a16:creationId xmlns:a16="http://schemas.microsoft.com/office/drawing/2014/main" id="{00000000-0008-0000-0200-000089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2" name="Text Box 15">
          <a:extLst>
            <a:ext uri="{FF2B5EF4-FFF2-40B4-BE49-F238E27FC236}">
              <a16:creationId xmlns:a16="http://schemas.microsoft.com/office/drawing/2014/main" id="{00000000-0008-0000-0200-00008A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3" name="Text Box 15">
          <a:extLst>
            <a:ext uri="{FF2B5EF4-FFF2-40B4-BE49-F238E27FC236}">
              <a16:creationId xmlns:a16="http://schemas.microsoft.com/office/drawing/2014/main" id="{00000000-0008-0000-0200-00008B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4" name="Text Box 15">
          <a:extLst>
            <a:ext uri="{FF2B5EF4-FFF2-40B4-BE49-F238E27FC236}">
              <a16:creationId xmlns:a16="http://schemas.microsoft.com/office/drawing/2014/main" id="{00000000-0008-0000-0200-00008C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5" name="Text Box 15">
          <a:extLst>
            <a:ext uri="{FF2B5EF4-FFF2-40B4-BE49-F238E27FC236}">
              <a16:creationId xmlns:a16="http://schemas.microsoft.com/office/drawing/2014/main" id="{00000000-0008-0000-0200-00008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6" name="Text Box 15">
          <a:extLst>
            <a:ext uri="{FF2B5EF4-FFF2-40B4-BE49-F238E27FC236}">
              <a16:creationId xmlns:a16="http://schemas.microsoft.com/office/drawing/2014/main" id="{00000000-0008-0000-0200-00008E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7" name="Text Box 15">
          <a:extLst>
            <a:ext uri="{FF2B5EF4-FFF2-40B4-BE49-F238E27FC236}">
              <a16:creationId xmlns:a16="http://schemas.microsoft.com/office/drawing/2014/main" id="{00000000-0008-0000-0200-00008F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8" name="Text Box 15">
          <a:extLst>
            <a:ext uri="{FF2B5EF4-FFF2-40B4-BE49-F238E27FC236}">
              <a16:creationId xmlns:a16="http://schemas.microsoft.com/office/drawing/2014/main" id="{00000000-0008-0000-0200-000090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9" name="Text Box 15">
          <a:extLst>
            <a:ext uri="{FF2B5EF4-FFF2-40B4-BE49-F238E27FC236}">
              <a16:creationId xmlns:a16="http://schemas.microsoft.com/office/drawing/2014/main" id="{00000000-0008-0000-0200-000091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30" name="Text Box 15">
          <a:extLst>
            <a:ext uri="{FF2B5EF4-FFF2-40B4-BE49-F238E27FC236}">
              <a16:creationId xmlns:a16="http://schemas.microsoft.com/office/drawing/2014/main" id="{00000000-0008-0000-0200-000092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31" name="Text Box 15">
          <a:extLst>
            <a:ext uri="{FF2B5EF4-FFF2-40B4-BE49-F238E27FC236}">
              <a16:creationId xmlns:a16="http://schemas.microsoft.com/office/drawing/2014/main" id="{00000000-0008-0000-0200-000093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32" name="Text Box 15">
          <a:extLst>
            <a:ext uri="{FF2B5EF4-FFF2-40B4-BE49-F238E27FC236}">
              <a16:creationId xmlns:a16="http://schemas.microsoft.com/office/drawing/2014/main" id="{00000000-0008-0000-0200-000094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14" name="Text Box 15">
          <a:extLst>
            <a:ext uri="{FF2B5EF4-FFF2-40B4-BE49-F238E27FC236}">
              <a16:creationId xmlns:a16="http://schemas.microsoft.com/office/drawing/2014/main" id="{00000000-0008-0000-0200-0000E6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5" name="Text Box 16">
          <a:extLst>
            <a:ext uri="{FF2B5EF4-FFF2-40B4-BE49-F238E27FC236}">
              <a16:creationId xmlns:a16="http://schemas.microsoft.com/office/drawing/2014/main" id="{00000000-0008-0000-0200-0000E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6" name="Text Box 17">
          <a:extLst>
            <a:ext uri="{FF2B5EF4-FFF2-40B4-BE49-F238E27FC236}">
              <a16:creationId xmlns:a16="http://schemas.microsoft.com/office/drawing/2014/main" id="{00000000-0008-0000-0200-0000E8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7" name="Text Box 18">
          <a:extLst>
            <a:ext uri="{FF2B5EF4-FFF2-40B4-BE49-F238E27FC236}">
              <a16:creationId xmlns:a16="http://schemas.microsoft.com/office/drawing/2014/main" id="{00000000-0008-0000-0200-0000E9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8" name="Text Box 19">
          <a:extLst>
            <a:ext uri="{FF2B5EF4-FFF2-40B4-BE49-F238E27FC236}">
              <a16:creationId xmlns:a16="http://schemas.microsoft.com/office/drawing/2014/main" id="{00000000-0008-0000-0200-0000EA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9" name="Text Box 16">
          <a:extLst>
            <a:ext uri="{FF2B5EF4-FFF2-40B4-BE49-F238E27FC236}">
              <a16:creationId xmlns:a16="http://schemas.microsoft.com/office/drawing/2014/main" id="{00000000-0008-0000-0200-0000EB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0" name="Text Box 17">
          <a:extLst>
            <a:ext uri="{FF2B5EF4-FFF2-40B4-BE49-F238E27FC236}">
              <a16:creationId xmlns:a16="http://schemas.microsoft.com/office/drawing/2014/main" id="{00000000-0008-0000-0200-0000EC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21" name="Text Box 18">
          <a:extLst>
            <a:ext uri="{FF2B5EF4-FFF2-40B4-BE49-F238E27FC236}">
              <a16:creationId xmlns:a16="http://schemas.microsoft.com/office/drawing/2014/main" id="{00000000-0008-0000-0200-0000ED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2" name="Text Box 15">
          <a:extLst>
            <a:ext uri="{FF2B5EF4-FFF2-40B4-BE49-F238E27FC236}">
              <a16:creationId xmlns:a16="http://schemas.microsoft.com/office/drawing/2014/main" id="{00000000-0008-0000-0200-0000EE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3" name="Text Box 15">
          <a:extLst>
            <a:ext uri="{FF2B5EF4-FFF2-40B4-BE49-F238E27FC236}">
              <a16:creationId xmlns:a16="http://schemas.microsoft.com/office/drawing/2014/main" id="{00000000-0008-0000-0200-0000E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24" name="Text Box 15">
          <a:extLst>
            <a:ext uri="{FF2B5EF4-FFF2-40B4-BE49-F238E27FC236}">
              <a16:creationId xmlns:a16="http://schemas.microsoft.com/office/drawing/2014/main" id="{00000000-0008-0000-0200-0000F0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5" name="Text Box 15">
          <a:extLst>
            <a:ext uri="{FF2B5EF4-FFF2-40B4-BE49-F238E27FC236}">
              <a16:creationId xmlns:a16="http://schemas.microsoft.com/office/drawing/2014/main" id="{00000000-0008-0000-0200-0000F1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6" name="Text Box 16">
          <a:extLst>
            <a:ext uri="{FF2B5EF4-FFF2-40B4-BE49-F238E27FC236}">
              <a16:creationId xmlns:a16="http://schemas.microsoft.com/office/drawing/2014/main" id="{00000000-0008-0000-0200-0000F2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7" name="Text Box 17">
          <a:extLst>
            <a:ext uri="{FF2B5EF4-FFF2-40B4-BE49-F238E27FC236}">
              <a16:creationId xmlns:a16="http://schemas.microsoft.com/office/drawing/2014/main" id="{00000000-0008-0000-0200-0000F3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8" name="Text Box 18">
          <a:extLst>
            <a:ext uri="{FF2B5EF4-FFF2-40B4-BE49-F238E27FC236}">
              <a16:creationId xmlns:a16="http://schemas.microsoft.com/office/drawing/2014/main" id="{00000000-0008-0000-0200-0000F4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9" name="Text Box 19">
          <a:extLst>
            <a:ext uri="{FF2B5EF4-FFF2-40B4-BE49-F238E27FC236}">
              <a16:creationId xmlns:a16="http://schemas.microsoft.com/office/drawing/2014/main" id="{00000000-0008-0000-0200-0000F5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0" name="Text Box 16">
          <a:extLst>
            <a:ext uri="{FF2B5EF4-FFF2-40B4-BE49-F238E27FC236}">
              <a16:creationId xmlns:a16="http://schemas.microsoft.com/office/drawing/2014/main" id="{00000000-0008-0000-0200-0000F6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1" name="Text Box 17">
          <a:extLst>
            <a:ext uri="{FF2B5EF4-FFF2-40B4-BE49-F238E27FC236}">
              <a16:creationId xmlns:a16="http://schemas.microsoft.com/office/drawing/2014/main" id="{00000000-0008-0000-0200-0000F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32" name="Text Box 18">
          <a:extLst>
            <a:ext uri="{FF2B5EF4-FFF2-40B4-BE49-F238E27FC236}">
              <a16:creationId xmlns:a16="http://schemas.microsoft.com/office/drawing/2014/main" id="{00000000-0008-0000-0200-0000F8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3" name="Text Box 15">
          <a:extLst>
            <a:ext uri="{FF2B5EF4-FFF2-40B4-BE49-F238E27FC236}">
              <a16:creationId xmlns:a16="http://schemas.microsoft.com/office/drawing/2014/main" id="{00000000-0008-0000-0200-0000F9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4" name="Text Box 15">
          <a:extLst>
            <a:ext uri="{FF2B5EF4-FFF2-40B4-BE49-F238E27FC236}">
              <a16:creationId xmlns:a16="http://schemas.microsoft.com/office/drawing/2014/main" id="{00000000-0008-0000-0200-0000FA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5" name="Text Box 15">
          <a:extLst>
            <a:ext uri="{FF2B5EF4-FFF2-40B4-BE49-F238E27FC236}">
              <a16:creationId xmlns:a16="http://schemas.microsoft.com/office/drawing/2014/main" id="{00000000-0008-0000-0200-0000FB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6" name="Text Box 15">
          <a:extLst>
            <a:ext uri="{FF2B5EF4-FFF2-40B4-BE49-F238E27FC236}">
              <a16:creationId xmlns:a16="http://schemas.microsoft.com/office/drawing/2014/main" id="{00000000-0008-0000-0200-0000FC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7" name="Text Box 15">
          <a:extLst>
            <a:ext uri="{FF2B5EF4-FFF2-40B4-BE49-F238E27FC236}">
              <a16:creationId xmlns:a16="http://schemas.microsoft.com/office/drawing/2014/main" id="{00000000-0008-0000-0200-0000FD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8" name="Text Box 15">
          <a:extLst>
            <a:ext uri="{FF2B5EF4-FFF2-40B4-BE49-F238E27FC236}">
              <a16:creationId xmlns:a16="http://schemas.microsoft.com/office/drawing/2014/main" id="{00000000-0008-0000-0200-0000FE0E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9" name="Text Box 15">
          <a:extLst>
            <a:ext uri="{FF2B5EF4-FFF2-40B4-BE49-F238E27FC236}">
              <a16:creationId xmlns:a16="http://schemas.microsoft.com/office/drawing/2014/main" id="{00000000-0008-0000-0200-0000F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40" name="Text Box 15">
          <a:extLst>
            <a:ext uri="{FF2B5EF4-FFF2-40B4-BE49-F238E27FC236}">
              <a16:creationId xmlns:a16="http://schemas.microsoft.com/office/drawing/2014/main" id="{00000000-0008-0000-0200-000000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1" name="Text Box 15">
          <a:extLst>
            <a:ext uri="{FF2B5EF4-FFF2-40B4-BE49-F238E27FC236}">
              <a16:creationId xmlns:a16="http://schemas.microsoft.com/office/drawing/2014/main" id="{00000000-0008-0000-0200-00000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2" name="Text Box 15">
          <a:extLst>
            <a:ext uri="{FF2B5EF4-FFF2-40B4-BE49-F238E27FC236}">
              <a16:creationId xmlns:a16="http://schemas.microsoft.com/office/drawing/2014/main" id="{00000000-0008-0000-0200-00000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3" name="Text Box 15">
          <a:extLst>
            <a:ext uri="{FF2B5EF4-FFF2-40B4-BE49-F238E27FC236}">
              <a16:creationId xmlns:a16="http://schemas.microsoft.com/office/drawing/2014/main" id="{00000000-0008-0000-0200-00000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4" name="Text Box 15">
          <a:extLst>
            <a:ext uri="{FF2B5EF4-FFF2-40B4-BE49-F238E27FC236}">
              <a16:creationId xmlns:a16="http://schemas.microsoft.com/office/drawing/2014/main" id="{00000000-0008-0000-0200-00000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5" name="Text Box 15">
          <a:extLst>
            <a:ext uri="{FF2B5EF4-FFF2-40B4-BE49-F238E27FC236}">
              <a16:creationId xmlns:a16="http://schemas.microsoft.com/office/drawing/2014/main" id="{00000000-0008-0000-0200-00000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6" name="Text Box 15">
          <a:extLst>
            <a:ext uri="{FF2B5EF4-FFF2-40B4-BE49-F238E27FC236}">
              <a16:creationId xmlns:a16="http://schemas.microsoft.com/office/drawing/2014/main" id="{00000000-0008-0000-0200-00000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7" name="Text Box 15">
          <a:extLst>
            <a:ext uri="{FF2B5EF4-FFF2-40B4-BE49-F238E27FC236}">
              <a16:creationId xmlns:a16="http://schemas.microsoft.com/office/drawing/2014/main" id="{00000000-0008-0000-0200-00000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8" name="Text Box 15">
          <a:extLst>
            <a:ext uri="{FF2B5EF4-FFF2-40B4-BE49-F238E27FC236}">
              <a16:creationId xmlns:a16="http://schemas.microsoft.com/office/drawing/2014/main" id="{00000000-0008-0000-0200-00000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9" name="Text Box 15">
          <a:extLst>
            <a:ext uri="{FF2B5EF4-FFF2-40B4-BE49-F238E27FC236}">
              <a16:creationId xmlns:a16="http://schemas.microsoft.com/office/drawing/2014/main" id="{00000000-0008-0000-0200-00000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0" name="Text Box 15">
          <a:extLst>
            <a:ext uri="{FF2B5EF4-FFF2-40B4-BE49-F238E27FC236}">
              <a16:creationId xmlns:a16="http://schemas.microsoft.com/office/drawing/2014/main" id="{00000000-0008-0000-0200-00000A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1" name="Text Box 15">
          <a:extLst>
            <a:ext uri="{FF2B5EF4-FFF2-40B4-BE49-F238E27FC236}">
              <a16:creationId xmlns:a16="http://schemas.microsoft.com/office/drawing/2014/main" id="{00000000-0008-0000-0200-00000B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2" name="Text Box 15">
          <a:extLst>
            <a:ext uri="{FF2B5EF4-FFF2-40B4-BE49-F238E27FC236}">
              <a16:creationId xmlns:a16="http://schemas.microsoft.com/office/drawing/2014/main" id="{00000000-0008-0000-0200-00000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3" name="Text Box 15">
          <a:extLst>
            <a:ext uri="{FF2B5EF4-FFF2-40B4-BE49-F238E27FC236}">
              <a16:creationId xmlns:a16="http://schemas.microsoft.com/office/drawing/2014/main" id="{00000000-0008-0000-0200-00000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4" name="Text Box 15">
          <a:extLst>
            <a:ext uri="{FF2B5EF4-FFF2-40B4-BE49-F238E27FC236}">
              <a16:creationId xmlns:a16="http://schemas.microsoft.com/office/drawing/2014/main" id="{00000000-0008-0000-0200-00000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5" name="Text Box 15">
          <a:extLst>
            <a:ext uri="{FF2B5EF4-FFF2-40B4-BE49-F238E27FC236}">
              <a16:creationId xmlns:a16="http://schemas.microsoft.com/office/drawing/2014/main" id="{00000000-0008-0000-0200-00000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6" name="Text Box 15">
          <a:extLst>
            <a:ext uri="{FF2B5EF4-FFF2-40B4-BE49-F238E27FC236}">
              <a16:creationId xmlns:a16="http://schemas.microsoft.com/office/drawing/2014/main" id="{00000000-0008-0000-0200-00001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7" name="Text Box 15">
          <a:extLst>
            <a:ext uri="{FF2B5EF4-FFF2-40B4-BE49-F238E27FC236}">
              <a16:creationId xmlns:a16="http://schemas.microsoft.com/office/drawing/2014/main" id="{00000000-0008-0000-0200-00001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8" name="Text Box 15">
          <a:extLst>
            <a:ext uri="{FF2B5EF4-FFF2-40B4-BE49-F238E27FC236}">
              <a16:creationId xmlns:a16="http://schemas.microsoft.com/office/drawing/2014/main" id="{00000000-0008-0000-0200-00001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9" name="Text Box 15">
          <a:extLst>
            <a:ext uri="{FF2B5EF4-FFF2-40B4-BE49-F238E27FC236}">
              <a16:creationId xmlns:a16="http://schemas.microsoft.com/office/drawing/2014/main" id="{00000000-0008-0000-0200-00001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0" name="Text Box 15">
          <a:extLst>
            <a:ext uri="{FF2B5EF4-FFF2-40B4-BE49-F238E27FC236}">
              <a16:creationId xmlns:a16="http://schemas.microsoft.com/office/drawing/2014/main" id="{00000000-0008-0000-0200-00001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1" name="Text Box 15">
          <a:extLst>
            <a:ext uri="{FF2B5EF4-FFF2-40B4-BE49-F238E27FC236}">
              <a16:creationId xmlns:a16="http://schemas.microsoft.com/office/drawing/2014/main" id="{00000000-0008-0000-0200-00001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2" name="Text Box 15">
          <a:extLst>
            <a:ext uri="{FF2B5EF4-FFF2-40B4-BE49-F238E27FC236}">
              <a16:creationId xmlns:a16="http://schemas.microsoft.com/office/drawing/2014/main" id="{00000000-0008-0000-0200-00001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3" name="Text Box 15">
          <a:extLst>
            <a:ext uri="{FF2B5EF4-FFF2-40B4-BE49-F238E27FC236}">
              <a16:creationId xmlns:a16="http://schemas.microsoft.com/office/drawing/2014/main" id="{00000000-0008-0000-0200-00001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4" name="Text Box 15">
          <a:extLst>
            <a:ext uri="{FF2B5EF4-FFF2-40B4-BE49-F238E27FC236}">
              <a16:creationId xmlns:a16="http://schemas.microsoft.com/office/drawing/2014/main" id="{00000000-0008-0000-0200-00001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5" name="Text Box 15">
          <a:extLst>
            <a:ext uri="{FF2B5EF4-FFF2-40B4-BE49-F238E27FC236}">
              <a16:creationId xmlns:a16="http://schemas.microsoft.com/office/drawing/2014/main" id="{00000000-0008-0000-0200-000019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6" name="Text Box 15">
          <a:extLst>
            <a:ext uri="{FF2B5EF4-FFF2-40B4-BE49-F238E27FC236}">
              <a16:creationId xmlns:a16="http://schemas.microsoft.com/office/drawing/2014/main" id="{00000000-0008-0000-0200-00001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7" name="Text Box 15">
          <a:extLst>
            <a:ext uri="{FF2B5EF4-FFF2-40B4-BE49-F238E27FC236}">
              <a16:creationId xmlns:a16="http://schemas.microsoft.com/office/drawing/2014/main" id="{00000000-0008-0000-0200-00001B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8" name="Text Box 15">
          <a:extLst>
            <a:ext uri="{FF2B5EF4-FFF2-40B4-BE49-F238E27FC236}">
              <a16:creationId xmlns:a16="http://schemas.microsoft.com/office/drawing/2014/main" id="{00000000-0008-0000-0200-00001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9" name="Text Box 15">
          <a:extLst>
            <a:ext uri="{FF2B5EF4-FFF2-40B4-BE49-F238E27FC236}">
              <a16:creationId xmlns:a16="http://schemas.microsoft.com/office/drawing/2014/main" id="{00000000-0008-0000-0200-00001D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0" name="Text Box 15">
          <a:extLst>
            <a:ext uri="{FF2B5EF4-FFF2-40B4-BE49-F238E27FC236}">
              <a16:creationId xmlns:a16="http://schemas.microsoft.com/office/drawing/2014/main" id="{00000000-0008-0000-0200-00001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1" name="Text Box 15">
          <a:extLst>
            <a:ext uri="{FF2B5EF4-FFF2-40B4-BE49-F238E27FC236}">
              <a16:creationId xmlns:a16="http://schemas.microsoft.com/office/drawing/2014/main" id="{00000000-0008-0000-0200-00001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2" name="Text Box 15">
          <a:extLst>
            <a:ext uri="{FF2B5EF4-FFF2-40B4-BE49-F238E27FC236}">
              <a16:creationId xmlns:a16="http://schemas.microsoft.com/office/drawing/2014/main" id="{00000000-0008-0000-0200-000020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73" name="Text Box 15">
          <a:extLst>
            <a:ext uri="{FF2B5EF4-FFF2-40B4-BE49-F238E27FC236}">
              <a16:creationId xmlns:a16="http://schemas.microsoft.com/office/drawing/2014/main" id="{00000000-0008-0000-0200-00002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4" name="Text Box 16">
          <a:extLst>
            <a:ext uri="{FF2B5EF4-FFF2-40B4-BE49-F238E27FC236}">
              <a16:creationId xmlns:a16="http://schemas.microsoft.com/office/drawing/2014/main" id="{00000000-0008-0000-0200-00002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5" name="Text Box 17">
          <a:extLst>
            <a:ext uri="{FF2B5EF4-FFF2-40B4-BE49-F238E27FC236}">
              <a16:creationId xmlns:a16="http://schemas.microsoft.com/office/drawing/2014/main" id="{00000000-0008-0000-0200-000023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6" name="Text Box 18">
          <a:extLst>
            <a:ext uri="{FF2B5EF4-FFF2-40B4-BE49-F238E27FC236}">
              <a16:creationId xmlns:a16="http://schemas.microsoft.com/office/drawing/2014/main" id="{00000000-0008-0000-0200-000024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7" name="Text Box 19">
          <a:extLst>
            <a:ext uri="{FF2B5EF4-FFF2-40B4-BE49-F238E27FC236}">
              <a16:creationId xmlns:a16="http://schemas.microsoft.com/office/drawing/2014/main" id="{00000000-0008-0000-0200-000025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8" name="Text Box 16">
          <a:extLst>
            <a:ext uri="{FF2B5EF4-FFF2-40B4-BE49-F238E27FC236}">
              <a16:creationId xmlns:a16="http://schemas.microsoft.com/office/drawing/2014/main" id="{00000000-0008-0000-0200-000026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9" name="Text Box 17">
          <a:extLst>
            <a:ext uri="{FF2B5EF4-FFF2-40B4-BE49-F238E27FC236}">
              <a16:creationId xmlns:a16="http://schemas.microsoft.com/office/drawing/2014/main" id="{00000000-0008-0000-0200-000027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80" name="Text Box 18">
          <a:extLst>
            <a:ext uri="{FF2B5EF4-FFF2-40B4-BE49-F238E27FC236}">
              <a16:creationId xmlns:a16="http://schemas.microsoft.com/office/drawing/2014/main" id="{00000000-0008-0000-0200-000028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1" name="Text Box 15">
          <a:extLst>
            <a:ext uri="{FF2B5EF4-FFF2-40B4-BE49-F238E27FC236}">
              <a16:creationId xmlns:a16="http://schemas.microsoft.com/office/drawing/2014/main" id="{00000000-0008-0000-0200-00002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2" name="Text Box 15">
          <a:extLst>
            <a:ext uri="{FF2B5EF4-FFF2-40B4-BE49-F238E27FC236}">
              <a16:creationId xmlns:a16="http://schemas.microsoft.com/office/drawing/2014/main" id="{00000000-0008-0000-0200-00002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83" name="Text Box 15">
          <a:extLst>
            <a:ext uri="{FF2B5EF4-FFF2-40B4-BE49-F238E27FC236}">
              <a16:creationId xmlns:a16="http://schemas.microsoft.com/office/drawing/2014/main" id="{00000000-0008-0000-0200-00002B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4" name="Text Box 15">
          <a:extLst>
            <a:ext uri="{FF2B5EF4-FFF2-40B4-BE49-F238E27FC236}">
              <a16:creationId xmlns:a16="http://schemas.microsoft.com/office/drawing/2014/main" id="{00000000-0008-0000-0200-00002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5" name="Text Box 16">
          <a:extLst>
            <a:ext uri="{FF2B5EF4-FFF2-40B4-BE49-F238E27FC236}">
              <a16:creationId xmlns:a16="http://schemas.microsoft.com/office/drawing/2014/main" id="{00000000-0008-0000-0200-00002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6" name="Text Box 17">
          <a:extLst>
            <a:ext uri="{FF2B5EF4-FFF2-40B4-BE49-F238E27FC236}">
              <a16:creationId xmlns:a16="http://schemas.microsoft.com/office/drawing/2014/main" id="{00000000-0008-0000-0200-00002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7" name="Text Box 18">
          <a:extLst>
            <a:ext uri="{FF2B5EF4-FFF2-40B4-BE49-F238E27FC236}">
              <a16:creationId xmlns:a16="http://schemas.microsoft.com/office/drawing/2014/main" id="{00000000-0008-0000-0200-00002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8" name="Text Box 19">
          <a:extLst>
            <a:ext uri="{FF2B5EF4-FFF2-40B4-BE49-F238E27FC236}">
              <a16:creationId xmlns:a16="http://schemas.microsoft.com/office/drawing/2014/main" id="{00000000-0008-0000-0200-00003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9" name="Text Box 16">
          <a:extLst>
            <a:ext uri="{FF2B5EF4-FFF2-40B4-BE49-F238E27FC236}">
              <a16:creationId xmlns:a16="http://schemas.microsoft.com/office/drawing/2014/main" id="{00000000-0008-0000-0200-00003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0" name="Text Box 17">
          <a:extLst>
            <a:ext uri="{FF2B5EF4-FFF2-40B4-BE49-F238E27FC236}">
              <a16:creationId xmlns:a16="http://schemas.microsoft.com/office/drawing/2014/main" id="{00000000-0008-0000-0200-00003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91" name="Text Box 18">
          <a:extLst>
            <a:ext uri="{FF2B5EF4-FFF2-40B4-BE49-F238E27FC236}">
              <a16:creationId xmlns:a16="http://schemas.microsoft.com/office/drawing/2014/main" id="{00000000-0008-0000-0200-00003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2" name="Text Box 15">
          <a:extLst>
            <a:ext uri="{FF2B5EF4-FFF2-40B4-BE49-F238E27FC236}">
              <a16:creationId xmlns:a16="http://schemas.microsoft.com/office/drawing/2014/main" id="{00000000-0008-0000-0200-00003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3" name="Text Box 15">
          <a:extLst>
            <a:ext uri="{FF2B5EF4-FFF2-40B4-BE49-F238E27FC236}">
              <a16:creationId xmlns:a16="http://schemas.microsoft.com/office/drawing/2014/main" id="{00000000-0008-0000-0200-000035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4" name="Text Box 15">
          <a:extLst>
            <a:ext uri="{FF2B5EF4-FFF2-40B4-BE49-F238E27FC236}">
              <a16:creationId xmlns:a16="http://schemas.microsoft.com/office/drawing/2014/main" id="{00000000-0008-0000-0200-00003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5" name="Text Box 15">
          <a:extLst>
            <a:ext uri="{FF2B5EF4-FFF2-40B4-BE49-F238E27FC236}">
              <a16:creationId xmlns:a16="http://schemas.microsoft.com/office/drawing/2014/main" id="{00000000-0008-0000-0200-00003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6" name="Text Box 15">
          <a:extLst>
            <a:ext uri="{FF2B5EF4-FFF2-40B4-BE49-F238E27FC236}">
              <a16:creationId xmlns:a16="http://schemas.microsoft.com/office/drawing/2014/main" id="{00000000-0008-0000-0200-00003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7" name="Text Box 15">
          <a:extLst>
            <a:ext uri="{FF2B5EF4-FFF2-40B4-BE49-F238E27FC236}">
              <a16:creationId xmlns:a16="http://schemas.microsoft.com/office/drawing/2014/main" id="{00000000-0008-0000-0200-000039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8" name="Text Box 15">
          <a:extLst>
            <a:ext uri="{FF2B5EF4-FFF2-40B4-BE49-F238E27FC236}">
              <a16:creationId xmlns:a16="http://schemas.microsoft.com/office/drawing/2014/main" id="{00000000-0008-0000-0200-00003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9" name="Text Box 15">
          <a:extLst>
            <a:ext uri="{FF2B5EF4-FFF2-40B4-BE49-F238E27FC236}">
              <a16:creationId xmlns:a16="http://schemas.microsoft.com/office/drawing/2014/main" id="{00000000-0008-0000-0200-00003B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0" name="Text Box 15">
          <a:extLst>
            <a:ext uri="{FF2B5EF4-FFF2-40B4-BE49-F238E27FC236}">
              <a16:creationId xmlns:a16="http://schemas.microsoft.com/office/drawing/2014/main" id="{00000000-0008-0000-0200-00003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1" name="Text Box 15">
          <a:extLst>
            <a:ext uri="{FF2B5EF4-FFF2-40B4-BE49-F238E27FC236}">
              <a16:creationId xmlns:a16="http://schemas.microsoft.com/office/drawing/2014/main" id="{00000000-0008-0000-0200-00003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2" name="Text Box 15">
          <a:extLst>
            <a:ext uri="{FF2B5EF4-FFF2-40B4-BE49-F238E27FC236}">
              <a16:creationId xmlns:a16="http://schemas.microsoft.com/office/drawing/2014/main" id="{00000000-0008-0000-0200-00003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3" name="Text Box 15">
          <a:extLst>
            <a:ext uri="{FF2B5EF4-FFF2-40B4-BE49-F238E27FC236}">
              <a16:creationId xmlns:a16="http://schemas.microsoft.com/office/drawing/2014/main" id="{00000000-0008-0000-0200-00003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4" name="Text Box 15">
          <a:extLst>
            <a:ext uri="{FF2B5EF4-FFF2-40B4-BE49-F238E27FC236}">
              <a16:creationId xmlns:a16="http://schemas.microsoft.com/office/drawing/2014/main" id="{00000000-0008-0000-0200-00004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5" name="Text Box 15">
          <a:extLst>
            <a:ext uri="{FF2B5EF4-FFF2-40B4-BE49-F238E27FC236}">
              <a16:creationId xmlns:a16="http://schemas.microsoft.com/office/drawing/2014/main" id="{00000000-0008-0000-0200-00004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6" name="Text Box 15">
          <a:extLst>
            <a:ext uri="{FF2B5EF4-FFF2-40B4-BE49-F238E27FC236}">
              <a16:creationId xmlns:a16="http://schemas.microsoft.com/office/drawing/2014/main" id="{00000000-0008-0000-0200-00004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7" name="Text Box 15">
          <a:extLst>
            <a:ext uri="{FF2B5EF4-FFF2-40B4-BE49-F238E27FC236}">
              <a16:creationId xmlns:a16="http://schemas.microsoft.com/office/drawing/2014/main" id="{00000000-0008-0000-0200-00004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8" name="Text Box 15">
          <a:extLst>
            <a:ext uri="{FF2B5EF4-FFF2-40B4-BE49-F238E27FC236}">
              <a16:creationId xmlns:a16="http://schemas.microsoft.com/office/drawing/2014/main" id="{00000000-0008-0000-0200-00004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9" name="Text Box 15">
          <a:extLst>
            <a:ext uri="{FF2B5EF4-FFF2-40B4-BE49-F238E27FC236}">
              <a16:creationId xmlns:a16="http://schemas.microsoft.com/office/drawing/2014/main" id="{00000000-0008-0000-0200-000045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0" name="Text Box 15">
          <a:extLst>
            <a:ext uri="{FF2B5EF4-FFF2-40B4-BE49-F238E27FC236}">
              <a16:creationId xmlns:a16="http://schemas.microsoft.com/office/drawing/2014/main" id="{00000000-0008-0000-0200-00004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1" name="Text Box 15">
          <a:extLst>
            <a:ext uri="{FF2B5EF4-FFF2-40B4-BE49-F238E27FC236}">
              <a16:creationId xmlns:a16="http://schemas.microsoft.com/office/drawing/2014/main" id="{00000000-0008-0000-0200-00004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2" name="Text Box 15">
          <a:extLst>
            <a:ext uri="{FF2B5EF4-FFF2-40B4-BE49-F238E27FC236}">
              <a16:creationId xmlns:a16="http://schemas.microsoft.com/office/drawing/2014/main" id="{00000000-0008-0000-0200-00004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3" name="Text Box 15">
          <a:extLst>
            <a:ext uri="{FF2B5EF4-FFF2-40B4-BE49-F238E27FC236}">
              <a16:creationId xmlns:a16="http://schemas.microsoft.com/office/drawing/2014/main" id="{00000000-0008-0000-0200-00004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4" name="Text Box 15">
          <a:extLst>
            <a:ext uri="{FF2B5EF4-FFF2-40B4-BE49-F238E27FC236}">
              <a16:creationId xmlns:a16="http://schemas.microsoft.com/office/drawing/2014/main" id="{00000000-0008-0000-0200-00004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5" name="Text Box 15">
          <a:extLst>
            <a:ext uri="{FF2B5EF4-FFF2-40B4-BE49-F238E27FC236}">
              <a16:creationId xmlns:a16="http://schemas.microsoft.com/office/drawing/2014/main" id="{00000000-0008-0000-0200-00004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6" name="Text Box 15">
          <a:extLst>
            <a:ext uri="{FF2B5EF4-FFF2-40B4-BE49-F238E27FC236}">
              <a16:creationId xmlns:a16="http://schemas.microsoft.com/office/drawing/2014/main" id="{00000000-0008-0000-0200-00004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7" name="Text Box 15">
          <a:extLst>
            <a:ext uri="{FF2B5EF4-FFF2-40B4-BE49-F238E27FC236}">
              <a16:creationId xmlns:a16="http://schemas.microsoft.com/office/drawing/2014/main" id="{00000000-0008-0000-0200-00004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8" name="Text Box 15">
          <a:extLst>
            <a:ext uri="{FF2B5EF4-FFF2-40B4-BE49-F238E27FC236}">
              <a16:creationId xmlns:a16="http://schemas.microsoft.com/office/drawing/2014/main" id="{00000000-0008-0000-0200-00004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9" name="Text Box 15">
          <a:extLst>
            <a:ext uri="{FF2B5EF4-FFF2-40B4-BE49-F238E27FC236}">
              <a16:creationId xmlns:a16="http://schemas.microsoft.com/office/drawing/2014/main" id="{00000000-0008-0000-0200-00004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0" name="Text Box 15">
          <a:extLst>
            <a:ext uri="{FF2B5EF4-FFF2-40B4-BE49-F238E27FC236}">
              <a16:creationId xmlns:a16="http://schemas.microsoft.com/office/drawing/2014/main" id="{00000000-0008-0000-0200-00005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1" name="Text Box 15">
          <a:extLst>
            <a:ext uri="{FF2B5EF4-FFF2-40B4-BE49-F238E27FC236}">
              <a16:creationId xmlns:a16="http://schemas.microsoft.com/office/drawing/2014/main" id="{00000000-0008-0000-0200-00005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2" name="Text Box 15">
          <a:extLst>
            <a:ext uri="{FF2B5EF4-FFF2-40B4-BE49-F238E27FC236}">
              <a16:creationId xmlns:a16="http://schemas.microsoft.com/office/drawing/2014/main" id="{00000000-0008-0000-0200-00005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3" name="Text Box 15">
          <a:extLst>
            <a:ext uri="{FF2B5EF4-FFF2-40B4-BE49-F238E27FC236}">
              <a16:creationId xmlns:a16="http://schemas.microsoft.com/office/drawing/2014/main" id="{00000000-0008-0000-0200-00005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4" name="Text Box 15">
          <a:extLst>
            <a:ext uri="{FF2B5EF4-FFF2-40B4-BE49-F238E27FC236}">
              <a16:creationId xmlns:a16="http://schemas.microsoft.com/office/drawing/2014/main" id="{00000000-0008-0000-0200-000054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5" name="Text Box 15">
          <a:extLst>
            <a:ext uri="{FF2B5EF4-FFF2-40B4-BE49-F238E27FC236}">
              <a16:creationId xmlns:a16="http://schemas.microsoft.com/office/drawing/2014/main" id="{00000000-0008-0000-0200-000055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6" name="Text Box 15">
          <a:extLst>
            <a:ext uri="{FF2B5EF4-FFF2-40B4-BE49-F238E27FC236}">
              <a16:creationId xmlns:a16="http://schemas.microsoft.com/office/drawing/2014/main" id="{00000000-0008-0000-0200-000056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7" name="Text Box 15">
          <a:extLst>
            <a:ext uri="{FF2B5EF4-FFF2-40B4-BE49-F238E27FC236}">
              <a16:creationId xmlns:a16="http://schemas.microsoft.com/office/drawing/2014/main" id="{00000000-0008-0000-0200-000057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8" name="Text Box 15">
          <a:extLst>
            <a:ext uri="{FF2B5EF4-FFF2-40B4-BE49-F238E27FC236}">
              <a16:creationId xmlns:a16="http://schemas.microsoft.com/office/drawing/2014/main" id="{00000000-0008-0000-0200-00005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9" name="Text Box 15">
          <a:extLst>
            <a:ext uri="{FF2B5EF4-FFF2-40B4-BE49-F238E27FC236}">
              <a16:creationId xmlns:a16="http://schemas.microsoft.com/office/drawing/2014/main" id="{00000000-0008-0000-0200-000059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30" name="Text Box 15">
          <a:extLst>
            <a:ext uri="{FF2B5EF4-FFF2-40B4-BE49-F238E27FC236}">
              <a16:creationId xmlns:a16="http://schemas.microsoft.com/office/drawing/2014/main" id="{00000000-0008-0000-0200-00005A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31" name="Text Box 15">
          <a:extLst>
            <a:ext uri="{FF2B5EF4-FFF2-40B4-BE49-F238E27FC236}">
              <a16:creationId xmlns:a16="http://schemas.microsoft.com/office/drawing/2014/main" id="{00000000-0008-0000-0200-00005B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32" name="Text Box 15">
          <a:extLst>
            <a:ext uri="{FF2B5EF4-FFF2-40B4-BE49-F238E27FC236}">
              <a16:creationId xmlns:a16="http://schemas.microsoft.com/office/drawing/2014/main" id="{00000000-0008-0000-0200-00005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3" name="Text Box 16">
          <a:extLst>
            <a:ext uri="{FF2B5EF4-FFF2-40B4-BE49-F238E27FC236}">
              <a16:creationId xmlns:a16="http://schemas.microsoft.com/office/drawing/2014/main" id="{00000000-0008-0000-0200-00005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4" name="Text Box 17">
          <a:extLst>
            <a:ext uri="{FF2B5EF4-FFF2-40B4-BE49-F238E27FC236}">
              <a16:creationId xmlns:a16="http://schemas.microsoft.com/office/drawing/2014/main" id="{00000000-0008-0000-0200-00005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5" name="Text Box 18">
          <a:extLst>
            <a:ext uri="{FF2B5EF4-FFF2-40B4-BE49-F238E27FC236}">
              <a16:creationId xmlns:a16="http://schemas.microsoft.com/office/drawing/2014/main" id="{00000000-0008-0000-0200-00005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6" name="Text Box 19">
          <a:extLst>
            <a:ext uri="{FF2B5EF4-FFF2-40B4-BE49-F238E27FC236}">
              <a16:creationId xmlns:a16="http://schemas.microsoft.com/office/drawing/2014/main" id="{00000000-0008-0000-0200-00006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7" name="Text Box 16">
          <a:extLst>
            <a:ext uri="{FF2B5EF4-FFF2-40B4-BE49-F238E27FC236}">
              <a16:creationId xmlns:a16="http://schemas.microsoft.com/office/drawing/2014/main" id="{00000000-0008-0000-0200-00006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8" name="Text Box 17">
          <a:extLst>
            <a:ext uri="{FF2B5EF4-FFF2-40B4-BE49-F238E27FC236}">
              <a16:creationId xmlns:a16="http://schemas.microsoft.com/office/drawing/2014/main" id="{00000000-0008-0000-0200-00006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39" name="Text Box 18">
          <a:extLst>
            <a:ext uri="{FF2B5EF4-FFF2-40B4-BE49-F238E27FC236}">
              <a16:creationId xmlns:a16="http://schemas.microsoft.com/office/drawing/2014/main" id="{00000000-0008-0000-0200-00006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0" name="Text Box 15">
          <a:extLst>
            <a:ext uri="{FF2B5EF4-FFF2-40B4-BE49-F238E27FC236}">
              <a16:creationId xmlns:a16="http://schemas.microsoft.com/office/drawing/2014/main" id="{00000000-0008-0000-0200-00006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1" name="Text Box 15">
          <a:extLst>
            <a:ext uri="{FF2B5EF4-FFF2-40B4-BE49-F238E27FC236}">
              <a16:creationId xmlns:a16="http://schemas.microsoft.com/office/drawing/2014/main" id="{00000000-0008-0000-0200-00006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42" name="Text Box 15">
          <a:extLst>
            <a:ext uri="{FF2B5EF4-FFF2-40B4-BE49-F238E27FC236}">
              <a16:creationId xmlns:a16="http://schemas.microsoft.com/office/drawing/2014/main" id="{00000000-0008-0000-0200-000066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3" name="Text Box 15">
          <a:extLst>
            <a:ext uri="{FF2B5EF4-FFF2-40B4-BE49-F238E27FC236}">
              <a16:creationId xmlns:a16="http://schemas.microsoft.com/office/drawing/2014/main" id="{00000000-0008-0000-0200-00006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4" name="Text Box 16">
          <a:extLst>
            <a:ext uri="{FF2B5EF4-FFF2-40B4-BE49-F238E27FC236}">
              <a16:creationId xmlns:a16="http://schemas.microsoft.com/office/drawing/2014/main" id="{00000000-0008-0000-0200-000068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5" name="Text Box 17">
          <a:extLst>
            <a:ext uri="{FF2B5EF4-FFF2-40B4-BE49-F238E27FC236}">
              <a16:creationId xmlns:a16="http://schemas.microsoft.com/office/drawing/2014/main" id="{00000000-0008-0000-0200-000069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6" name="Text Box 18">
          <a:extLst>
            <a:ext uri="{FF2B5EF4-FFF2-40B4-BE49-F238E27FC236}">
              <a16:creationId xmlns:a16="http://schemas.microsoft.com/office/drawing/2014/main" id="{00000000-0008-0000-0200-00006A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7" name="Text Box 19">
          <a:extLst>
            <a:ext uri="{FF2B5EF4-FFF2-40B4-BE49-F238E27FC236}">
              <a16:creationId xmlns:a16="http://schemas.microsoft.com/office/drawing/2014/main" id="{00000000-0008-0000-0200-00006B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8" name="Text Box 16">
          <a:extLst>
            <a:ext uri="{FF2B5EF4-FFF2-40B4-BE49-F238E27FC236}">
              <a16:creationId xmlns:a16="http://schemas.microsoft.com/office/drawing/2014/main" id="{00000000-0008-0000-0200-00006C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9" name="Text Box 17">
          <a:extLst>
            <a:ext uri="{FF2B5EF4-FFF2-40B4-BE49-F238E27FC236}">
              <a16:creationId xmlns:a16="http://schemas.microsoft.com/office/drawing/2014/main" id="{00000000-0008-0000-0200-00006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50" name="Text Box 18">
          <a:extLst>
            <a:ext uri="{FF2B5EF4-FFF2-40B4-BE49-F238E27FC236}">
              <a16:creationId xmlns:a16="http://schemas.microsoft.com/office/drawing/2014/main" id="{00000000-0008-0000-0200-00006E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1" name="Text Box 15">
          <a:extLst>
            <a:ext uri="{FF2B5EF4-FFF2-40B4-BE49-F238E27FC236}">
              <a16:creationId xmlns:a16="http://schemas.microsoft.com/office/drawing/2014/main" id="{00000000-0008-0000-0200-00006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52" name="Text Box 15">
          <a:extLst>
            <a:ext uri="{FF2B5EF4-FFF2-40B4-BE49-F238E27FC236}">
              <a16:creationId xmlns:a16="http://schemas.microsoft.com/office/drawing/2014/main" id="{00000000-0008-0000-0200-000070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3" name="Text Box 15">
          <a:extLst>
            <a:ext uri="{FF2B5EF4-FFF2-40B4-BE49-F238E27FC236}">
              <a16:creationId xmlns:a16="http://schemas.microsoft.com/office/drawing/2014/main" id="{00000000-0008-0000-0200-00007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4" name="Text Box 15">
          <a:extLst>
            <a:ext uri="{FF2B5EF4-FFF2-40B4-BE49-F238E27FC236}">
              <a16:creationId xmlns:a16="http://schemas.microsoft.com/office/drawing/2014/main" id="{00000000-0008-0000-0200-00007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5" name="Text Box 15">
          <a:extLst>
            <a:ext uri="{FF2B5EF4-FFF2-40B4-BE49-F238E27FC236}">
              <a16:creationId xmlns:a16="http://schemas.microsoft.com/office/drawing/2014/main" id="{00000000-0008-0000-0200-00007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56" name="Text Box 15">
          <a:extLst>
            <a:ext uri="{FF2B5EF4-FFF2-40B4-BE49-F238E27FC236}">
              <a16:creationId xmlns:a16="http://schemas.microsoft.com/office/drawing/2014/main" id="{00000000-0008-0000-0200-000074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7" name="Text Box 15">
          <a:extLst>
            <a:ext uri="{FF2B5EF4-FFF2-40B4-BE49-F238E27FC236}">
              <a16:creationId xmlns:a16="http://schemas.microsoft.com/office/drawing/2014/main" id="{00000000-0008-0000-0200-00007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8" name="Text Box 15">
          <a:extLst>
            <a:ext uri="{FF2B5EF4-FFF2-40B4-BE49-F238E27FC236}">
              <a16:creationId xmlns:a16="http://schemas.microsoft.com/office/drawing/2014/main" id="{00000000-0008-0000-0200-00007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9" name="Text Box 15">
          <a:extLst>
            <a:ext uri="{FF2B5EF4-FFF2-40B4-BE49-F238E27FC236}">
              <a16:creationId xmlns:a16="http://schemas.microsoft.com/office/drawing/2014/main" id="{00000000-0008-0000-0200-00007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0" name="Text Box 15">
          <a:extLst>
            <a:ext uri="{FF2B5EF4-FFF2-40B4-BE49-F238E27FC236}">
              <a16:creationId xmlns:a16="http://schemas.microsoft.com/office/drawing/2014/main" id="{00000000-0008-0000-0200-00007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1" name="Text Box 15">
          <a:extLst>
            <a:ext uri="{FF2B5EF4-FFF2-40B4-BE49-F238E27FC236}">
              <a16:creationId xmlns:a16="http://schemas.microsoft.com/office/drawing/2014/main" id="{00000000-0008-0000-0200-00007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2" name="Text Box 15">
          <a:extLst>
            <a:ext uri="{FF2B5EF4-FFF2-40B4-BE49-F238E27FC236}">
              <a16:creationId xmlns:a16="http://schemas.microsoft.com/office/drawing/2014/main" id="{00000000-0008-0000-0200-00007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3" name="Text Box 15">
          <a:extLst>
            <a:ext uri="{FF2B5EF4-FFF2-40B4-BE49-F238E27FC236}">
              <a16:creationId xmlns:a16="http://schemas.microsoft.com/office/drawing/2014/main" id="{00000000-0008-0000-0200-00007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4" name="Text Box 15">
          <a:extLst>
            <a:ext uri="{FF2B5EF4-FFF2-40B4-BE49-F238E27FC236}">
              <a16:creationId xmlns:a16="http://schemas.microsoft.com/office/drawing/2014/main" id="{00000000-0008-0000-0200-00007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5" name="Text Box 15">
          <a:extLst>
            <a:ext uri="{FF2B5EF4-FFF2-40B4-BE49-F238E27FC236}">
              <a16:creationId xmlns:a16="http://schemas.microsoft.com/office/drawing/2014/main" id="{00000000-0008-0000-0200-00007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6" name="Text Box 15">
          <a:extLst>
            <a:ext uri="{FF2B5EF4-FFF2-40B4-BE49-F238E27FC236}">
              <a16:creationId xmlns:a16="http://schemas.microsoft.com/office/drawing/2014/main" id="{00000000-0008-0000-0200-00007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7" name="Text Box 15">
          <a:extLst>
            <a:ext uri="{FF2B5EF4-FFF2-40B4-BE49-F238E27FC236}">
              <a16:creationId xmlns:a16="http://schemas.microsoft.com/office/drawing/2014/main" id="{00000000-0008-0000-0200-00007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8" name="Text Box 15">
          <a:extLst>
            <a:ext uri="{FF2B5EF4-FFF2-40B4-BE49-F238E27FC236}">
              <a16:creationId xmlns:a16="http://schemas.microsoft.com/office/drawing/2014/main" id="{00000000-0008-0000-0200-000080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9" name="Text Box 15">
          <a:extLst>
            <a:ext uri="{FF2B5EF4-FFF2-40B4-BE49-F238E27FC236}">
              <a16:creationId xmlns:a16="http://schemas.microsoft.com/office/drawing/2014/main" id="{00000000-0008-0000-0200-00008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0" name="Text Box 15">
          <a:extLst>
            <a:ext uri="{FF2B5EF4-FFF2-40B4-BE49-F238E27FC236}">
              <a16:creationId xmlns:a16="http://schemas.microsoft.com/office/drawing/2014/main" id="{00000000-0008-0000-0200-00008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1" name="Text Box 15">
          <a:extLst>
            <a:ext uri="{FF2B5EF4-FFF2-40B4-BE49-F238E27FC236}">
              <a16:creationId xmlns:a16="http://schemas.microsoft.com/office/drawing/2014/main" id="{00000000-0008-0000-0200-00008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2" name="Text Box 15">
          <a:extLst>
            <a:ext uri="{FF2B5EF4-FFF2-40B4-BE49-F238E27FC236}">
              <a16:creationId xmlns:a16="http://schemas.microsoft.com/office/drawing/2014/main" id="{00000000-0008-0000-0200-00008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3" name="Text Box 15">
          <a:extLst>
            <a:ext uri="{FF2B5EF4-FFF2-40B4-BE49-F238E27FC236}">
              <a16:creationId xmlns:a16="http://schemas.microsoft.com/office/drawing/2014/main" id="{00000000-0008-0000-0200-00008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4" name="Text Box 15">
          <a:extLst>
            <a:ext uri="{FF2B5EF4-FFF2-40B4-BE49-F238E27FC236}">
              <a16:creationId xmlns:a16="http://schemas.microsoft.com/office/drawing/2014/main" id="{00000000-0008-0000-0200-00008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5" name="Text Box 15">
          <a:extLst>
            <a:ext uri="{FF2B5EF4-FFF2-40B4-BE49-F238E27FC236}">
              <a16:creationId xmlns:a16="http://schemas.microsoft.com/office/drawing/2014/main" id="{00000000-0008-0000-0200-00008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6" name="Text Box 15">
          <a:extLst>
            <a:ext uri="{FF2B5EF4-FFF2-40B4-BE49-F238E27FC236}">
              <a16:creationId xmlns:a16="http://schemas.microsoft.com/office/drawing/2014/main" id="{00000000-0008-0000-0200-00008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7" name="Text Box 15">
          <a:extLst>
            <a:ext uri="{FF2B5EF4-FFF2-40B4-BE49-F238E27FC236}">
              <a16:creationId xmlns:a16="http://schemas.microsoft.com/office/drawing/2014/main" id="{00000000-0008-0000-0200-00008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8" name="Text Box 15">
          <a:extLst>
            <a:ext uri="{FF2B5EF4-FFF2-40B4-BE49-F238E27FC236}">
              <a16:creationId xmlns:a16="http://schemas.microsoft.com/office/drawing/2014/main" id="{00000000-0008-0000-0200-00008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9" name="Text Box 15">
          <a:extLst>
            <a:ext uri="{FF2B5EF4-FFF2-40B4-BE49-F238E27FC236}">
              <a16:creationId xmlns:a16="http://schemas.microsoft.com/office/drawing/2014/main" id="{00000000-0008-0000-0200-00008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0" name="Text Box 15">
          <a:extLst>
            <a:ext uri="{FF2B5EF4-FFF2-40B4-BE49-F238E27FC236}">
              <a16:creationId xmlns:a16="http://schemas.microsoft.com/office/drawing/2014/main" id="{00000000-0008-0000-0200-00008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1" name="Text Box 15">
          <a:extLst>
            <a:ext uri="{FF2B5EF4-FFF2-40B4-BE49-F238E27FC236}">
              <a16:creationId xmlns:a16="http://schemas.microsoft.com/office/drawing/2014/main" id="{00000000-0008-0000-0200-00008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2" name="Text Box 15">
          <a:extLst>
            <a:ext uri="{FF2B5EF4-FFF2-40B4-BE49-F238E27FC236}">
              <a16:creationId xmlns:a16="http://schemas.microsoft.com/office/drawing/2014/main" id="{00000000-0008-0000-0200-00008E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3" name="Text Box 15">
          <a:extLst>
            <a:ext uri="{FF2B5EF4-FFF2-40B4-BE49-F238E27FC236}">
              <a16:creationId xmlns:a16="http://schemas.microsoft.com/office/drawing/2014/main" id="{00000000-0008-0000-0200-00008F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4" name="Text Box 15">
          <a:extLst>
            <a:ext uri="{FF2B5EF4-FFF2-40B4-BE49-F238E27FC236}">
              <a16:creationId xmlns:a16="http://schemas.microsoft.com/office/drawing/2014/main" id="{00000000-0008-0000-0200-000090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5" name="Text Box 15">
          <a:extLst>
            <a:ext uri="{FF2B5EF4-FFF2-40B4-BE49-F238E27FC236}">
              <a16:creationId xmlns:a16="http://schemas.microsoft.com/office/drawing/2014/main" id="{00000000-0008-0000-0200-000091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6" name="Text Box 15">
          <a:extLst>
            <a:ext uri="{FF2B5EF4-FFF2-40B4-BE49-F238E27FC236}">
              <a16:creationId xmlns:a16="http://schemas.microsoft.com/office/drawing/2014/main" id="{00000000-0008-0000-0200-000092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7" name="Text Box 15">
          <a:extLst>
            <a:ext uri="{FF2B5EF4-FFF2-40B4-BE49-F238E27FC236}">
              <a16:creationId xmlns:a16="http://schemas.microsoft.com/office/drawing/2014/main" id="{00000000-0008-0000-0200-000093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8" name="Text Box 15">
          <a:extLst>
            <a:ext uri="{FF2B5EF4-FFF2-40B4-BE49-F238E27FC236}">
              <a16:creationId xmlns:a16="http://schemas.microsoft.com/office/drawing/2014/main" id="{00000000-0008-0000-0200-000094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9" name="Text Box 15">
          <a:extLst>
            <a:ext uri="{FF2B5EF4-FFF2-40B4-BE49-F238E27FC236}">
              <a16:creationId xmlns:a16="http://schemas.microsoft.com/office/drawing/2014/main" id="{00000000-0008-0000-0200-000095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0" name="Text Box 15">
          <a:extLst>
            <a:ext uri="{FF2B5EF4-FFF2-40B4-BE49-F238E27FC236}">
              <a16:creationId xmlns:a16="http://schemas.microsoft.com/office/drawing/2014/main" id="{00000000-0008-0000-0200-000096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1" name="Text Box 15">
          <a:extLst>
            <a:ext uri="{FF2B5EF4-FFF2-40B4-BE49-F238E27FC236}">
              <a16:creationId xmlns:a16="http://schemas.microsoft.com/office/drawing/2014/main" id="{00000000-0008-0000-0200-000097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2" name="Text Box 15">
          <a:extLst>
            <a:ext uri="{FF2B5EF4-FFF2-40B4-BE49-F238E27FC236}">
              <a16:creationId xmlns:a16="http://schemas.microsoft.com/office/drawing/2014/main" id="{00000000-0008-0000-0200-00009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3" name="Text Box 15">
          <a:extLst>
            <a:ext uri="{FF2B5EF4-FFF2-40B4-BE49-F238E27FC236}">
              <a16:creationId xmlns:a16="http://schemas.microsoft.com/office/drawing/2014/main" id="{00000000-0008-0000-0200-000099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4" name="Text Box 15">
          <a:extLst>
            <a:ext uri="{FF2B5EF4-FFF2-40B4-BE49-F238E27FC236}">
              <a16:creationId xmlns:a16="http://schemas.microsoft.com/office/drawing/2014/main" id="{00000000-0008-0000-0200-00009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5" name="Text Box 15">
          <a:extLst>
            <a:ext uri="{FF2B5EF4-FFF2-40B4-BE49-F238E27FC236}">
              <a16:creationId xmlns:a16="http://schemas.microsoft.com/office/drawing/2014/main" id="{00000000-0008-0000-0200-00009B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6" name="Text Box 15">
          <a:extLst>
            <a:ext uri="{FF2B5EF4-FFF2-40B4-BE49-F238E27FC236}">
              <a16:creationId xmlns:a16="http://schemas.microsoft.com/office/drawing/2014/main" id="{00000000-0008-0000-0200-00009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7" name="Text Box 15">
          <a:extLst>
            <a:ext uri="{FF2B5EF4-FFF2-40B4-BE49-F238E27FC236}">
              <a16:creationId xmlns:a16="http://schemas.microsoft.com/office/drawing/2014/main" id="{00000000-0008-0000-0200-00009D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8" name="Text Box 15">
          <a:extLst>
            <a:ext uri="{FF2B5EF4-FFF2-40B4-BE49-F238E27FC236}">
              <a16:creationId xmlns:a16="http://schemas.microsoft.com/office/drawing/2014/main" id="{00000000-0008-0000-0200-00009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9" name="Text Box 15">
          <a:extLst>
            <a:ext uri="{FF2B5EF4-FFF2-40B4-BE49-F238E27FC236}">
              <a16:creationId xmlns:a16="http://schemas.microsoft.com/office/drawing/2014/main" id="{00000000-0008-0000-0200-00009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0" name="Text Box 15">
          <a:extLst>
            <a:ext uri="{FF2B5EF4-FFF2-40B4-BE49-F238E27FC236}">
              <a16:creationId xmlns:a16="http://schemas.microsoft.com/office/drawing/2014/main" id="{00000000-0008-0000-0200-0000A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1" name="Text Box 16">
          <a:extLst>
            <a:ext uri="{FF2B5EF4-FFF2-40B4-BE49-F238E27FC236}">
              <a16:creationId xmlns:a16="http://schemas.microsoft.com/office/drawing/2014/main" id="{00000000-0008-0000-0200-0000A1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2" name="Text Box 17">
          <a:extLst>
            <a:ext uri="{FF2B5EF4-FFF2-40B4-BE49-F238E27FC236}">
              <a16:creationId xmlns:a16="http://schemas.microsoft.com/office/drawing/2014/main" id="{00000000-0008-0000-0200-0000A2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3" name="Text Box 18">
          <a:extLst>
            <a:ext uri="{FF2B5EF4-FFF2-40B4-BE49-F238E27FC236}">
              <a16:creationId xmlns:a16="http://schemas.microsoft.com/office/drawing/2014/main" id="{00000000-0008-0000-0200-0000A3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4" name="Text Box 19">
          <a:extLst>
            <a:ext uri="{FF2B5EF4-FFF2-40B4-BE49-F238E27FC236}">
              <a16:creationId xmlns:a16="http://schemas.microsoft.com/office/drawing/2014/main" id="{00000000-0008-0000-0200-0000A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5" name="Text Box 16">
          <a:extLst>
            <a:ext uri="{FF2B5EF4-FFF2-40B4-BE49-F238E27FC236}">
              <a16:creationId xmlns:a16="http://schemas.microsoft.com/office/drawing/2014/main" id="{00000000-0008-0000-0200-0000A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6" name="Text Box 17">
          <a:extLst>
            <a:ext uri="{FF2B5EF4-FFF2-40B4-BE49-F238E27FC236}">
              <a16:creationId xmlns:a16="http://schemas.microsoft.com/office/drawing/2014/main" id="{00000000-0008-0000-0200-0000A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07" name="Text Box 18">
          <a:extLst>
            <a:ext uri="{FF2B5EF4-FFF2-40B4-BE49-F238E27FC236}">
              <a16:creationId xmlns:a16="http://schemas.microsoft.com/office/drawing/2014/main" id="{00000000-0008-0000-0200-0000A7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8" name="Text Box 15">
          <a:extLst>
            <a:ext uri="{FF2B5EF4-FFF2-40B4-BE49-F238E27FC236}">
              <a16:creationId xmlns:a16="http://schemas.microsoft.com/office/drawing/2014/main" id="{00000000-0008-0000-0200-0000A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09" name="Text Box 15">
          <a:extLst>
            <a:ext uri="{FF2B5EF4-FFF2-40B4-BE49-F238E27FC236}">
              <a16:creationId xmlns:a16="http://schemas.microsoft.com/office/drawing/2014/main" id="{00000000-0008-0000-0200-0000A9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0" name="Text Box 16">
          <a:extLst>
            <a:ext uri="{FF2B5EF4-FFF2-40B4-BE49-F238E27FC236}">
              <a16:creationId xmlns:a16="http://schemas.microsoft.com/office/drawing/2014/main" id="{00000000-0008-0000-0200-0000A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1" name="Text Box 17">
          <a:extLst>
            <a:ext uri="{FF2B5EF4-FFF2-40B4-BE49-F238E27FC236}">
              <a16:creationId xmlns:a16="http://schemas.microsoft.com/office/drawing/2014/main" id="{00000000-0008-0000-0200-0000A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2" name="Text Box 18">
          <a:extLst>
            <a:ext uri="{FF2B5EF4-FFF2-40B4-BE49-F238E27FC236}">
              <a16:creationId xmlns:a16="http://schemas.microsoft.com/office/drawing/2014/main" id="{00000000-0008-0000-0200-0000A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3" name="Text Box 19">
          <a:extLst>
            <a:ext uri="{FF2B5EF4-FFF2-40B4-BE49-F238E27FC236}">
              <a16:creationId xmlns:a16="http://schemas.microsoft.com/office/drawing/2014/main" id="{00000000-0008-0000-0200-0000A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4" name="Text Box 16">
          <a:extLst>
            <a:ext uri="{FF2B5EF4-FFF2-40B4-BE49-F238E27FC236}">
              <a16:creationId xmlns:a16="http://schemas.microsoft.com/office/drawing/2014/main" id="{00000000-0008-0000-0200-0000A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5" name="Text Box 17">
          <a:extLst>
            <a:ext uri="{FF2B5EF4-FFF2-40B4-BE49-F238E27FC236}">
              <a16:creationId xmlns:a16="http://schemas.microsoft.com/office/drawing/2014/main" id="{00000000-0008-0000-0200-0000A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16" name="Text Box 18">
          <a:extLst>
            <a:ext uri="{FF2B5EF4-FFF2-40B4-BE49-F238E27FC236}">
              <a16:creationId xmlns:a16="http://schemas.microsoft.com/office/drawing/2014/main" id="{00000000-0008-0000-0200-0000B0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7" name="Text Box 15">
          <a:extLst>
            <a:ext uri="{FF2B5EF4-FFF2-40B4-BE49-F238E27FC236}">
              <a16:creationId xmlns:a16="http://schemas.microsoft.com/office/drawing/2014/main" id="{00000000-0008-0000-0200-0000B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18" name="Text Box 15">
          <a:extLst>
            <a:ext uri="{FF2B5EF4-FFF2-40B4-BE49-F238E27FC236}">
              <a16:creationId xmlns:a16="http://schemas.microsoft.com/office/drawing/2014/main" id="{00000000-0008-0000-0200-0000B2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9" name="Text Box 15">
          <a:extLst>
            <a:ext uri="{FF2B5EF4-FFF2-40B4-BE49-F238E27FC236}">
              <a16:creationId xmlns:a16="http://schemas.microsoft.com/office/drawing/2014/main" id="{00000000-0008-0000-0200-0000B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0" name="Text Box 15">
          <a:extLst>
            <a:ext uri="{FF2B5EF4-FFF2-40B4-BE49-F238E27FC236}">
              <a16:creationId xmlns:a16="http://schemas.microsoft.com/office/drawing/2014/main" id="{00000000-0008-0000-0200-0000B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1" name="Text Box 15">
          <a:extLst>
            <a:ext uri="{FF2B5EF4-FFF2-40B4-BE49-F238E27FC236}">
              <a16:creationId xmlns:a16="http://schemas.microsoft.com/office/drawing/2014/main" id="{00000000-0008-0000-0200-0000B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2" name="Text Box 15">
          <a:extLst>
            <a:ext uri="{FF2B5EF4-FFF2-40B4-BE49-F238E27FC236}">
              <a16:creationId xmlns:a16="http://schemas.microsoft.com/office/drawing/2014/main" id="{00000000-0008-0000-0200-0000B6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3" name="Text Box 15">
          <a:extLst>
            <a:ext uri="{FF2B5EF4-FFF2-40B4-BE49-F238E27FC236}">
              <a16:creationId xmlns:a16="http://schemas.microsoft.com/office/drawing/2014/main" id="{00000000-0008-0000-0200-0000B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4" name="Text Box 15">
          <a:extLst>
            <a:ext uri="{FF2B5EF4-FFF2-40B4-BE49-F238E27FC236}">
              <a16:creationId xmlns:a16="http://schemas.microsoft.com/office/drawing/2014/main" id="{00000000-0008-0000-0200-0000B8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5" name="Text Box 15">
          <a:extLst>
            <a:ext uri="{FF2B5EF4-FFF2-40B4-BE49-F238E27FC236}">
              <a16:creationId xmlns:a16="http://schemas.microsoft.com/office/drawing/2014/main" id="{00000000-0008-0000-0200-0000B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6" name="Text Box 15">
          <a:extLst>
            <a:ext uri="{FF2B5EF4-FFF2-40B4-BE49-F238E27FC236}">
              <a16:creationId xmlns:a16="http://schemas.microsoft.com/office/drawing/2014/main" id="{00000000-0008-0000-0200-0000B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7" name="Text Box 15">
          <a:extLst>
            <a:ext uri="{FF2B5EF4-FFF2-40B4-BE49-F238E27FC236}">
              <a16:creationId xmlns:a16="http://schemas.microsoft.com/office/drawing/2014/main" id="{00000000-0008-0000-0200-0000B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8" name="Text Box 15">
          <a:extLst>
            <a:ext uri="{FF2B5EF4-FFF2-40B4-BE49-F238E27FC236}">
              <a16:creationId xmlns:a16="http://schemas.microsoft.com/office/drawing/2014/main" id="{00000000-0008-0000-0200-0000B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9" name="Text Box 15">
          <a:extLst>
            <a:ext uri="{FF2B5EF4-FFF2-40B4-BE49-F238E27FC236}">
              <a16:creationId xmlns:a16="http://schemas.microsoft.com/office/drawing/2014/main" id="{00000000-0008-0000-0200-0000B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0" name="Text Box 15">
          <a:extLst>
            <a:ext uri="{FF2B5EF4-FFF2-40B4-BE49-F238E27FC236}">
              <a16:creationId xmlns:a16="http://schemas.microsoft.com/office/drawing/2014/main" id="{00000000-0008-0000-0200-0000B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1" name="Text Box 15">
          <a:extLst>
            <a:ext uri="{FF2B5EF4-FFF2-40B4-BE49-F238E27FC236}">
              <a16:creationId xmlns:a16="http://schemas.microsoft.com/office/drawing/2014/main" id="{00000000-0008-0000-0200-0000B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2" name="Text Box 15">
          <a:extLst>
            <a:ext uri="{FF2B5EF4-FFF2-40B4-BE49-F238E27FC236}">
              <a16:creationId xmlns:a16="http://schemas.microsoft.com/office/drawing/2014/main" id="{00000000-0008-0000-0200-0000C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3" name="Text Box 15">
          <a:extLst>
            <a:ext uri="{FF2B5EF4-FFF2-40B4-BE49-F238E27FC236}">
              <a16:creationId xmlns:a16="http://schemas.microsoft.com/office/drawing/2014/main" id="{00000000-0008-0000-0200-0000C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4" name="Text Box 15">
          <a:extLst>
            <a:ext uri="{FF2B5EF4-FFF2-40B4-BE49-F238E27FC236}">
              <a16:creationId xmlns:a16="http://schemas.microsoft.com/office/drawing/2014/main" id="{00000000-0008-0000-0200-0000C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5" name="Text Box 15">
          <a:extLst>
            <a:ext uri="{FF2B5EF4-FFF2-40B4-BE49-F238E27FC236}">
              <a16:creationId xmlns:a16="http://schemas.microsoft.com/office/drawing/2014/main" id="{00000000-0008-0000-0200-0000C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6" name="Text Box 15">
          <a:extLst>
            <a:ext uri="{FF2B5EF4-FFF2-40B4-BE49-F238E27FC236}">
              <a16:creationId xmlns:a16="http://schemas.microsoft.com/office/drawing/2014/main" id="{00000000-0008-0000-0200-0000C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7" name="Text Box 15">
          <a:extLst>
            <a:ext uri="{FF2B5EF4-FFF2-40B4-BE49-F238E27FC236}">
              <a16:creationId xmlns:a16="http://schemas.microsoft.com/office/drawing/2014/main" id="{00000000-0008-0000-0200-0000C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38" name="Text Box 15">
          <a:extLst>
            <a:ext uri="{FF2B5EF4-FFF2-40B4-BE49-F238E27FC236}">
              <a16:creationId xmlns:a16="http://schemas.microsoft.com/office/drawing/2014/main" id="{00000000-0008-0000-0200-0000C6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39" name="Text Box 15">
          <a:extLst>
            <a:ext uri="{FF2B5EF4-FFF2-40B4-BE49-F238E27FC236}">
              <a16:creationId xmlns:a16="http://schemas.microsoft.com/office/drawing/2014/main" id="{00000000-0008-0000-0200-0000C7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0" name="Text Box 15">
          <a:extLst>
            <a:ext uri="{FF2B5EF4-FFF2-40B4-BE49-F238E27FC236}">
              <a16:creationId xmlns:a16="http://schemas.microsoft.com/office/drawing/2014/main" id="{00000000-0008-0000-0200-0000C8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1" name="Text Box 15">
          <a:extLst>
            <a:ext uri="{FF2B5EF4-FFF2-40B4-BE49-F238E27FC236}">
              <a16:creationId xmlns:a16="http://schemas.microsoft.com/office/drawing/2014/main" id="{00000000-0008-0000-0200-0000C9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42" name="Text Box 15">
          <a:extLst>
            <a:ext uri="{FF2B5EF4-FFF2-40B4-BE49-F238E27FC236}">
              <a16:creationId xmlns:a16="http://schemas.microsoft.com/office/drawing/2014/main" id="{00000000-0008-0000-0200-0000C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3" name="Text Box 16">
          <a:extLst>
            <a:ext uri="{FF2B5EF4-FFF2-40B4-BE49-F238E27FC236}">
              <a16:creationId xmlns:a16="http://schemas.microsoft.com/office/drawing/2014/main" id="{00000000-0008-0000-0200-0000C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4" name="Text Box 17">
          <a:extLst>
            <a:ext uri="{FF2B5EF4-FFF2-40B4-BE49-F238E27FC236}">
              <a16:creationId xmlns:a16="http://schemas.microsoft.com/office/drawing/2014/main" id="{00000000-0008-0000-0200-0000C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5" name="Text Box 18">
          <a:extLst>
            <a:ext uri="{FF2B5EF4-FFF2-40B4-BE49-F238E27FC236}">
              <a16:creationId xmlns:a16="http://schemas.microsoft.com/office/drawing/2014/main" id="{00000000-0008-0000-0200-0000C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6" name="Text Box 19">
          <a:extLst>
            <a:ext uri="{FF2B5EF4-FFF2-40B4-BE49-F238E27FC236}">
              <a16:creationId xmlns:a16="http://schemas.microsoft.com/office/drawing/2014/main" id="{00000000-0008-0000-0200-0000C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7" name="Text Box 16">
          <a:extLst>
            <a:ext uri="{FF2B5EF4-FFF2-40B4-BE49-F238E27FC236}">
              <a16:creationId xmlns:a16="http://schemas.microsoft.com/office/drawing/2014/main" id="{00000000-0008-0000-0200-0000C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8" name="Text Box 17">
          <a:extLst>
            <a:ext uri="{FF2B5EF4-FFF2-40B4-BE49-F238E27FC236}">
              <a16:creationId xmlns:a16="http://schemas.microsoft.com/office/drawing/2014/main" id="{00000000-0008-0000-0200-0000D0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49" name="Text Box 18">
          <a:extLst>
            <a:ext uri="{FF2B5EF4-FFF2-40B4-BE49-F238E27FC236}">
              <a16:creationId xmlns:a16="http://schemas.microsoft.com/office/drawing/2014/main" id="{00000000-0008-0000-0200-0000D1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50" name="Text Box 15">
          <a:extLst>
            <a:ext uri="{FF2B5EF4-FFF2-40B4-BE49-F238E27FC236}">
              <a16:creationId xmlns:a16="http://schemas.microsoft.com/office/drawing/2014/main" id="{00000000-0008-0000-0200-0000D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51" name="Text Box 15">
          <a:extLst>
            <a:ext uri="{FF2B5EF4-FFF2-40B4-BE49-F238E27FC236}">
              <a16:creationId xmlns:a16="http://schemas.microsoft.com/office/drawing/2014/main" id="{00000000-0008-0000-0200-0000D3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2" name="Text Box 16">
          <a:extLst>
            <a:ext uri="{FF2B5EF4-FFF2-40B4-BE49-F238E27FC236}">
              <a16:creationId xmlns:a16="http://schemas.microsoft.com/office/drawing/2014/main" id="{00000000-0008-0000-0200-0000D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3" name="Text Box 17">
          <a:extLst>
            <a:ext uri="{FF2B5EF4-FFF2-40B4-BE49-F238E27FC236}">
              <a16:creationId xmlns:a16="http://schemas.microsoft.com/office/drawing/2014/main" id="{00000000-0008-0000-0200-0000D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4" name="Text Box 18">
          <a:extLst>
            <a:ext uri="{FF2B5EF4-FFF2-40B4-BE49-F238E27FC236}">
              <a16:creationId xmlns:a16="http://schemas.microsoft.com/office/drawing/2014/main" id="{00000000-0008-0000-0200-0000D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5" name="Text Box 19">
          <a:extLst>
            <a:ext uri="{FF2B5EF4-FFF2-40B4-BE49-F238E27FC236}">
              <a16:creationId xmlns:a16="http://schemas.microsoft.com/office/drawing/2014/main" id="{00000000-0008-0000-0200-0000D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6" name="Text Box 16">
          <a:extLst>
            <a:ext uri="{FF2B5EF4-FFF2-40B4-BE49-F238E27FC236}">
              <a16:creationId xmlns:a16="http://schemas.microsoft.com/office/drawing/2014/main" id="{00000000-0008-0000-0200-0000D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7" name="Text Box 17">
          <a:extLst>
            <a:ext uri="{FF2B5EF4-FFF2-40B4-BE49-F238E27FC236}">
              <a16:creationId xmlns:a16="http://schemas.microsoft.com/office/drawing/2014/main" id="{00000000-0008-0000-0200-0000D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58" name="Text Box 18">
          <a:extLst>
            <a:ext uri="{FF2B5EF4-FFF2-40B4-BE49-F238E27FC236}">
              <a16:creationId xmlns:a16="http://schemas.microsoft.com/office/drawing/2014/main" id="{00000000-0008-0000-0200-0000DA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59" name="Text Box 15">
          <a:extLst>
            <a:ext uri="{FF2B5EF4-FFF2-40B4-BE49-F238E27FC236}">
              <a16:creationId xmlns:a16="http://schemas.microsoft.com/office/drawing/2014/main" id="{00000000-0008-0000-0200-0000D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0" name="Text Box 15">
          <a:extLst>
            <a:ext uri="{FF2B5EF4-FFF2-40B4-BE49-F238E27FC236}">
              <a16:creationId xmlns:a16="http://schemas.microsoft.com/office/drawing/2014/main" id="{00000000-0008-0000-0200-0000DC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1" name="Text Box 15">
          <a:extLst>
            <a:ext uri="{FF2B5EF4-FFF2-40B4-BE49-F238E27FC236}">
              <a16:creationId xmlns:a16="http://schemas.microsoft.com/office/drawing/2014/main" id="{00000000-0008-0000-0200-0000D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2" name="Text Box 15">
          <a:extLst>
            <a:ext uri="{FF2B5EF4-FFF2-40B4-BE49-F238E27FC236}">
              <a16:creationId xmlns:a16="http://schemas.microsoft.com/office/drawing/2014/main" id="{00000000-0008-0000-0200-0000D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3" name="Text Box 15">
          <a:extLst>
            <a:ext uri="{FF2B5EF4-FFF2-40B4-BE49-F238E27FC236}">
              <a16:creationId xmlns:a16="http://schemas.microsoft.com/office/drawing/2014/main" id="{00000000-0008-0000-0200-0000D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4" name="Text Box 15">
          <a:extLst>
            <a:ext uri="{FF2B5EF4-FFF2-40B4-BE49-F238E27FC236}">
              <a16:creationId xmlns:a16="http://schemas.microsoft.com/office/drawing/2014/main" id="{00000000-0008-0000-0200-0000E0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5" name="Text Box 15">
          <a:extLst>
            <a:ext uri="{FF2B5EF4-FFF2-40B4-BE49-F238E27FC236}">
              <a16:creationId xmlns:a16="http://schemas.microsoft.com/office/drawing/2014/main" id="{00000000-0008-0000-0200-0000E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6" name="Text Box 15">
          <a:extLst>
            <a:ext uri="{FF2B5EF4-FFF2-40B4-BE49-F238E27FC236}">
              <a16:creationId xmlns:a16="http://schemas.microsoft.com/office/drawing/2014/main" id="{00000000-0008-0000-0200-0000E2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7" name="Text Box 15">
          <a:extLst>
            <a:ext uri="{FF2B5EF4-FFF2-40B4-BE49-F238E27FC236}">
              <a16:creationId xmlns:a16="http://schemas.microsoft.com/office/drawing/2014/main" id="{00000000-0008-0000-0200-0000E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8" name="Text Box 15">
          <a:extLst>
            <a:ext uri="{FF2B5EF4-FFF2-40B4-BE49-F238E27FC236}">
              <a16:creationId xmlns:a16="http://schemas.microsoft.com/office/drawing/2014/main" id="{00000000-0008-0000-0200-0000E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9" name="Text Box 15">
          <a:extLst>
            <a:ext uri="{FF2B5EF4-FFF2-40B4-BE49-F238E27FC236}">
              <a16:creationId xmlns:a16="http://schemas.microsoft.com/office/drawing/2014/main" id="{00000000-0008-0000-0200-0000E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0" name="Text Box 15">
          <a:extLst>
            <a:ext uri="{FF2B5EF4-FFF2-40B4-BE49-F238E27FC236}">
              <a16:creationId xmlns:a16="http://schemas.microsoft.com/office/drawing/2014/main" id="{00000000-0008-0000-0200-0000E6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1" name="Text Box 15">
          <a:extLst>
            <a:ext uri="{FF2B5EF4-FFF2-40B4-BE49-F238E27FC236}">
              <a16:creationId xmlns:a16="http://schemas.microsoft.com/office/drawing/2014/main" id="{00000000-0008-0000-0200-0000E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2" name="Text Box 15">
          <a:extLst>
            <a:ext uri="{FF2B5EF4-FFF2-40B4-BE49-F238E27FC236}">
              <a16:creationId xmlns:a16="http://schemas.microsoft.com/office/drawing/2014/main" id="{00000000-0008-0000-0200-0000E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3" name="Text Box 15">
          <a:extLst>
            <a:ext uri="{FF2B5EF4-FFF2-40B4-BE49-F238E27FC236}">
              <a16:creationId xmlns:a16="http://schemas.microsoft.com/office/drawing/2014/main" id="{00000000-0008-0000-0200-0000E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4" name="Text Box 15">
          <a:extLst>
            <a:ext uri="{FF2B5EF4-FFF2-40B4-BE49-F238E27FC236}">
              <a16:creationId xmlns:a16="http://schemas.microsoft.com/office/drawing/2014/main" id="{00000000-0008-0000-0200-0000E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5" name="Text Box 15">
          <a:extLst>
            <a:ext uri="{FF2B5EF4-FFF2-40B4-BE49-F238E27FC236}">
              <a16:creationId xmlns:a16="http://schemas.microsoft.com/office/drawing/2014/main" id="{00000000-0008-0000-0200-0000E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6" name="Text Box 15">
          <a:extLst>
            <a:ext uri="{FF2B5EF4-FFF2-40B4-BE49-F238E27FC236}">
              <a16:creationId xmlns:a16="http://schemas.microsoft.com/office/drawing/2014/main" id="{00000000-0008-0000-0200-0000E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7" name="Text Box 15">
          <a:extLst>
            <a:ext uri="{FF2B5EF4-FFF2-40B4-BE49-F238E27FC236}">
              <a16:creationId xmlns:a16="http://schemas.microsoft.com/office/drawing/2014/main" id="{00000000-0008-0000-0200-0000E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8" name="Text Box 15">
          <a:extLst>
            <a:ext uri="{FF2B5EF4-FFF2-40B4-BE49-F238E27FC236}">
              <a16:creationId xmlns:a16="http://schemas.microsoft.com/office/drawing/2014/main" id="{00000000-0008-0000-0200-0000E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9" name="Text Box 15">
          <a:extLst>
            <a:ext uri="{FF2B5EF4-FFF2-40B4-BE49-F238E27FC236}">
              <a16:creationId xmlns:a16="http://schemas.microsoft.com/office/drawing/2014/main" id="{00000000-0008-0000-0200-0000E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0" name="Text Box 15">
          <a:extLst>
            <a:ext uri="{FF2B5EF4-FFF2-40B4-BE49-F238E27FC236}">
              <a16:creationId xmlns:a16="http://schemas.microsoft.com/office/drawing/2014/main" id="{00000000-0008-0000-0200-0000F0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1" name="Text Box 15">
          <a:extLst>
            <a:ext uri="{FF2B5EF4-FFF2-40B4-BE49-F238E27FC236}">
              <a16:creationId xmlns:a16="http://schemas.microsoft.com/office/drawing/2014/main" id="{00000000-0008-0000-0200-0000F1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2" name="Text Box 15">
          <a:extLst>
            <a:ext uri="{FF2B5EF4-FFF2-40B4-BE49-F238E27FC236}">
              <a16:creationId xmlns:a16="http://schemas.microsoft.com/office/drawing/2014/main" id="{00000000-0008-0000-0200-0000F2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3" name="Text Box 15">
          <a:extLst>
            <a:ext uri="{FF2B5EF4-FFF2-40B4-BE49-F238E27FC236}">
              <a16:creationId xmlns:a16="http://schemas.microsoft.com/office/drawing/2014/main" id="{00000000-0008-0000-0200-0000F3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4" name="Text Box 15">
          <a:extLst>
            <a:ext uri="{FF2B5EF4-FFF2-40B4-BE49-F238E27FC236}">
              <a16:creationId xmlns:a16="http://schemas.microsoft.com/office/drawing/2014/main" id="{00000000-0008-0000-0200-0000F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5" name="Text Box 16">
          <a:extLst>
            <a:ext uri="{FF2B5EF4-FFF2-40B4-BE49-F238E27FC236}">
              <a16:creationId xmlns:a16="http://schemas.microsoft.com/office/drawing/2014/main" id="{00000000-0008-0000-0200-0000F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6" name="Text Box 17">
          <a:extLst>
            <a:ext uri="{FF2B5EF4-FFF2-40B4-BE49-F238E27FC236}">
              <a16:creationId xmlns:a16="http://schemas.microsoft.com/office/drawing/2014/main" id="{00000000-0008-0000-0200-0000F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7" name="Text Box 18">
          <a:extLst>
            <a:ext uri="{FF2B5EF4-FFF2-40B4-BE49-F238E27FC236}">
              <a16:creationId xmlns:a16="http://schemas.microsoft.com/office/drawing/2014/main" id="{00000000-0008-0000-0200-0000F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8" name="Text Box 19">
          <a:extLst>
            <a:ext uri="{FF2B5EF4-FFF2-40B4-BE49-F238E27FC236}">
              <a16:creationId xmlns:a16="http://schemas.microsoft.com/office/drawing/2014/main" id="{00000000-0008-0000-0200-0000F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9" name="Text Box 16">
          <a:extLst>
            <a:ext uri="{FF2B5EF4-FFF2-40B4-BE49-F238E27FC236}">
              <a16:creationId xmlns:a16="http://schemas.microsoft.com/office/drawing/2014/main" id="{00000000-0008-0000-0200-0000F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0" name="Text Box 17">
          <a:extLst>
            <a:ext uri="{FF2B5EF4-FFF2-40B4-BE49-F238E27FC236}">
              <a16:creationId xmlns:a16="http://schemas.microsoft.com/office/drawing/2014/main" id="{00000000-0008-0000-0200-0000F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91" name="Text Box 18">
          <a:extLst>
            <a:ext uri="{FF2B5EF4-FFF2-40B4-BE49-F238E27FC236}">
              <a16:creationId xmlns:a16="http://schemas.microsoft.com/office/drawing/2014/main" id="{00000000-0008-0000-0200-0000FB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92" name="Text Box 15">
          <a:extLst>
            <a:ext uri="{FF2B5EF4-FFF2-40B4-BE49-F238E27FC236}">
              <a16:creationId xmlns:a16="http://schemas.microsoft.com/office/drawing/2014/main" id="{00000000-0008-0000-0200-0000F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93" name="Text Box 15">
          <a:extLst>
            <a:ext uri="{FF2B5EF4-FFF2-40B4-BE49-F238E27FC236}">
              <a16:creationId xmlns:a16="http://schemas.microsoft.com/office/drawing/2014/main" id="{00000000-0008-0000-0200-0000FD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4" name="Text Box 16">
          <a:extLst>
            <a:ext uri="{FF2B5EF4-FFF2-40B4-BE49-F238E27FC236}">
              <a16:creationId xmlns:a16="http://schemas.microsoft.com/office/drawing/2014/main" id="{00000000-0008-0000-0200-0000F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5" name="Text Box 17">
          <a:extLst>
            <a:ext uri="{FF2B5EF4-FFF2-40B4-BE49-F238E27FC236}">
              <a16:creationId xmlns:a16="http://schemas.microsoft.com/office/drawing/2014/main" id="{00000000-0008-0000-0200-0000F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6" name="Text Box 18">
          <a:extLst>
            <a:ext uri="{FF2B5EF4-FFF2-40B4-BE49-F238E27FC236}">
              <a16:creationId xmlns:a16="http://schemas.microsoft.com/office/drawing/2014/main" id="{00000000-0008-0000-0200-00000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7" name="Text Box 19">
          <a:extLst>
            <a:ext uri="{FF2B5EF4-FFF2-40B4-BE49-F238E27FC236}">
              <a16:creationId xmlns:a16="http://schemas.microsoft.com/office/drawing/2014/main" id="{00000000-0008-0000-0200-00000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8" name="Text Box 16">
          <a:extLst>
            <a:ext uri="{FF2B5EF4-FFF2-40B4-BE49-F238E27FC236}">
              <a16:creationId xmlns:a16="http://schemas.microsoft.com/office/drawing/2014/main" id="{00000000-0008-0000-0200-00000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9" name="Text Box 17">
          <a:extLst>
            <a:ext uri="{FF2B5EF4-FFF2-40B4-BE49-F238E27FC236}">
              <a16:creationId xmlns:a16="http://schemas.microsoft.com/office/drawing/2014/main" id="{00000000-0008-0000-0200-00000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00" name="Text Box 18">
          <a:extLst>
            <a:ext uri="{FF2B5EF4-FFF2-40B4-BE49-F238E27FC236}">
              <a16:creationId xmlns:a16="http://schemas.microsoft.com/office/drawing/2014/main" id="{00000000-0008-0000-0200-00000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1" name="Text Box 15">
          <a:extLst>
            <a:ext uri="{FF2B5EF4-FFF2-40B4-BE49-F238E27FC236}">
              <a16:creationId xmlns:a16="http://schemas.microsoft.com/office/drawing/2014/main" id="{00000000-0008-0000-0200-00000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3" name="Text Box 15">
          <a:extLst>
            <a:ext uri="{FF2B5EF4-FFF2-40B4-BE49-F238E27FC236}">
              <a16:creationId xmlns:a16="http://schemas.microsoft.com/office/drawing/2014/main" id="{00000000-0008-0000-0200-00000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4" name="Text Box 15">
          <a:extLst>
            <a:ext uri="{FF2B5EF4-FFF2-40B4-BE49-F238E27FC236}">
              <a16:creationId xmlns:a16="http://schemas.microsoft.com/office/drawing/2014/main" id="{00000000-0008-0000-0200-00000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5" name="Text Box 15">
          <a:extLst>
            <a:ext uri="{FF2B5EF4-FFF2-40B4-BE49-F238E27FC236}">
              <a16:creationId xmlns:a16="http://schemas.microsoft.com/office/drawing/2014/main" id="{00000000-0008-0000-0200-00000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6" name="Text Box 15">
          <a:extLst>
            <a:ext uri="{FF2B5EF4-FFF2-40B4-BE49-F238E27FC236}">
              <a16:creationId xmlns:a16="http://schemas.microsoft.com/office/drawing/2014/main" id="{00000000-0008-0000-0200-00000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7" name="Text Box 15">
          <a:extLst>
            <a:ext uri="{FF2B5EF4-FFF2-40B4-BE49-F238E27FC236}">
              <a16:creationId xmlns:a16="http://schemas.microsoft.com/office/drawing/2014/main" id="{00000000-0008-0000-0200-00000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8" name="Text Box 15">
          <a:extLst>
            <a:ext uri="{FF2B5EF4-FFF2-40B4-BE49-F238E27FC236}">
              <a16:creationId xmlns:a16="http://schemas.microsoft.com/office/drawing/2014/main" id="{00000000-0008-0000-0200-00000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9" name="Text Box 15">
          <a:extLst>
            <a:ext uri="{FF2B5EF4-FFF2-40B4-BE49-F238E27FC236}">
              <a16:creationId xmlns:a16="http://schemas.microsoft.com/office/drawing/2014/main" id="{00000000-0008-0000-0200-00000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0" name="Text Box 15">
          <a:extLst>
            <a:ext uri="{FF2B5EF4-FFF2-40B4-BE49-F238E27FC236}">
              <a16:creationId xmlns:a16="http://schemas.microsoft.com/office/drawing/2014/main" id="{00000000-0008-0000-0200-00000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1" name="Text Box 15">
          <a:extLst>
            <a:ext uri="{FF2B5EF4-FFF2-40B4-BE49-F238E27FC236}">
              <a16:creationId xmlns:a16="http://schemas.microsoft.com/office/drawing/2014/main" id="{00000000-0008-0000-0200-00000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2" name="Text Box 15">
          <a:extLst>
            <a:ext uri="{FF2B5EF4-FFF2-40B4-BE49-F238E27FC236}">
              <a16:creationId xmlns:a16="http://schemas.microsoft.com/office/drawing/2014/main" id="{00000000-0008-0000-0200-00001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3" name="Text Box 15">
          <a:extLst>
            <a:ext uri="{FF2B5EF4-FFF2-40B4-BE49-F238E27FC236}">
              <a16:creationId xmlns:a16="http://schemas.microsoft.com/office/drawing/2014/main" id="{00000000-0008-0000-0200-00001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4" name="Text Box 15">
          <a:extLst>
            <a:ext uri="{FF2B5EF4-FFF2-40B4-BE49-F238E27FC236}">
              <a16:creationId xmlns:a16="http://schemas.microsoft.com/office/drawing/2014/main" id="{00000000-0008-0000-0200-00001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5" name="Text Box 15">
          <a:extLst>
            <a:ext uri="{FF2B5EF4-FFF2-40B4-BE49-F238E27FC236}">
              <a16:creationId xmlns:a16="http://schemas.microsoft.com/office/drawing/2014/main" id="{00000000-0008-0000-0200-00001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6" name="Text Box 15">
          <a:extLst>
            <a:ext uri="{FF2B5EF4-FFF2-40B4-BE49-F238E27FC236}">
              <a16:creationId xmlns:a16="http://schemas.microsoft.com/office/drawing/2014/main" id="{00000000-0008-0000-0200-00001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7" name="Text Box 15">
          <a:extLst>
            <a:ext uri="{FF2B5EF4-FFF2-40B4-BE49-F238E27FC236}">
              <a16:creationId xmlns:a16="http://schemas.microsoft.com/office/drawing/2014/main" id="{00000000-0008-0000-0200-00001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8" name="Text Box 15">
          <a:extLst>
            <a:ext uri="{FF2B5EF4-FFF2-40B4-BE49-F238E27FC236}">
              <a16:creationId xmlns:a16="http://schemas.microsoft.com/office/drawing/2014/main" id="{00000000-0008-0000-0200-00001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9" name="Text Box 15">
          <a:extLst>
            <a:ext uri="{FF2B5EF4-FFF2-40B4-BE49-F238E27FC236}">
              <a16:creationId xmlns:a16="http://schemas.microsoft.com/office/drawing/2014/main" id="{00000000-0008-0000-0200-00001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0" name="Text Box 15">
          <a:extLst>
            <a:ext uri="{FF2B5EF4-FFF2-40B4-BE49-F238E27FC236}">
              <a16:creationId xmlns:a16="http://schemas.microsoft.com/office/drawing/2014/main" id="{00000000-0008-0000-0200-00001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1" name="Text Box 15">
          <a:extLst>
            <a:ext uri="{FF2B5EF4-FFF2-40B4-BE49-F238E27FC236}">
              <a16:creationId xmlns:a16="http://schemas.microsoft.com/office/drawing/2014/main" id="{00000000-0008-0000-0200-00001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2" name="Text Box 15">
          <a:extLst>
            <a:ext uri="{FF2B5EF4-FFF2-40B4-BE49-F238E27FC236}">
              <a16:creationId xmlns:a16="http://schemas.microsoft.com/office/drawing/2014/main" id="{00000000-0008-0000-0200-00001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3" name="Text Box 15">
          <a:extLst>
            <a:ext uri="{FF2B5EF4-FFF2-40B4-BE49-F238E27FC236}">
              <a16:creationId xmlns:a16="http://schemas.microsoft.com/office/drawing/2014/main" id="{00000000-0008-0000-0200-00001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4" name="Text Box 15">
          <a:extLst>
            <a:ext uri="{FF2B5EF4-FFF2-40B4-BE49-F238E27FC236}">
              <a16:creationId xmlns:a16="http://schemas.microsoft.com/office/drawing/2014/main" id="{00000000-0008-0000-0200-00001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5" name="Text Box 15">
          <a:extLst>
            <a:ext uri="{FF2B5EF4-FFF2-40B4-BE49-F238E27FC236}">
              <a16:creationId xmlns:a16="http://schemas.microsoft.com/office/drawing/2014/main" id="{00000000-0008-0000-0200-00001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6" name="Text Box 15">
          <a:extLst>
            <a:ext uri="{FF2B5EF4-FFF2-40B4-BE49-F238E27FC236}">
              <a16:creationId xmlns:a16="http://schemas.microsoft.com/office/drawing/2014/main" id="{00000000-0008-0000-0200-00001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7" name="Text Box 16">
          <a:extLst>
            <a:ext uri="{FF2B5EF4-FFF2-40B4-BE49-F238E27FC236}">
              <a16:creationId xmlns:a16="http://schemas.microsoft.com/office/drawing/2014/main" id="{00000000-0008-0000-0200-00001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8" name="Text Box 17">
          <a:extLst>
            <a:ext uri="{FF2B5EF4-FFF2-40B4-BE49-F238E27FC236}">
              <a16:creationId xmlns:a16="http://schemas.microsoft.com/office/drawing/2014/main" id="{00000000-0008-0000-0200-00002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9" name="Text Box 18">
          <a:extLst>
            <a:ext uri="{FF2B5EF4-FFF2-40B4-BE49-F238E27FC236}">
              <a16:creationId xmlns:a16="http://schemas.microsoft.com/office/drawing/2014/main" id="{00000000-0008-0000-0200-00002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0" name="Text Box 19">
          <a:extLst>
            <a:ext uri="{FF2B5EF4-FFF2-40B4-BE49-F238E27FC236}">
              <a16:creationId xmlns:a16="http://schemas.microsoft.com/office/drawing/2014/main" id="{00000000-0008-0000-0200-00002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1" name="Text Box 16">
          <a:extLst>
            <a:ext uri="{FF2B5EF4-FFF2-40B4-BE49-F238E27FC236}">
              <a16:creationId xmlns:a16="http://schemas.microsoft.com/office/drawing/2014/main" id="{00000000-0008-0000-0200-00002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2" name="Text Box 17">
          <a:extLst>
            <a:ext uri="{FF2B5EF4-FFF2-40B4-BE49-F238E27FC236}">
              <a16:creationId xmlns:a16="http://schemas.microsoft.com/office/drawing/2014/main" id="{00000000-0008-0000-0200-00002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33" name="Text Box 18">
          <a:extLst>
            <a:ext uri="{FF2B5EF4-FFF2-40B4-BE49-F238E27FC236}">
              <a16:creationId xmlns:a16="http://schemas.microsoft.com/office/drawing/2014/main" id="{00000000-0008-0000-0200-000025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4" name="Text Box 15">
          <a:extLst>
            <a:ext uri="{FF2B5EF4-FFF2-40B4-BE49-F238E27FC236}">
              <a16:creationId xmlns:a16="http://schemas.microsoft.com/office/drawing/2014/main" id="{00000000-0008-0000-0200-00002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35" name="Text Box 15">
          <a:extLst>
            <a:ext uri="{FF2B5EF4-FFF2-40B4-BE49-F238E27FC236}">
              <a16:creationId xmlns:a16="http://schemas.microsoft.com/office/drawing/2014/main" id="{00000000-0008-0000-0200-000027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6" name="Text Box 16">
          <a:extLst>
            <a:ext uri="{FF2B5EF4-FFF2-40B4-BE49-F238E27FC236}">
              <a16:creationId xmlns:a16="http://schemas.microsoft.com/office/drawing/2014/main" id="{00000000-0008-0000-0200-00002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7" name="Text Box 17">
          <a:extLst>
            <a:ext uri="{FF2B5EF4-FFF2-40B4-BE49-F238E27FC236}">
              <a16:creationId xmlns:a16="http://schemas.microsoft.com/office/drawing/2014/main" id="{00000000-0008-0000-0200-00002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8" name="Text Box 18">
          <a:extLst>
            <a:ext uri="{FF2B5EF4-FFF2-40B4-BE49-F238E27FC236}">
              <a16:creationId xmlns:a16="http://schemas.microsoft.com/office/drawing/2014/main" id="{00000000-0008-0000-0200-00002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9" name="Text Box 19">
          <a:extLst>
            <a:ext uri="{FF2B5EF4-FFF2-40B4-BE49-F238E27FC236}">
              <a16:creationId xmlns:a16="http://schemas.microsoft.com/office/drawing/2014/main" id="{00000000-0008-0000-0200-00002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0" name="Text Box 16">
          <a:extLst>
            <a:ext uri="{FF2B5EF4-FFF2-40B4-BE49-F238E27FC236}">
              <a16:creationId xmlns:a16="http://schemas.microsoft.com/office/drawing/2014/main" id="{00000000-0008-0000-0200-00002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1" name="Text Box 17">
          <a:extLst>
            <a:ext uri="{FF2B5EF4-FFF2-40B4-BE49-F238E27FC236}">
              <a16:creationId xmlns:a16="http://schemas.microsoft.com/office/drawing/2014/main" id="{00000000-0008-0000-0200-00002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42" name="Text Box 18">
          <a:extLst>
            <a:ext uri="{FF2B5EF4-FFF2-40B4-BE49-F238E27FC236}">
              <a16:creationId xmlns:a16="http://schemas.microsoft.com/office/drawing/2014/main" id="{00000000-0008-0000-0200-00002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3" name="Text Box 15">
          <a:extLst>
            <a:ext uri="{FF2B5EF4-FFF2-40B4-BE49-F238E27FC236}">
              <a16:creationId xmlns:a16="http://schemas.microsoft.com/office/drawing/2014/main" id="{00000000-0008-0000-0200-00002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44" name="Text Box 15">
          <a:extLst>
            <a:ext uri="{FF2B5EF4-FFF2-40B4-BE49-F238E27FC236}">
              <a16:creationId xmlns:a16="http://schemas.microsoft.com/office/drawing/2014/main" id="{00000000-0008-0000-0200-00003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5" name="Text Box 15">
          <a:extLst>
            <a:ext uri="{FF2B5EF4-FFF2-40B4-BE49-F238E27FC236}">
              <a16:creationId xmlns:a16="http://schemas.microsoft.com/office/drawing/2014/main" id="{00000000-0008-0000-0200-00003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6" name="Text Box 15">
          <a:extLst>
            <a:ext uri="{FF2B5EF4-FFF2-40B4-BE49-F238E27FC236}">
              <a16:creationId xmlns:a16="http://schemas.microsoft.com/office/drawing/2014/main" id="{00000000-0008-0000-0200-00003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7" name="Text Box 15">
          <a:extLst>
            <a:ext uri="{FF2B5EF4-FFF2-40B4-BE49-F238E27FC236}">
              <a16:creationId xmlns:a16="http://schemas.microsoft.com/office/drawing/2014/main" id="{00000000-0008-0000-0200-00003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48" name="Text Box 15">
          <a:extLst>
            <a:ext uri="{FF2B5EF4-FFF2-40B4-BE49-F238E27FC236}">
              <a16:creationId xmlns:a16="http://schemas.microsoft.com/office/drawing/2014/main" id="{00000000-0008-0000-0200-000034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9" name="Text Box 15">
          <a:extLst>
            <a:ext uri="{FF2B5EF4-FFF2-40B4-BE49-F238E27FC236}">
              <a16:creationId xmlns:a16="http://schemas.microsoft.com/office/drawing/2014/main" id="{00000000-0008-0000-0200-00003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0" name="Text Box 15">
          <a:extLst>
            <a:ext uri="{FF2B5EF4-FFF2-40B4-BE49-F238E27FC236}">
              <a16:creationId xmlns:a16="http://schemas.microsoft.com/office/drawing/2014/main" id="{00000000-0008-0000-0200-00003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1" name="Text Box 15">
          <a:extLst>
            <a:ext uri="{FF2B5EF4-FFF2-40B4-BE49-F238E27FC236}">
              <a16:creationId xmlns:a16="http://schemas.microsoft.com/office/drawing/2014/main" id="{00000000-0008-0000-0200-00003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2" name="Text Box 15">
          <a:extLst>
            <a:ext uri="{FF2B5EF4-FFF2-40B4-BE49-F238E27FC236}">
              <a16:creationId xmlns:a16="http://schemas.microsoft.com/office/drawing/2014/main" id="{00000000-0008-0000-0200-00003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3" name="Text Box 15">
          <a:extLst>
            <a:ext uri="{FF2B5EF4-FFF2-40B4-BE49-F238E27FC236}">
              <a16:creationId xmlns:a16="http://schemas.microsoft.com/office/drawing/2014/main" id="{00000000-0008-0000-0200-00003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4" name="Text Box 15">
          <a:extLst>
            <a:ext uri="{FF2B5EF4-FFF2-40B4-BE49-F238E27FC236}">
              <a16:creationId xmlns:a16="http://schemas.microsoft.com/office/drawing/2014/main" id="{00000000-0008-0000-0200-00003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5" name="Text Box 15">
          <a:extLst>
            <a:ext uri="{FF2B5EF4-FFF2-40B4-BE49-F238E27FC236}">
              <a16:creationId xmlns:a16="http://schemas.microsoft.com/office/drawing/2014/main" id="{00000000-0008-0000-0200-00003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6" name="Text Box 15">
          <a:extLst>
            <a:ext uri="{FF2B5EF4-FFF2-40B4-BE49-F238E27FC236}">
              <a16:creationId xmlns:a16="http://schemas.microsoft.com/office/drawing/2014/main" id="{00000000-0008-0000-0200-00003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7" name="Text Box 15">
          <a:extLst>
            <a:ext uri="{FF2B5EF4-FFF2-40B4-BE49-F238E27FC236}">
              <a16:creationId xmlns:a16="http://schemas.microsoft.com/office/drawing/2014/main" id="{00000000-0008-0000-0200-00003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8" name="Text Box 15">
          <a:extLst>
            <a:ext uri="{FF2B5EF4-FFF2-40B4-BE49-F238E27FC236}">
              <a16:creationId xmlns:a16="http://schemas.microsoft.com/office/drawing/2014/main" id="{00000000-0008-0000-0200-00003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9" name="Text Box 15">
          <a:extLst>
            <a:ext uri="{FF2B5EF4-FFF2-40B4-BE49-F238E27FC236}">
              <a16:creationId xmlns:a16="http://schemas.microsoft.com/office/drawing/2014/main" id="{00000000-0008-0000-0200-00003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0" name="Text Box 15">
          <a:extLst>
            <a:ext uri="{FF2B5EF4-FFF2-40B4-BE49-F238E27FC236}">
              <a16:creationId xmlns:a16="http://schemas.microsoft.com/office/drawing/2014/main" id="{00000000-0008-0000-0200-00004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1" name="Text Box 15">
          <a:extLst>
            <a:ext uri="{FF2B5EF4-FFF2-40B4-BE49-F238E27FC236}">
              <a16:creationId xmlns:a16="http://schemas.microsoft.com/office/drawing/2014/main" id="{00000000-0008-0000-0200-00004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2" name="Text Box 15">
          <a:extLst>
            <a:ext uri="{FF2B5EF4-FFF2-40B4-BE49-F238E27FC236}">
              <a16:creationId xmlns:a16="http://schemas.microsoft.com/office/drawing/2014/main" id="{00000000-0008-0000-0200-00004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3" name="Text Box 15">
          <a:extLst>
            <a:ext uri="{FF2B5EF4-FFF2-40B4-BE49-F238E27FC236}">
              <a16:creationId xmlns:a16="http://schemas.microsoft.com/office/drawing/2014/main" id="{00000000-0008-0000-0200-00004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4" name="Text Box 15">
          <a:extLst>
            <a:ext uri="{FF2B5EF4-FFF2-40B4-BE49-F238E27FC236}">
              <a16:creationId xmlns:a16="http://schemas.microsoft.com/office/drawing/2014/main" id="{00000000-0008-0000-0200-00004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5" name="Text Box 15">
          <a:extLst>
            <a:ext uri="{FF2B5EF4-FFF2-40B4-BE49-F238E27FC236}">
              <a16:creationId xmlns:a16="http://schemas.microsoft.com/office/drawing/2014/main" id="{00000000-0008-0000-0200-00004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6" name="Text Box 15">
          <a:extLst>
            <a:ext uri="{FF2B5EF4-FFF2-40B4-BE49-F238E27FC236}">
              <a16:creationId xmlns:a16="http://schemas.microsoft.com/office/drawing/2014/main" id="{00000000-0008-0000-0200-00004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7" name="Text Box 15">
          <a:extLst>
            <a:ext uri="{FF2B5EF4-FFF2-40B4-BE49-F238E27FC236}">
              <a16:creationId xmlns:a16="http://schemas.microsoft.com/office/drawing/2014/main" id="{00000000-0008-0000-0200-00004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168" name="Text Box 15">
          <a:extLst>
            <a:ext uri="{FF2B5EF4-FFF2-40B4-BE49-F238E27FC236}">
              <a16:creationId xmlns:a16="http://schemas.microsoft.com/office/drawing/2014/main" id="{00000000-0008-0000-0200-000048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9" name="Text Box 15">
          <a:extLst>
            <a:ext uri="{FF2B5EF4-FFF2-40B4-BE49-F238E27FC236}">
              <a16:creationId xmlns:a16="http://schemas.microsoft.com/office/drawing/2014/main" id="{00000000-0008-0000-0200-00004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170" name="Text Box 15">
          <a:extLst>
            <a:ext uri="{FF2B5EF4-FFF2-40B4-BE49-F238E27FC236}">
              <a16:creationId xmlns:a16="http://schemas.microsoft.com/office/drawing/2014/main" id="{00000000-0008-0000-0200-00004A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1" name="Text Box 15">
          <a:extLst>
            <a:ext uri="{FF2B5EF4-FFF2-40B4-BE49-F238E27FC236}">
              <a16:creationId xmlns:a16="http://schemas.microsoft.com/office/drawing/2014/main" id="{00000000-0008-0000-0200-00004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2" name="Text Box 15">
          <a:extLst>
            <a:ext uri="{FF2B5EF4-FFF2-40B4-BE49-F238E27FC236}">
              <a16:creationId xmlns:a16="http://schemas.microsoft.com/office/drawing/2014/main" id="{00000000-0008-0000-0200-00004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3" name="Text Box 15">
          <a:extLst>
            <a:ext uri="{FF2B5EF4-FFF2-40B4-BE49-F238E27FC236}">
              <a16:creationId xmlns:a16="http://schemas.microsoft.com/office/drawing/2014/main" id="{00000000-0008-0000-0200-00004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4" name="Text Box 16">
          <a:extLst>
            <a:ext uri="{FF2B5EF4-FFF2-40B4-BE49-F238E27FC236}">
              <a16:creationId xmlns:a16="http://schemas.microsoft.com/office/drawing/2014/main" id="{00000000-0008-0000-0200-00004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5" name="Text Box 17">
          <a:extLst>
            <a:ext uri="{FF2B5EF4-FFF2-40B4-BE49-F238E27FC236}">
              <a16:creationId xmlns:a16="http://schemas.microsoft.com/office/drawing/2014/main" id="{00000000-0008-0000-0200-00004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6" name="Text Box 18">
          <a:extLst>
            <a:ext uri="{FF2B5EF4-FFF2-40B4-BE49-F238E27FC236}">
              <a16:creationId xmlns:a16="http://schemas.microsoft.com/office/drawing/2014/main" id="{00000000-0008-0000-0200-00005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7" name="Text Box 19">
          <a:extLst>
            <a:ext uri="{FF2B5EF4-FFF2-40B4-BE49-F238E27FC236}">
              <a16:creationId xmlns:a16="http://schemas.microsoft.com/office/drawing/2014/main" id="{00000000-0008-0000-0200-00005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8" name="Text Box 16">
          <a:extLst>
            <a:ext uri="{FF2B5EF4-FFF2-40B4-BE49-F238E27FC236}">
              <a16:creationId xmlns:a16="http://schemas.microsoft.com/office/drawing/2014/main" id="{00000000-0008-0000-0200-00005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9" name="Text Box 17">
          <a:extLst>
            <a:ext uri="{FF2B5EF4-FFF2-40B4-BE49-F238E27FC236}">
              <a16:creationId xmlns:a16="http://schemas.microsoft.com/office/drawing/2014/main" id="{00000000-0008-0000-0200-00005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80" name="Text Box 18">
          <a:extLst>
            <a:ext uri="{FF2B5EF4-FFF2-40B4-BE49-F238E27FC236}">
              <a16:creationId xmlns:a16="http://schemas.microsoft.com/office/drawing/2014/main" id="{00000000-0008-0000-0200-00005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81" name="Text Box 15">
          <a:extLst>
            <a:ext uri="{FF2B5EF4-FFF2-40B4-BE49-F238E27FC236}">
              <a16:creationId xmlns:a16="http://schemas.microsoft.com/office/drawing/2014/main" id="{00000000-0008-0000-0200-00005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82" name="Text Box 15">
          <a:extLst>
            <a:ext uri="{FF2B5EF4-FFF2-40B4-BE49-F238E27FC236}">
              <a16:creationId xmlns:a16="http://schemas.microsoft.com/office/drawing/2014/main" id="{00000000-0008-0000-0200-00005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3" name="Text Box 16">
          <a:extLst>
            <a:ext uri="{FF2B5EF4-FFF2-40B4-BE49-F238E27FC236}">
              <a16:creationId xmlns:a16="http://schemas.microsoft.com/office/drawing/2014/main" id="{00000000-0008-0000-0200-00005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4" name="Text Box 17">
          <a:extLst>
            <a:ext uri="{FF2B5EF4-FFF2-40B4-BE49-F238E27FC236}">
              <a16:creationId xmlns:a16="http://schemas.microsoft.com/office/drawing/2014/main" id="{00000000-0008-0000-0200-00005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5" name="Text Box 18">
          <a:extLst>
            <a:ext uri="{FF2B5EF4-FFF2-40B4-BE49-F238E27FC236}">
              <a16:creationId xmlns:a16="http://schemas.microsoft.com/office/drawing/2014/main" id="{00000000-0008-0000-0200-00005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6" name="Text Box 19">
          <a:extLst>
            <a:ext uri="{FF2B5EF4-FFF2-40B4-BE49-F238E27FC236}">
              <a16:creationId xmlns:a16="http://schemas.microsoft.com/office/drawing/2014/main" id="{00000000-0008-0000-0200-00005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7" name="Text Box 16">
          <a:extLst>
            <a:ext uri="{FF2B5EF4-FFF2-40B4-BE49-F238E27FC236}">
              <a16:creationId xmlns:a16="http://schemas.microsoft.com/office/drawing/2014/main" id="{00000000-0008-0000-0200-00005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8" name="Text Box 17">
          <a:extLst>
            <a:ext uri="{FF2B5EF4-FFF2-40B4-BE49-F238E27FC236}">
              <a16:creationId xmlns:a16="http://schemas.microsoft.com/office/drawing/2014/main" id="{00000000-0008-0000-0200-00005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89" name="Text Box 18">
          <a:extLst>
            <a:ext uri="{FF2B5EF4-FFF2-40B4-BE49-F238E27FC236}">
              <a16:creationId xmlns:a16="http://schemas.microsoft.com/office/drawing/2014/main" id="{00000000-0008-0000-0200-00005D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0" name="Text Box 15">
          <a:extLst>
            <a:ext uri="{FF2B5EF4-FFF2-40B4-BE49-F238E27FC236}">
              <a16:creationId xmlns:a16="http://schemas.microsoft.com/office/drawing/2014/main" id="{00000000-0008-0000-0200-00005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1" name="Text Box 15">
          <a:extLst>
            <a:ext uri="{FF2B5EF4-FFF2-40B4-BE49-F238E27FC236}">
              <a16:creationId xmlns:a16="http://schemas.microsoft.com/office/drawing/2014/main" id="{00000000-0008-0000-0200-00005F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2" name="Text Box 15">
          <a:extLst>
            <a:ext uri="{FF2B5EF4-FFF2-40B4-BE49-F238E27FC236}">
              <a16:creationId xmlns:a16="http://schemas.microsoft.com/office/drawing/2014/main" id="{00000000-0008-0000-0200-00006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3" name="Text Box 15">
          <a:extLst>
            <a:ext uri="{FF2B5EF4-FFF2-40B4-BE49-F238E27FC236}">
              <a16:creationId xmlns:a16="http://schemas.microsoft.com/office/drawing/2014/main" id="{00000000-0008-0000-0200-00006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4" name="Text Box 15">
          <a:extLst>
            <a:ext uri="{FF2B5EF4-FFF2-40B4-BE49-F238E27FC236}">
              <a16:creationId xmlns:a16="http://schemas.microsoft.com/office/drawing/2014/main" id="{00000000-0008-0000-0200-00006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5" name="Text Box 15">
          <a:extLst>
            <a:ext uri="{FF2B5EF4-FFF2-40B4-BE49-F238E27FC236}">
              <a16:creationId xmlns:a16="http://schemas.microsoft.com/office/drawing/2014/main" id="{00000000-0008-0000-0200-000063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6" name="Text Box 15">
          <a:extLst>
            <a:ext uri="{FF2B5EF4-FFF2-40B4-BE49-F238E27FC236}">
              <a16:creationId xmlns:a16="http://schemas.microsoft.com/office/drawing/2014/main" id="{00000000-0008-0000-0200-00006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7" name="Text Box 15">
          <a:extLst>
            <a:ext uri="{FF2B5EF4-FFF2-40B4-BE49-F238E27FC236}">
              <a16:creationId xmlns:a16="http://schemas.microsoft.com/office/drawing/2014/main" id="{00000000-0008-0000-0200-000065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8" name="Text Box 15">
          <a:extLst>
            <a:ext uri="{FF2B5EF4-FFF2-40B4-BE49-F238E27FC236}">
              <a16:creationId xmlns:a16="http://schemas.microsoft.com/office/drawing/2014/main" id="{00000000-0008-0000-0200-00006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9" name="Text Box 15">
          <a:extLst>
            <a:ext uri="{FF2B5EF4-FFF2-40B4-BE49-F238E27FC236}">
              <a16:creationId xmlns:a16="http://schemas.microsoft.com/office/drawing/2014/main" id="{00000000-0008-0000-0200-00006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0" name="Text Box 15">
          <a:extLst>
            <a:ext uri="{FF2B5EF4-FFF2-40B4-BE49-F238E27FC236}">
              <a16:creationId xmlns:a16="http://schemas.microsoft.com/office/drawing/2014/main" id="{00000000-0008-0000-0200-00006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1" name="Text Box 15">
          <a:extLst>
            <a:ext uri="{FF2B5EF4-FFF2-40B4-BE49-F238E27FC236}">
              <a16:creationId xmlns:a16="http://schemas.microsoft.com/office/drawing/2014/main" id="{00000000-0008-0000-0200-00006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2" name="Text Box 15">
          <a:extLst>
            <a:ext uri="{FF2B5EF4-FFF2-40B4-BE49-F238E27FC236}">
              <a16:creationId xmlns:a16="http://schemas.microsoft.com/office/drawing/2014/main" id="{00000000-0008-0000-0200-00006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3" name="Text Box 15">
          <a:extLst>
            <a:ext uri="{FF2B5EF4-FFF2-40B4-BE49-F238E27FC236}">
              <a16:creationId xmlns:a16="http://schemas.microsoft.com/office/drawing/2014/main" id="{00000000-0008-0000-0200-00006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4" name="Text Box 15">
          <a:extLst>
            <a:ext uri="{FF2B5EF4-FFF2-40B4-BE49-F238E27FC236}">
              <a16:creationId xmlns:a16="http://schemas.microsoft.com/office/drawing/2014/main" id="{00000000-0008-0000-0200-00006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5" name="Text Box 15">
          <a:extLst>
            <a:ext uri="{FF2B5EF4-FFF2-40B4-BE49-F238E27FC236}">
              <a16:creationId xmlns:a16="http://schemas.microsoft.com/office/drawing/2014/main" id="{00000000-0008-0000-0200-00006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6" name="Text Box 15">
          <a:extLst>
            <a:ext uri="{FF2B5EF4-FFF2-40B4-BE49-F238E27FC236}">
              <a16:creationId xmlns:a16="http://schemas.microsoft.com/office/drawing/2014/main" id="{00000000-0008-0000-0200-00006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7" name="Text Box 15">
          <a:extLst>
            <a:ext uri="{FF2B5EF4-FFF2-40B4-BE49-F238E27FC236}">
              <a16:creationId xmlns:a16="http://schemas.microsoft.com/office/drawing/2014/main" id="{00000000-0008-0000-0200-00006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8" name="Text Box 15">
          <a:extLst>
            <a:ext uri="{FF2B5EF4-FFF2-40B4-BE49-F238E27FC236}">
              <a16:creationId xmlns:a16="http://schemas.microsoft.com/office/drawing/2014/main" id="{00000000-0008-0000-0200-00007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9" name="Text Box 15">
          <a:extLst>
            <a:ext uri="{FF2B5EF4-FFF2-40B4-BE49-F238E27FC236}">
              <a16:creationId xmlns:a16="http://schemas.microsoft.com/office/drawing/2014/main" id="{00000000-0008-0000-0200-00007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0" name="Text Box 15">
          <a:extLst>
            <a:ext uri="{FF2B5EF4-FFF2-40B4-BE49-F238E27FC236}">
              <a16:creationId xmlns:a16="http://schemas.microsoft.com/office/drawing/2014/main" id="{00000000-0008-0000-0200-00007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1" name="Text Box 15">
          <a:extLst>
            <a:ext uri="{FF2B5EF4-FFF2-40B4-BE49-F238E27FC236}">
              <a16:creationId xmlns:a16="http://schemas.microsoft.com/office/drawing/2014/main" id="{00000000-0008-0000-0200-00007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2" name="Text Box 15">
          <a:extLst>
            <a:ext uri="{FF2B5EF4-FFF2-40B4-BE49-F238E27FC236}">
              <a16:creationId xmlns:a16="http://schemas.microsoft.com/office/drawing/2014/main" id="{00000000-0008-0000-0200-00007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3" name="Text Box 15">
          <a:extLst>
            <a:ext uri="{FF2B5EF4-FFF2-40B4-BE49-F238E27FC236}">
              <a16:creationId xmlns:a16="http://schemas.microsoft.com/office/drawing/2014/main" id="{00000000-0008-0000-0200-00007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4" name="Text Box 15">
          <a:extLst>
            <a:ext uri="{FF2B5EF4-FFF2-40B4-BE49-F238E27FC236}">
              <a16:creationId xmlns:a16="http://schemas.microsoft.com/office/drawing/2014/main" id="{00000000-0008-0000-0200-00007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5" name="Text Box 15">
          <a:extLst>
            <a:ext uri="{FF2B5EF4-FFF2-40B4-BE49-F238E27FC236}">
              <a16:creationId xmlns:a16="http://schemas.microsoft.com/office/drawing/2014/main" id="{00000000-0008-0000-0200-00007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6" name="Text Box 16">
          <a:extLst>
            <a:ext uri="{FF2B5EF4-FFF2-40B4-BE49-F238E27FC236}">
              <a16:creationId xmlns:a16="http://schemas.microsoft.com/office/drawing/2014/main" id="{00000000-0008-0000-0200-00007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7" name="Text Box 17">
          <a:extLst>
            <a:ext uri="{FF2B5EF4-FFF2-40B4-BE49-F238E27FC236}">
              <a16:creationId xmlns:a16="http://schemas.microsoft.com/office/drawing/2014/main" id="{00000000-0008-0000-0200-00007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8" name="Text Box 18">
          <a:extLst>
            <a:ext uri="{FF2B5EF4-FFF2-40B4-BE49-F238E27FC236}">
              <a16:creationId xmlns:a16="http://schemas.microsoft.com/office/drawing/2014/main" id="{00000000-0008-0000-0200-00007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9" name="Text Box 19">
          <a:extLst>
            <a:ext uri="{FF2B5EF4-FFF2-40B4-BE49-F238E27FC236}">
              <a16:creationId xmlns:a16="http://schemas.microsoft.com/office/drawing/2014/main" id="{00000000-0008-0000-0200-00007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0" name="Text Box 16">
          <a:extLst>
            <a:ext uri="{FF2B5EF4-FFF2-40B4-BE49-F238E27FC236}">
              <a16:creationId xmlns:a16="http://schemas.microsoft.com/office/drawing/2014/main" id="{00000000-0008-0000-0200-00007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1" name="Text Box 17">
          <a:extLst>
            <a:ext uri="{FF2B5EF4-FFF2-40B4-BE49-F238E27FC236}">
              <a16:creationId xmlns:a16="http://schemas.microsoft.com/office/drawing/2014/main" id="{00000000-0008-0000-0200-00007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22" name="Text Box 18">
          <a:extLst>
            <a:ext uri="{FF2B5EF4-FFF2-40B4-BE49-F238E27FC236}">
              <a16:creationId xmlns:a16="http://schemas.microsoft.com/office/drawing/2014/main" id="{00000000-0008-0000-0200-00007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23" name="Text Box 15">
          <a:extLst>
            <a:ext uri="{FF2B5EF4-FFF2-40B4-BE49-F238E27FC236}">
              <a16:creationId xmlns:a16="http://schemas.microsoft.com/office/drawing/2014/main" id="{00000000-0008-0000-0200-00007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4" name="Text Box 15">
          <a:extLst>
            <a:ext uri="{FF2B5EF4-FFF2-40B4-BE49-F238E27FC236}">
              <a16:creationId xmlns:a16="http://schemas.microsoft.com/office/drawing/2014/main" id="{00000000-0008-0000-0200-00008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5" name="Text Box 16">
          <a:extLst>
            <a:ext uri="{FF2B5EF4-FFF2-40B4-BE49-F238E27FC236}">
              <a16:creationId xmlns:a16="http://schemas.microsoft.com/office/drawing/2014/main" id="{00000000-0008-0000-0200-00008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6" name="Text Box 17">
          <a:extLst>
            <a:ext uri="{FF2B5EF4-FFF2-40B4-BE49-F238E27FC236}">
              <a16:creationId xmlns:a16="http://schemas.microsoft.com/office/drawing/2014/main" id="{00000000-0008-0000-0200-00008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7" name="Text Box 18">
          <a:extLst>
            <a:ext uri="{FF2B5EF4-FFF2-40B4-BE49-F238E27FC236}">
              <a16:creationId xmlns:a16="http://schemas.microsoft.com/office/drawing/2014/main" id="{00000000-0008-0000-0200-00008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8" name="Text Box 19">
          <a:extLst>
            <a:ext uri="{FF2B5EF4-FFF2-40B4-BE49-F238E27FC236}">
              <a16:creationId xmlns:a16="http://schemas.microsoft.com/office/drawing/2014/main" id="{00000000-0008-0000-0200-00008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9" name="Text Box 16">
          <a:extLst>
            <a:ext uri="{FF2B5EF4-FFF2-40B4-BE49-F238E27FC236}">
              <a16:creationId xmlns:a16="http://schemas.microsoft.com/office/drawing/2014/main" id="{00000000-0008-0000-0200-00008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30" name="Text Box 17">
          <a:extLst>
            <a:ext uri="{FF2B5EF4-FFF2-40B4-BE49-F238E27FC236}">
              <a16:creationId xmlns:a16="http://schemas.microsoft.com/office/drawing/2014/main" id="{00000000-0008-0000-0200-00008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31" name="Text Box 18">
          <a:extLst>
            <a:ext uri="{FF2B5EF4-FFF2-40B4-BE49-F238E27FC236}">
              <a16:creationId xmlns:a16="http://schemas.microsoft.com/office/drawing/2014/main" id="{00000000-0008-0000-0200-000087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2" name="Text Box 15">
          <a:extLst>
            <a:ext uri="{FF2B5EF4-FFF2-40B4-BE49-F238E27FC236}">
              <a16:creationId xmlns:a16="http://schemas.microsoft.com/office/drawing/2014/main" id="{00000000-0008-0000-0200-00008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3" name="Text Box 15">
          <a:extLst>
            <a:ext uri="{FF2B5EF4-FFF2-40B4-BE49-F238E27FC236}">
              <a16:creationId xmlns:a16="http://schemas.microsoft.com/office/drawing/2014/main" id="{00000000-0008-0000-0200-000089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4" name="Text Box 15">
          <a:extLst>
            <a:ext uri="{FF2B5EF4-FFF2-40B4-BE49-F238E27FC236}">
              <a16:creationId xmlns:a16="http://schemas.microsoft.com/office/drawing/2014/main" id="{00000000-0008-0000-0200-00008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5" name="Text Box 15">
          <a:extLst>
            <a:ext uri="{FF2B5EF4-FFF2-40B4-BE49-F238E27FC236}">
              <a16:creationId xmlns:a16="http://schemas.microsoft.com/office/drawing/2014/main" id="{00000000-0008-0000-0200-00008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6" name="Text Box 15">
          <a:extLst>
            <a:ext uri="{FF2B5EF4-FFF2-40B4-BE49-F238E27FC236}">
              <a16:creationId xmlns:a16="http://schemas.microsoft.com/office/drawing/2014/main" id="{00000000-0008-0000-0200-00008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7" name="Text Box 15">
          <a:extLst>
            <a:ext uri="{FF2B5EF4-FFF2-40B4-BE49-F238E27FC236}">
              <a16:creationId xmlns:a16="http://schemas.microsoft.com/office/drawing/2014/main" id="{00000000-0008-0000-0200-00008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8" name="Text Box 15">
          <a:extLst>
            <a:ext uri="{FF2B5EF4-FFF2-40B4-BE49-F238E27FC236}">
              <a16:creationId xmlns:a16="http://schemas.microsoft.com/office/drawing/2014/main" id="{00000000-0008-0000-0200-00008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9" name="Text Box 15">
          <a:extLst>
            <a:ext uri="{FF2B5EF4-FFF2-40B4-BE49-F238E27FC236}">
              <a16:creationId xmlns:a16="http://schemas.microsoft.com/office/drawing/2014/main" id="{00000000-0008-0000-0200-00008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0" name="Text Box 15">
          <a:extLst>
            <a:ext uri="{FF2B5EF4-FFF2-40B4-BE49-F238E27FC236}">
              <a16:creationId xmlns:a16="http://schemas.microsoft.com/office/drawing/2014/main" id="{00000000-0008-0000-0200-00009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1" name="Text Box 15">
          <a:extLst>
            <a:ext uri="{FF2B5EF4-FFF2-40B4-BE49-F238E27FC236}">
              <a16:creationId xmlns:a16="http://schemas.microsoft.com/office/drawing/2014/main" id="{00000000-0008-0000-0200-00009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2" name="Text Box 15">
          <a:extLst>
            <a:ext uri="{FF2B5EF4-FFF2-40B4-BE49-F238E27FC236}">
              <a16:creationId xmlns:a16="http://schemas.microsoft.com/office/drawing/2014/main" id="{00000000-0008-0000-0200-00009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3" name="Text Box 15">
          <a:extLst>
            <a:ext uri="{FF2B5EF4-FFF2-40B4-BE49-F238E27FC236}">
              <a16:creationId xmlns:a16="http://schemas.microsoft.com/office/drawing/2014/main" id="{00000000-0008-0000-0200-00009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4" name="Text Box 15">
          <a:extLst>
            <a:ext uri="{FF2B5EF4-FFF2-40B4-BE49-F238E27FC236}">
              <a16:creationId xmlns:a16="http://schemas.microsoft.com/office/drawing/2014/main" id="{00000000-0008-0000-0200-00009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5" name="Text Box 15">
          <a:extLst>
            <a:ext uri="{FF2B5EF4-FFF2-40B4-BE49-F238E27FC236}">
              <a16:creationId xmlns:a16="http://schemas.microsoft.com/office/drawing/2014/main" id="{00000000-0008-0000-0200-00009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6" name="Text Box 15">
          <a:extLst>
            <a:ext uri="{FF2B5EF4-FFF2-40B4-BE49-F238E27FC236}">
              <a16:creationId xmlns:a16="http://schemas.microsoft.com/office/drawing/2014/main" id="{00000000-0008-0000-0200-00009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7" name="Text Box 15">
          <a:extLst>
            <a:ext uri="{FF2B5EF4-FFF2-40B4-BE49-F238E27FC236}">
              <a16:creationId xmlns:a16="http://schemas.microsoft.com/office/drawing/2014/main" id="{00000000-0008-0000-0200-00009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8" name="Text Box 15">
          <a:extLst>
            <a:ext uri="{FF2B5EF4-FFF2-40B4-BE49-F238E27FC236}">
              <a16:creationId xmlns:a16="http://schemas.microsoft.com/office/drawing/2014/main" id="{00000000-0008-0000-0200-00009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9" name="Text Box 15">
          <a:extLst>
            <a:ext uri="{FF2B5EF4-FFF2-40B4-BE49-F238E27FC236}">
              <a16:creationId xmlns:a16="http://schemas.microsoft.com/office/drawing/2014/main" id="{00000000-0008-0000-0200-00009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0" name="Text Box 15">
          <a:extLst>
            <a:ext uri="{FF2B5EF4-FFF2-40B4-BE49-F238E27FC236}">
              <a16:creationId xmlns:a16="http://schemas.microsoft.com/office/drawing/2014/main" id="{00000000-0008-0000-0200-00009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1" name="Text Box 15">
          <a:extLst>
            <a:ext uri="{FF2B5EF4-FFF2-40B4-BE49-F238E27FC236}">
              <a16:creationId xmlns:a16="http://schemas.microsoft.com/office/drawing/2014/main" id="{00000000-0008-0000-0200-00009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2" name="Text Box 15">
          <a:extLst>
            <a:ext uri="{FF2B5EF4-FFF2-40B4-BE49-F238E27FC236}">
              <a16:creationId xmlns:a16="http://schemas.microsoft.com/office/drawing/2014/main" id="{00000000-0008-0000-0200-00009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3" name="Text Box 15">
          <a:extLst>
            <a:ext uri="{FF2B5EF4-FFF2-40B4-BE49-F238E27FC236}">
              <a16:creationId xmlns:a16="http://schemas.microsoft.com/office/drawing/2014/main" id="{00000000-0008-0000-0200-00009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4" name="Text Box 15">
          <a:extLst>
            <a:ext uri="{FF2B5EF4-FFF2-40B4-BE49-F238E27FC236}">
              <a16:creationId xmlns:a16="http://schemas.microsoft.com/office/drawing/2014/main" id="{00000000-0008-0000-0200-00009E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5" name="Text Box 15">
          <a:extLst>
            <a:ext uri="{FF2B5EF4-FFF2-40B4-BE49-F238E27FC236}">
              <a16:creationId xmlns:a16="http://schemas.microsoft.com/office/drawing/2014/main" id="{00000000-0008-0000-0200-00009F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6" name="Text Box 15">
          <a:extLst>
            <a:ext uri="{FF2B5EF4-FFF2-40B4-BE49-F238E27FC236}">
              <a16:creationId xmlns:a16="http://schemas.microsoft.com/office/drawing/2014/main" id="{00000000-0008-0000-0200-0000A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7" name="Text Box 15">
          <a:extLst>
            <a:ext uri="{FF2B5EF4-FFF2-40B4-BE49-F238E27FC236}">
              <a16:creationId xmlns:a16="http://schemas.microsoft.com/office/drawing/2014/main" id="{00000000-0008-0000-0200-0000A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8" name="Text Box 16">
          <a:extLst>
            <a:ext uri="{FF2B5EF4-FFF2-40B4-BE49-F238E27FC236}">
              <a16:creationId xmlns:a16="http://schemas.microsoft.com/office/drawing/2014/main" id="{00000000-0008-0000-0200-0000A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9" name="Text Box 17">
          <a:extLst>
            <a:ext uri="{FF2B5EF4-FFF2-40B4-BE49-F238E27FC236}">
              <a16:creationId xmlns:a16="http://schemas.microsoft.com/office/drawing/2014/main" id="{00000000-0008-0000-0200-0000A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0" name="Text Box 18">
          <a:extLst>
            <a:ext uri="{FF2B5EF4-FFF2-40B4-BE49-F238E27FC236}">
              <a16:creationId xmlns:a16="http://schemas.microsoft.com/office/drawing/2014/main" id="{00000000-0008-0000-0200-0000A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1" name="Text Box 19">
          <a:extLst>
            <a:ext uri="{FF2B5EF4-FFF2-40B4-BE49-F238E27FC236}">
              <a16:creationId xmlns:a16="http://schemas.microsoft.com/office/drawing/2014/main" id="{00000000-0008-0000-0200-0000A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2" name="Text Box 16">
          <a:extLst>
            <a:ext uri="{FF2B5EF4-FFF2-40B4-BE49-F238E27FC236}">
              <a16:creationId xmlns:a16="http://schemas.microsoft.com/office/drawing/2014/main" id="{00000000-0008-0000-0200-0000A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3" name="Text Box 17">
          <a:extLst>
            <a:ext uri="{FF2B5EF4-FFF2-40B4-BE49-F238E27FC236}">
              <a16:creationId xmlns:a16="http://schemas.microsoft.com/office/drawing/2014/main" id="{00000000-0008-0000-0200-0000A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64" name="Text Box 18">
          <a:extLst>
            <a:ext uri="{FF2B5EF4-FFF2-40B4-BE49-F238E27FC236}">
              <a16:creationId xmlns:a16="http://schemas.microsoft.com/office/drawing/2014/main" id="{00000000-0008-0000-0200-0000A8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5" name="Text Box 15">
          <a:extLst>
            <a:ext uri="{FF2B5EF4-FFF2-40B4-BE49-F238E27FC236}">
              <a16:creationId xmlns:a16="http://schemas.microsoft.com/office/drawing/2014/main" id="{00000000-0008-0000-0200-0000A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66" name="Text Box 15">
          <a:extLst>
            <a:ext uri="{FF2B5EF4-FFF2-40B4-BE49-F238E27FC236}">
              <a16:creationId xmlns:a16="http://schemas.microsoft.com/office/drawing/2014/main" id="{00000000-0008-0000-0200-0000AA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7" name="Text Box 16">
          <a:extLst>
            <a:ext uri="{FF2B5EF4-FFF2-40B4-BE49-F238E27FC236}">
              <a16:creationId xmlns:a16="http://schemas.microsoft.com/office/drawing/2014/main" id="{00000000-0008-0000-0200-0000A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8" name="Text Box 17">
          <a:extLst>
            <a:ext uri="{FF2B5EF4-FFF2-40B4-BE49-F238E27FC236}">
              <a16:creationId xmlns:a16="http://schemas.microsoft.com/office/drawing/2014/main" id="{00000000-0008-0000-0200-0000A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9" name="Text Box 18">
          <a:extLst>
            <a:ext uri="{FF2B5EF4-FFF2-40B4-BE49-F238E27FC236}">
              <a16:creationId xmlns:a16="http://schemas.microsoft.com/office/drawing/2014/main" id="{00000000-0008-0000-0200-0000A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0" name="Text Box 19">
          <a:extLst>
            <a:ext uri="{FF2B5EF4-FFF2-40B4-BE49-F238E27FC236}">
              <a16:creationId xmlns:a16="http://schemas.microsoft.com/office/drawing/2014/main" id="{00000000-0008-0000-0200-0000A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1" name="Text Box 16">
          <a:extLst>
            <a:ext uri="{FF2B5EF4-FFF2-40B4-BE49-F238E27FC236}">
              <a16:creationId xmlns:a16="http://schemas.microsoft.com/office/drawing/2014/main" id="{00000000-0008-0000-0200-0000A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2" name="Text Box 17">
          <a:extLst>
            <a:ext uri="{FF2B5EF4-FFF2-40B4-BE49-F238E27FC236}">
              <a16:creationId xmlns:a16="http://schemas.microsoft.com/office/drawing/2014/main" id="{00000000-0008-0000-0200-0000B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73" name="Text Box 18">
          <a:extLst>
            <a:ext uri="{FF2B5EF4-FFF2-40B4-BE49-F238E27FC236}">
              <a16:creationId xmlns:a16="http://schemas.microsoft.com/office/drawing/2014/main" id="{00000000-0008-0000-0200-0000B1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4" name="Text Box 15">
          <a:extLst>
            <a:ext uri="{FF2B5EF4-FFF2-40B4-BE49-F238E27FC236}">
              <a16:creationId xmlns:a16="http://schemas.microsoft.com/office/drawing/2014/main" id="{00000000-0008-0000-0200-0000B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75" name="Text Box 15">
          <a:extLst>
            <a:ext uri="{FF2B5EF4-FFF2-40B4-BE49-F238E27FC236}">
              <a16:creationId xmlns:a16="http://schemas.microsoft.com/office/drawing/2014/main" id="{00000000-0008-0000-0200-0000B3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6" name="Text Box 15">
          <a:extLst>
            <a:ext uri="{FF2B5EF4-FFF2-40B4-BE49-F238E27FC236}">
              <a16:creationId xmlns:a16="http://schemas.microsoft.com/office/drawing/2014/main" id="{00000000-0008-0000-0200-0000B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7" name="Text Box 15">
          <a:extLst>
            <a:ext uri="{FF2B5EF4-FFF2-40B4-BE49-F238E27FC236}">
              <a16:creationId xmlns:a16="http://schemas.microsoft.com/office/drawing/2014/main" id="{00000000-0008-0000-0200-0000B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8" name="Text Box 15">
          <a:extLst>
            <a:ext uri="{FF2B5EF4-FFF2-40B4-BE49-F238E27FC236}">
              <a16:creationId xmlns:a16="http://schemas.microsoft.com/office/drawing/2014/main" id="{00000000-0008-0000-0200-0000B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79" name="Text Box 15">
          <a:extLst>
            <a:ext uri="{FF2B5EF4-FFF2-40B4-BE49-F238E27FC236}">
              <a16:creationId xmlns:a16="http://schemas.microsoft.com/office/drawing/2014/main" id="{00000000-0008-0000-0200-0000B7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0" name="Text Box 15">
          <a:extLst>
            <a:ext uri="{FF2B5EF4-FFF2-40B4-BE49-F238E27FC236}">
              <a16:creationId xmlns:a16="http://schemas.microsoft.com/office/drawing/2014/main" id="{00000000-0008-0000-0200-0000B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81" name="Text Box 15">
          <a:extLst>
            <a:ext uri="{FF2B5EF4-FFF2-40B4-BE49-F238E27FC236}">
              <a16:creationId xmlns:a16="http://schemas.microsoft.com/office/drawing/2014/main" id="{00000000-0008-0000-0200-0000B9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2" name="Text Box 15">
          <a:extLst>
            <a:ext uri="{FF2B5EF4-FFF2-40B4-BE49-F238E27FC236}">
              <a16:creationId xmlns:a16="http://schemas.microsoft.com/office/drawing/2014/main" id="{00000000-0008-0000-0200-0000B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3" name="Text Box 15">
          <a:extLst>
            <a:ext uri="{FF2B5EF4-FFF2-40B4-BE49-F238E27FC236}">
              <a16:creationId xmlns:a16="http://schemas.microsoft.com/office/drawing/2014/main" id="{00000000-0008-0000-0200-0000B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4" name="Text Box 15">
          <a:extLst>
            <a:ext uri="{FF2B5EF4-FFF2-40B4-BE49-F238E27FC236}">
              <a16:creationId xmlns:a16="http://schemas.microsoft.com/office/drawing/2014/main" id="{00000000-0008-0000-0200-0000B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5" name="Text Box 15">
          <a:extLst>
            <a:ext uri="{FF2B5EF4-FFF2-40B4-BE49-F238E27FC236}">
              <a16:creationId xmlns:a16="http://schemas.microsoft.com/office/drawing/2014/main" id="{00000000-0008-0000-0200-0000B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6" name="Text Box 15">
          <a:extLst>
            <a:ext uri="{FF2B5EF4-FFF2-40B4-BE49-F238E27FC236}">
              <a16:creationId xmlns:a16="http://schemas.microsoft.com/office/drawing/2014/main" id="{00000000-0008-0000-0200-0000B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7" name="Text Box 15">
          <a:extLst>
            <a:ext uri="{FF2B5EF4-FFF2-40B4-BE49-F238E27FC236}">
              <a16:creationId xmlns:a16="http://schemas.microsoft.com/office/drawing/2014/main" id="{00000000-0008-0000-0200-0000B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8" name="Text Box 15">
          <a:extLst>
            <a:ext uri="{FF2B5EF4-FFF2-40B4-BE49-F238E27FC236}">
              <a16:creationId xmlns:a16="http://schemas.microsoft.com/office/drawing/2014/main" id="{00000000-0008-0000-0200-0000C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9" name="Text Box 15">
          <a:extLst>
            <a:ext uri="{FF2B5EF4-FFF2-40B4-BE49-F238E27FC236}">
              <a16:creationId xmlns:a16="http://schemas.microsoft.com/office/drawing/2014/main" id="{00000000-0008-0000-0200-0000C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0" name="Text Box 15">
          <a:extLst>
            <a:ext uri="{FF2B5EF4-FFF2-40B4-BE49-F238E27FC236}">
              <a16:creationId xmlns:a16="http://schemas.microsoft.com/office/drawing/2014/main" id="{00000000-0008-0000-0200-0000C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1" name="Text Box 15">
          <a:extLst>
            <a:ext uri="{FF2B5EF4-FFF2-40B4-BE49-F238E27FC236}">
              <a16:creationId xmlns:a16="http://schemas.microsoft.com/office/drawing/2014/main" id="{00000000-0008-0000-0200-0000C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2" name="Text Box 15">
          <a:extLst>
            <a:ext uri="{FF2B5EF4-FFF2-40B4-BE49-F238E27FC236}">
              <a16:creationId xmlns:a16="http://schemas.microsoft.com/office/drawing/2014/main" id="{00000000-0008-0000-0200-0000C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3" name="Text Box 15">
          <a:extLst>
            <a:ext uri="{FF2B5EF4-FFF2-40B4-BE49-F238E27FC236}">
              <a16:creationId xmlns:a16="http://schemas.microsoft.com/office/drawing/2014/main" id="{00000000-0008-0000-0200-0000C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4" name="Text Box 15">
          <a:extLst>
            <a:ext uri="{FF2B5EF4-FFF2-40B4-BE49-F238E27FC236}">
              <a16:creationId xmlns:a16="http://schemas.microsoft.com/office/drawing/2014/main" id="{00000000-0008-0000-0200-0000C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5" name="Text Box 15">
          <a:extLst>
            <a:ext uri="{FF2B5EF4-FFF2-40B4-BE49-F238E27FC236}">
              <a16:creationId xmlns:a16="http://schemas.microsoft.com/office/drawing/2014/main" id="{00000000-0008-0000-0200-0000C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6" name="Text Box 15">
          <a:extLst>
            <a:ext uri="{FF2B5EF4-FFF2-40B4-BE49-F238E27FC236}">
              <a16:creationId xmlns:a16="http://schemas.microsoft.com/office/drawing/2014/main" id="{00000000-0008-0000-0200-0000C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7" name="Text Box 15">
          <a:extLst>
            <a:ext uri="{FF2B5EF4-FFF2-40B4-BE49-F238E27FC236}">
              <a16:creationId xmlns:a16="http://schemas.microsoft.com/office/drawing/2014/main" id="{00000000-0008-0000-0200-0000C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8" name="Text Box 15">
          <a:extLst>
            <a:ext uri="{FF2B5EF4-FFF2-40B4-BE49-F238E27FC236}">
              <a16:creationId xmlns:a16="http://schemas.microsoft.com/office/drawing/2014/main" id="{00000000-0008-0000-0200-0000C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9" name="Text Box 15">
          <a:extLst>
            <a:ext uri="{FF2B5EF4-FFF2-40B4-BE49-F238E27FC236}">
              <a16:creationId xmlns:a16="http://schemas.microsoft.com/office/drawing/2014/main" id="{00000000-0008-0000-0200-0000C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0" name="Text Box 16">
          <a:extLst>
            <a:ext uri="{FF2B5EF4-FFF2-40B4-BE49-F238E27FC236}">
              <a16:creationId xmlns:a16="http://schemas.microsoft.com/office/drawing/2014/main" id="{00000000-0008-0000-0200-0000C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1" name="Text Box 17">
          <a:extLst>
            <a:ext uri="{FF2B5EF4-FFF2-40B4-BE49-F238E27FC236}">
              <a16:creationId xmlns:a16="http://schemas.microsoft.com/office/drawing/2014/main" id="{00000000-0008-0000-0200-0000C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2" name="Text Box 18">
          <a:extLst>
            <a:ext uri="{FF2B5EF4-FFF2-40B4-BE49-F238E27FC236}">
              <a16:creationId xmlns:a16="http://schemas.microsoft.com/office/drawing/2014/main" id="{00000000-0008-0000-0200-0000C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3" name="Text Box 19">
          <a:extLst>
            <a:ext uri="{FF2B5EF4-FFF2-40B4-BE49-F238E27FC236}">
              <a16:creationId xmlns:a16="http://schemas.microsoft.com/office/drawing/2014/main" id="{00000000-0008-0000-0200-0000C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4" name="Text Box 16">
          <a:extLst>
            <a:ext uri="{FF2B5EF4-FFF2-40B4-BE49-F238E27FC236}">
              <a16:creationId xmlns:a16="http://schemas.microsoft.com/office/drawing/2014/main" id="{00000000-0008-0000-0200-0000D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5" name="Text Box 17">
          <a:extLst>
            <a:ext uri="{FF2B5EF4-FFF2-40B4-BE49-F238E27FC236}">
              <a16:creationId xmlns:a16="http://schemas.microsoft.com/office/drawing/2014/main" id="{00000000-0008-0000-0200-0000D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06" name="Text Box 18">
          <a:extLst>
            <a:ext uri="{FF2B5EF4-FFF2-40B4-BE49-F238E27FC236}">
              <a16:creationId xmlns:a16="http://schemas.microsoft.com/office/drawing/2014/main" id="{00000000-0008-0000-0200-0000D2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7" name="Text Box 15">
          <a:extLst>
            <a:ext uri="{FF2B5EF4-FFF2-40B4-BE49-F238E27FC236}">
              <a16:creationId xmlns:a16="http://schemas.microsoft.com/office/drawing/2014/main" id="{00000000-0008-0000-0200-0000D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08" name="Text Box 15">
          <a:extLst>
            <a:ext uri="{FF2B5EF4-FFF2-40B4-BE49-F238E27FC236}">
              <a16:creationId xmlns:a16="http://schemas.microsoft.com/office/drawing/2014/main" id="{00000000-0008-0000-0200-0000D4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9" name="Text Box 16">
          <a:extLst>
            <a:ext uri="{FF2B5EF4-FFF2-40B4-BE49-F238E27FC236}">
              <a16:creationId xmlns:a16="http://schemas.microsoft.com/office/drawing/2014/main" id="{00000000-0008-0000-0200-0000D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0" name="Text Box 17">
          <a:extLst>
            <a:ext uri="{FF2B5EF4-FFF2-40B4-BE49-F238E27FC236}">
              <a16:creationId xmlns:a16="http://schemas.microsoft.com/office/drawing/2014/main" id="{00000000-0008-0000-0200-0000D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1" name="Text Box 18">
          <a:extLst>
            <a:ext uri="{FF2B5EF4-FFF2-40B4-BE49-F238E27FC236}">
              <a16:creationId xmlns:a16="http://schemas.microsoft.com/office/drawing/2014/main" id="{00000000-0008-0000-0200-0000D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2" name="Text Box 19">
          <a:extLst>
            <a:ext uri="{FF2B5EF4-FFF2-40B4-BE49-F238E27FC236}">
              <a16:creationId xmlns:a16="http://schemas.microsoft.com/office/drawing/2014/main" id="{00000000-0008-0000-0200-0000D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3" name="Text Box 16">
          <a:extLst>
            <a:ext uri="{FF2B5EF4-FFF2-40B4-BE49-F238E27FC236}">
              <a16:creationId xmlns:a16="http://schemas.microsoft.com/office/drawing/2014/main" id="{00000000-0008-0000-0200-0000D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4" name="Text Box 17">
          <a:extLst>
            <a:ext uri="{FF2B5EF4-FFF2-40B4-BE49-F238E27FC236}">
              <a16:creationId xmlns:a16="http://schemas.microsoft.com/office/drawing/2014/main" id="{00000000-0008-0000-0200-0000D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15" name="Text Box 18">
          <a:extLst>
            <a:ext uri="{FF2B5EF4-FFF2-40B4-BE49-F238E27FC236}">
              <a16:creationId xmlns:a16="http://schemas.microsoft.com/office/drawing/2014/main" id="{00000000-0008-0000-0200-0000DB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6" name="Text Box 15">
          <a:extLst>
            <a:ext uri="{FF2B5EF4-FFF2-40B4-BE49-F238E27FC236}">
              <a16:creationId xmlns:a16="http://schemas.microsoft.com/office/drawing/2014/main" id="{00000000-0008-0000-0200-0000D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17" name="Text Box 15">
          <a:extLst>
            <a:ext uri="{FF2B5EF4-FFF2-40B4-BE49-F238E27FC236}">
              <a16:creationId xmlns:a16="http://schemas.microsoft.com/office/drawing/2014/main" id="{00000000-0008-0000-0200-0000DD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8" name="Text Box 15">
          <a:extLst>
            <a:ext uri="{FF2B5EF4-FFF2-40B4-BE49-F238E27FC236}">
              <a16:creationId xmlns:a16="http://schemas.microsoft.com/office/drawing/2014/main" id="{00000000-0008-0000-0200-0000D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9" name="Text Box 15">
          <a:extLst>
            <a:ext uri="{FF2B5EF4-FFF2-40B4-BE49-F238E27FC236}">
              <a16:creationId xmlns:a16="http://schemas.microsoft.com/office/drawing/2014/main" id="{00000000-0008-0000-0200-0000D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0" name="Text Box 15">
          <a:extLst>
            <a:ext uri="{FF2B5EF4-FFF2-40B4-BE49-F238E27FC236}">
              <a16:creationId xmlns:a16="http://schemas.microsoft.com/office/drawing/2014/main" id="{00000000-0008-0000-0200-0000E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21" name="Text Box 15">
          <a:extLst>
            <a:ext uri="{FF2B5EF4-FFF2-40B4-BE49-F238E27FC236}">
              <a16:creationId xmlns:a16="http://schemas.microsoft.com/office/drawing/2014/main" id="{00000000-0008-0000-0200-0000E1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2" name="Text Box 15">
          <a:extLst>
            <a:ext uri="{FF2B5EF4-FFF2-40B4-BE49-F238E27FC236}">
              <a16:creationId xmlns:a16="http://schemas.microsoft.com/office/drawing/2014/main" id="{00000000-0008-0000-0200-0000E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3" name="Text Box 15">
          <a:extLst>
            <a:ext uri="{FF2B5EF4-FFF2-40B4-BE49-F238E27FC236}">
              <a16:creationId xmlns:a16="http://schemas.microsoft.com/office/drawing/2014/main" id="{00000000-0008-0000-0200-0000E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4" name="Text Box 15">
          <a:extLst>
            <a:ext uri="{FF2B5EF4-FFF2-40B4-BE49-F238E27FC236}">
              <a16:creationId xmlns:a16="http://schemas.microsoft.com/office/drawing/2014/main" id="{00000000-0008-0000-0200-0000E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5" name="Text Box 15">
          <a:extLst>
            <a:ext uri="{FF2B5EF4-FFF2-40B4-BE49-F238E27FC236}">
              <a16:creationId xmlns:a16="http://schemas.microsoft.com/office/drawing/2014/main" id="{00000000-0008-0000-0200-0000E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6" name="Text Box 15">
          <a:extLst>
            <a:ext uri="{FF2B5EF4-FFF2-40B4-BE49-F238E27FC236}">
              <a16:creationId xmlns:a16="http://schemas.microsoft.com/office/drawing/2014/main" id="{00000000-0008-0000-0200-0000E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7" name="Text Box 15">
          <a:extLst>
            <a:ext uri="{FF2B5EF4-FFF2-40B4-BE49-F238E27FC236}">
              <a16:creationId xmlns:a16="http://schemas.microsoft.com/office/drawing/2014/main" id="{00000000-0008-0000-0200-0000E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8" name="Text Box 15">
          <a:extLst>
            <a:ext uri="{FF2B5EF4-FFF2-40B4-BE49-F238E27FC236}">
              <a16:creationId xmlns:a16="http://schemas.microsoft.com/office/drawing/2014/main" id="{00000000-0008-0000-0200-0000E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9" name="Text Box 15">
          <a:extLst>
            <a:ext uri="{FF2B5EF4-FFF2-40B4-BE49-F238E27FC236}">
              <a16:creationId xmlns:a16="http://schemas.microsoft.com/office/drawing/2014/main" id="{00000000-0008-0000-0200-0000E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0" name="Text Box 15">
          <a:extLst>
            <a:ext uri="{FF2B5EF4-FFF2-40B4-BE49-F238E27FC236}">
              <a16:creationId xmlns:a16="http://schemas.microsoft.com/office/drawing/2014/main" id="{00000000-0008-0000-0200-0000E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1" name="Text Box 15">
          <a:extLst>
            <a:ext uri="{FF2B5EF4-FFF2-40B4-BE49-F238E27FC236}">
              <a16:creationId xmlns:a16="http://schemas.microsoft.com/office/drawing/2014/main" id="{00000000-0008-0000-0200-0000E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2" name="Text Box 15">
          <a:extLst>
            <a:ext uri="{FF2B5EF4-FFF2-40B4-BE49-F238E27FC236}">
              <a16:creationId xmlns:a16="http://schemas.microsoft.com/office/drawing/2014/main" id="{00000000-0008-0000-0200-0000E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3" name="Text Box 15">
          <a:extLst>
            <a:ext uri="{FF2B5EF4-FFF2-40B4-BE49-F238E27FC236}">
              <a16:creationId xmlns:a16="http://schemas.microsoft.com/office/drawing/2014/main" id="{00000000-0008-0000-0200-0000E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4" name="Text Box 15">
          <a:extLst>
            <a:ext uri="{FF2B5EF4-FFF2-40B4-BE49-F238E27FC236}">
              <a16:creationId xmlns:a16="http://schemas.microsoft.com/office/drawing/2014/main" id="{00000000-0008-0000-0200-0000E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5" name="Text Box 15">
          <a:extLst>
            <a:ext uri="{FF2B5EF4-FFF2-40B4-BE49-F238E27FC236}">
              <a16:creationId xmlns:a16="http://schemas.microsoft.com/office/drawing/2014/main" id="{00000000-0008-0000-0200-0000E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6" name="Text Box 15">
          <a:extLst>
            <a:ext uri="{FF2B5EF4-FFF2-40B4-BE49-F238E27FC236}">
              <a16:creationId xmlns:a16="http://schemas.microsoft.com/office/drawing/2014/main" id="{00000000-0008-0000-0200-0000F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7" name="Text Box 15">
          <a:extLst>
            <a:ext uri="{FF2B5EF4-FFF2-40B4-BE49-F238E27FC236}">
              <a16:creationId xmlns:a16="http://schemas.microsoft.com/office/drawing/2014/main" id="{00000000-0008-0000-0200-0000F1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8" name="Text Box 15">
          <a:extLst>
            <a:ext uri="{FF2B5EF4-FFF2-40B4-BE49-F238E27FC236}">
              <a16:creationId xmlns:a16="http://schemas.microsoft.com/office/drawing/2014/main" id="{00000000-0008-0000-0200-0000F2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9" name="Text Box 15">
          <a:extLst>
            <a:ext uri="{FF2B5EF4-FFF2-40B4-BE49-F238E27FC236}">
              <a16:creationId xmlns:a16="http://schemas.microsoft.com/office/drawing/2014/main" id="{00000000-0008-0000-0200-0000F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0" name="Text Box 15">
          <a:extLst>
            <a:ext uri="{FF2B5EF4-FFF2-40B4-BE49-F238E27FC236}">
              <a16:creationId xmlns:a16="http://schemas.microsoft.com/office/drawing/2014/main" id="{00000000-0008-0000-0200-0000F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341" name="Text Box 15">
          <a:extLst>
            <a:ext uri="{FF2B5EF4-FFF2-40B4-BE49-F238E27FC236}">
              <a16:creationId xmlns:a16="http://schemas.microsoft.com/office/drawing/2014/main" id="{00000000-0008-0000-0200-0000F5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2" name="Text Box 15">
          <a:extLst>
            <a:ext uri="{FF2B5EF4-FFF2-40B4-BE49-F238E27FC236}">
              <a16:creationId xmlns:a16="http://schemas.microsoft.com/office/drawing/2014/main" id="{00000000-0008-0000-0200-0000F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343" name="Text Box 15">
          <a:extLst>
            <a:ext uri="{FF2B5EF4-FFF2-40B4-BE49-F238E27FC236}">
              <a16:creationId xmlns:a16="http://schemas.microsoft.com/office/drawing/2014/main" id="{00000000-0008-0000-0200-0000F7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4" name="Text Box 15">
          <a:extLst>
            <a:ext uri="{FF2B5EF4-FFF2-40B4-BE49-F238E27FC236}">
              <a16:creationId xmlns:a16="http://schemas.microsoft.com/office/drawing/2014/main" id="{00000000-0008-0000-0200-0000F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5" name="Text Box 15">
          <a:extLst>
            <a:ext uri="{FF2B5EF4-FFF2-40B4-BE49-F238E27FC236}">
              <a16:creationId xmlns:a16="http://schemas.microsoft.com/office/drawing/2014/main" id="{00000000-0008-0000-0200-0000F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6" name="Text Box 15">
          <a:extLst>
            <a:ext uri="{FF2B5EF4-FFF2-40B4-BE49-F238E27FC236}">
              <a16:creationId xmlns:a16="http://schemas.microsoft.com/office/drawing/2014/main" id="{00000000-0008-0000-0200-0000F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7" name="Text Box 15">
          <a:extLst>
            <a:ext uri="{FF2B5EF4-FFF2-40B4-BE49-F238E27FC236}">
              <a16:creationId xmlns:a16="http://schemas.microsoft.com/office/drawing/2014/main" id="{00000000-0008-0000-0200-0000FB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8" name="Text Box 15">
          <a:extLst>
            <a:ext uri="{FF2B5EF4-FFF2-40B4-BE49-F238E27FC236}">
              <a16:creationId xmlns:a16="http://schemas.microsoft.com/office/drawing/2014/main" id="{00000000-0008-0000-0200-0000F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9" name="Text Box 15">
          <a:extLst>
            <a:ext uri="{FF2B5EF4-FFF2-40B4-BE49-F238E27FC236}">
              <a16:creationId xmlns:a16="http://schemas.microsoft.com/office/drawing/2014/main" id="{00000000-0008-0000-0200-0000F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0" name="Text Box 15">
          <a:extLst>
            <a:ext uri="{FF2B5EF4-FFF2-40B4-BE49-F238E27FC236}">
              <a16:creationId xmlns:a16="http://schemas.microsoft.com/office/drawing/2014/main" id="{00000000-0008-0000-0200-0000FE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1" name="Text Box 15">
          <a:extLst>
            <a:ext uri="{FF2B5EF4-FFF2-40B4-BE49-F238E27FC236}">
              <a16:creationId xmlns:a16="http://schemas.microsoft.com/office/drawing/2014/main" id="{00000000-0008-0000-0200-0000F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2" name="Text Box 15">
          <a:extLst>
            <a:ext uri="{FF2B5EF4-FFF2-40B4-BE49-F238E27FC236}">
              <a16:creationId xmlns:a16="http://schemas.microsoft.com/office/drawing/2014/main" id="{00000000-0008-0000-0200-00000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3" name="Text Box 15">
          <a:extLst>
            <a:ext uri="{FF2B5EF4-FFF2-40B4-BE49-F238E27FC236}">
              <a16:creationId xmlns:a16="http://schemas.microsoft.com/office/drawing/2014/main" id="{00000000-0008-0000-0200-00000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4" name="Text Box 15">
          <a:extLst>
            <a:ext uri="{FF2B5EF4-FFF2-40B4-BE49-F238E27FC236}">
              <a16:creationId xmlns:a16="http://schemas.microsoft.com/office/drawing/2014/main" id="{00000000-0008-0000-0200-00000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5" name="Text Box 16">
          <a:extLst>
            <a:ext uri="{FF2B5EF4-FFF2-40B4-BE49-F238E27FC236}">
              <a16:creationId xmlns:a16="http://schemas.microsoft.com/office/drawing/2014/main" id="{00000000-0008-0000-0200-00000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6" name="Text Box 17">
          <a:extLst>
            <a:ext uri="{FF2B5EF4-FFF2-40B4-BE49-F238E27FC236}">
              <a16:creationId xmlns:a16="http://schemas.microsoft.com/office/drawing/2014/main" id="{00000000-0008-0000-0200-00000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7" name="Text Box 18">
          <a:extLst>
            <a:ext uri="{FF2B5EF4-FFF2-40B4-BE49-F238E27FC236}">
              <a16:creationId xmlns:a16="http://schemas.microsoft.com/office/drawing/2014/main" id="{00000000-0008-0000-0200-00000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8" name="Text Box 19">
          <a:extLst>
            <a:ext uri="{FF2B5EF4-FFF2-40B4-BE49-F238E27FC236}">
              <a16:creationId xmlns:a16="http://schemas.microsoft.com/office/drawing/2014/main" id="{00000000-0008-0000-0200-00000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9" name="Text Box 16">
          <a:extLst>
            <a:ext uri="{FF2B5EF4-FFF2-40B4-BE49-F238E27FC236}">
              <a16:creationId xmlns:a16="http://schemas.microsoft.com/office/drawing/2014/main" id="{00000000-0008-0000-0200-00000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0" name="Text Box 17">
          <a:extLst>
            <a:ext uri="{FF2B5EF4-FFF2-40B4-BE49-F238E27FC236}">
              <a16:creationId xmlns:a16="http://schemas.microsoft.com/office/drawing/2014/main" id="{00000000-0008-0000-0200-00000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61" name="Text Box 18">
          <a:extLst>
            <a:ext uri="{FF2B5EF4-FFF2-40B4-BE49-F238E27FC236}">
              <a16:creationId xmlns:a16="http://schemas.microsoft.com/office/drawing/2014/main" id="{00000000-0008-0000-0200-000009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62" name="Text Box 15">
          <a:extLst>
            <a:ext uri="{FF2B5EF4-FFF2-40B4-BE49-F238E27FC236}">
              <a16:creationId xmlns:a16="http://schemas.microsoft.com/office/drawing/2014/main" id="{00000000-0008-0000-0200-00000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63" name="Text Box 15">
          <a:extLst>
            <a:ext uri="{FF2B5EF4-FFF2-40B4-BE49-F238E27FC236}">
              <a16:creationId xmlns:a16="http://schemas.microsoft.com/office/drawing/2014/main" id="{00000000-0008-0000-0200-00000B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4" name="Text Box 16">
          <a:extLst>
            <a:ext uri="{FF2B5EF4-FFF2-40B4-BE49-F238E27FC236}">
              <a16:creationId xmlns:a16="http://schemas.microsoft.com/office/drawing/2014/main" id="{00000000-0008-0000-0200-00000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5" name="Text Box 17">
          <a:extLst>
            <a:ext uri="{FF2B5EF4-FFF2-40B4-BE49-F238E27FC236}">
              <a16:creationId xmlns:a16="http://schemas.microsoft.com/office/drawing/2014/main" id="{00000000-0008-0000-0200-00000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6" name="Text Box 18">
          <a:extLst>
            <a:ext uri="{FF2B5EF4-FFF2-40B4-BE49-F238E27FC236}">
              <a16:creationId xmlns:a16="http://schemas.microsoft.com/office/drawing/2014/main" id="{00000000-0008-0000-0200-00000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7" name="Text Box 19">
          <a:extLst>
            <a:ext uri="{FF2B5EF4-FFF2-40B4-BE49-F238E27FC236}">
              <a16:creationId xmlns:a16="http://schemas.microsoft.com/office/drawing/2014/main" id="{00000000-0008-0000-0200-00000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8" name="Text Box 16">
          <a:extLst>
            <a:ext uri="{FF2B5EF4-FFF2-40B4-BE49-F238E27FC236}">
              <a16:creationId xmlns:a16="http://schemas.microsoft.com/office/drawing/2014/main" id="{00000000-0008-0000-0200-00001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9" name="Text Box 17">
          <a:extLst>
            <a:ext uri="{FF2B5EF4-FFF2-40B4-BE49-F238E27FC236}">
              <a16:creationId xmlns:a16="http://schemas.microsoft.com/office/drawing/2014/main" id="{00000000-0008-0000-0200-00001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70" name="Text Box 18">
          <a:extLst>
            <a:ext uri="{FF2B5EF4-FFF2-40B4-BE49-F238E27FC236}">
              <a16:creationId xmlns:a16="http://schemas.microsoft.com/office/drawing/2014/main" id="{00000000-0008-0000-0200-000012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1" name="Text Box 15">
          <a:extLst>
            <a:ext uri="{FF2B5EF4-FFF2-40B4-BE49-F238E27FC236}">
              <a16:creationId xmlns:a16="http://schemas.microsoft.com/office/drawing/2014/main" id="{00000000-0008-0000-0200-00001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2" name="Text Box 15">
          <a:extLst>
            <a:ext uri="{FF2B5EF4-FFF2-40B4-BE49-F238E27FC236}">
              <a16:creationId xmlns:a16="http://schemas.microsoft.com/office/drawing/2014/main" id="{00000000-0008-0000-0200-000014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3" name="Text Box 15">
          <a:extLst>
            <a:ext uri="{FF2B5EF4-FFF2-40B4-BE49-F238E27FC236}">
              <a16:creationId xmlns:a16="http://schemas.microsoft.com/office/drawing/2014/main" id="{00000000-0008-0000-0200-00001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4" name="Text Box 15">
          <a:extLst>
            <a:ext uri="{FF2B5EF4-FFF2-40B4-BE49-F238E27FC236}">
              <a16:creationId xmlns:a16="http://schemas.microsoft.com/office/drawing/2014/main" id="{00000000-0008-0000-0200-00001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5" name="Text Box 15">
          <a:extLst>
            <a:ext uri="{FF2B5EF4-FFF2-40B4-BE49-F238E27FC236}">
              <a16:creationId xmlns:a16="http://schemas.microsoft.com/office/drawing/2014/main" id="{00000000-0008-0000-0200-00001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6" name="Text Box 15">
          <a:extLst>
            <a:ext uri="{FF2B5EF4-FFF2-40B4-BE49-F238E27FC236}">
              <a16:creationId xmlns:a16="http://schemas.microsoft.com/office/drawing/2014/main" id="{00000000-0008-0000-0200-000018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7" name="Text Box 15">
          <a:extLst>
            <a:ext uri="{FF2B5EF4-FFF2-40B4-BE49-F238E27FC236}">
              <a16:creationId xmlns:a16="http://schemas.microsoft.com/office/drawing/2014/main" id="{00000000-0008-0000-0200-00001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8" name="Text Box 15">
          <a:extLst>
            <a:ext uri="{FF2B5EF4-FFF2-40B4-BE49-F238E27FC236}">
              <a16:creationId xmlns:a16="http://schemas.microsoft.com/office/drawing/2014/main" id="{00000000-0008-0000-0200-00001A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9" name="Text Box 15">
          <a:extLst>
            <a:ext uri="{FF2B5EF4-FFF2-40B4-BE49-F238E27FC236}">
              <a16:creationId xmlns:a16="http://schemas.microsoft.com/office/drawing/2014/main" id="{00000000-0008-0000-0200-00001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0" name="Text Box 15">
          <a:extLst>
            <a:ext uri="{FF2B5EF4-FFF2-40B4-BE49-F238E27FC236}">
              <a16:creationId xmlns:a16="http://schemas.microsoft.com/office/drawing/2014/main" id="{00000000-0008-0000-0200-00001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1" name="Text Box 15">
          <a:extLst>
            <a:ext uri="{FF2B5EF4-FFF2-40B4-BE49-F238E27FC236}">
              <a16:creationId xmlns:a16="http://schemas.microsoft.com/office/drawing/2014/main" id="{00000000-0008-0000-0200-00001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2" name="Text Box 15">
          <a:extLst>
            <a:ext uri="{FF2B5EF4-FFF2-40B4-BE49-F238E27FC236}">
              <a16:creationId xmlns:a16="http://schemas.microsoft.com/office/drawing/2014/main" id="{00000000-0008-0000-0200-00001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3" name="Text Box 15">
          <a:extLst>
            <a:ext uri="{FF2B5EF4-FFF2-40B4-BE49-F238E27FC236}">
              <a16:creationId xmlns:a16="http://schemas.microsoft.com/office/drawing/2014/main" id="{00000000-0008-0000-0200-00001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4" name="Text Box 15">
          <a:extLst>
            <a:ext uri="{FF2B5EF4-FFF2-40B4-BE49-F238E27FC236}">
              <a16:creationId xmlns:a16="http://schemas.microsoft.com/office/drawing/2014/main" id="{00000000-0008-0000-0200-00002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5" name="Text Box 15">
          <a:extLst>
            <a:ext uri="{FF2B5EF4-FFF2-40B4-BE49-F238E27FC236}">
              <a16:creationId xmlns:a16="http://schemas.microsoft.com/office/drawing/2014/main" id="{00000000-0008-0000-0200-00002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6" name="Text Box 15">
          <a:extLst>
            <a:ext uri="{FF2B5EF4-FFF2-40B4-BE49-F238E27FC236}">
              <a16:creationId xmlns:a16="http://schemas.microsoft.com/office/drawing/2014/main" id="{00000000-0008-0000-0200-00002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7" name="Text Box 15">
          <a:extLst>
            <a:ext uri="{FF2B5EF4-FFF2-40B4-BE49-F238E27FC236}">
              <a16:creationId xmlns:a16="http://schemas.microsoft.com/office/drawing/2014/main" id="{00000000-0008-0000-0200-00002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8" name="Text Box 15">
          <a:extLst>
            <a:ext uri="{FF2B5EF4-FFF2-40B4-BE49-F238E27FC236}">
              <a16:creationId xmlns:a16="http://schemas.microsoft.com/office/drawing/2014/main" id="{00000000-0008-0000-0200-00002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9" name="Text Box 15">
          <a:extLst>
            <a:ext uri="{FF2B5EF4-FFF2-40B4-BE49-F238E27FC236}">
              <a16:creationId xmlns:a16="http://schemas.microsoft.com/office/drawing/2014/main" id="{00000000-0008-0000-0200-00002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0" name="Text Box 15">
          <a:extLst>
            <a:ext uri="{FF2B5EF4-FFF2-40B4-BE49-F238E27FC236}">
              <a16:creationId xmlns:a16="http://schemas.microsoft.com/office/drawing/2014/main" id="{00000000-0008-0000-0200-00002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1" name="Text Box 15">
          <a:extLst>
            <a:ext uri="{FF2B5EF4-FFF2-40B4-BE49-F238E27FC236}">
              <a16:creationId xmlns:a16="http://schemas.microsoft.com/office/drawing/2014/main" id="{00000000-0008-0000-0200-00002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2" name="Text Box 15">
          <a:extLst>
            <a:ext uri="{FF2B5EF4-FFF2-40B4-BE49-F238E27FC236}">
              <a16:creationId xmlns:a16="http://schemas.microsoft.com/office/drawing/2014/main" id="{00000000-0008-0000-0200-00002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3" name="Text Box 15">
          <a:extLst>
            <a:ext uri="{FF2B5EF4-FFF2-40B4-BE49-F238E27FC236}">
              <a16:creationId xmlns:a16="http://schemas.microsoft.com/office/drawing/2014/main" id="{00000000-0008-0000-0200-00002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4" name="Text Box 15">
          <a:extLst>
            <a:ext uri="{FF2B5EF4-FFF2-40B4-BE49-F238E27FC236}">
              <a16:creationId xmlns:a16="http://schemas.microsoft.com/office/drawing/2014/main" id="{00000000-0008-0000-0200-00002A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5" name="Text Box 15">
          <a:extLst>
            <a:ext uri="{FF2B5EF4-FFF2-40B4-BE49-F238E27FC236}">
              <a16:creationId xmlns:a16="http://schemas.microsoft.com/office/drawing/2014/main" id="{00000000-0008-0000-0200-00002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6" name="Text Box 15">
          <a:extLst>
            <a:ext uri="{FF2B5EF4-FFF2-40B4-BE49-F238E27FC236}">
              <a16:creationId xmlns:a16="http://schemas.microsoft.com/office/drawing/2014/main" id="{00000000-0008-0000-0200-00002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7" name="Text Box 16">
          <a:extLst>
            <a:ext uri="{FF2B5EF4-FFF2-40B4-BE49-F238E27FC236}">
              <a16:creationId xmlns:a16="http://schemas.microsoft.com/office/drawing/2014/main" id="{00000000-0008-0000-0200-00002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8" name="Text Box 17">
          <a:extLst>
            <a:ext uri="{FF2B5EF4-FFF2-40B4-BE49-F238E27FC236}">
              <a16:creationId xmlns:a16="http://schemas.microsoft.com/office/drawing/2014/main" id="{00000000-0008-0000-0200-00002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9" name="Text Box 18">
          <a:extLst>
            <a:ext uri="{FF2B5EF4-FFF2-40B4-BE49-F238E27FC236}">
              <a16:creationId xmlns:a16="http://schemas.microsoft.com/office/drawing/2014/main" id="{00000000-0008-0000-0200-00002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0" name="Text Box 19">
          <a:extLst>
            <a:ext uri="{FF2B5EF4-FFF2-40B4-BE49-F238E27FC236}">
              <a16:creationId xmlns:a16="http://schemas.microsoft.com/office/drawing/2014/main" id="{00000000-0008-0000-0200-00003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1" name="Text Box 16">
          <a:extLst>
            <a:ext uri="{FF2B5EF4-FFF2-40B4-BE49-F238E27FC236}">
              <a16:creationId xmlns:a16="http://schemas.microsoft.com/office/drawing/2014/main" id="{00000000-0008-0000-0200-00003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2" name="Text Box 17">
          <a:extLst>
            <a:ext uri="{FF2B5EF4-FFF2-40B4-BE49-F238E27FC236}">
              <a16:creationId xmlns:a16="http://schemas.microsoft.com/office/drawing/2014/main" id="{00000000-0008-0000-0200-00003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03" name="Text Box 18">
          <a:extLst>
            <a:ext uri="{FF2B5EF4-FFF2-40B4-BE49-F238E27FC236}">
              <a16:creationId xmlns:a16="http://schemas.microsoft.com/office/drawing/2014/main" id="{00000000-0008-0000-0200-000033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04" name="Text Box 15">
          <a:extLst>
            <a:ext uri="{FF2B5EF4-FFF2-40B4-BE49-F238E27FC236}">
              <a16:creationId xmlns:a16="http://schemas.microsoft.com/office/drawing/2014/main" id="{00000000-0008-0000-0200-00003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05" name="Text Box 15">
          <a:extLst>
            <a:ext uri="{FF2B5EF4-FFF2-40B4-BE49-F238E27FC236}">
              <a16:creationId xmlns:a16="http://schemas.microsoft.com/office/drawing/2014/main" id="{00000000-0008-0000-0200-000035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6" name="Text Box 16">
          <a:extLst>
            <a:ext uri="{FF2B5EF4-FFF2-40B4-BE49-F238E27FC236}">
              <a16:creationId xmlns:a16="http://schemas.microsoft.com/office/drawing/2014/main" id="{00000000-0008-0000-0200-00003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7" name="Text Box 17">
          <a:extLst>
            <a:ext uri="{FF2B5EF4-FFF2-40B4-BE49-F238E27FC236}">
              <a16:creationId xmlns:a16="http://schemas.microsoft.com/office/drawing/2014/main" id="{00000000-0008-0000-0200-00003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8" name="Text Box 18">
          <a:extLst>
            <a:ext uri="{FF2B5EF4-FFF2-40B4-BE49-F238E27FC236}">
              <a16:creationId xmlns:a16="http://schemas.microsoft.com/office/drawing/2014/main" id="{00000000-0008-0000-0200-00003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9" name="Text Box 19">
          <a:extLst>
            <a:ext uri="{FF2B5EF4-FFF2-40B4-BE49-F238E27FC236}">
              <a16:creationId xmlns:a16="http://schemas.microsoft.com/office/drawing/2014/main" id="{00000000-0008-0000-0200-00003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0" name="Text Box 16">
          <a:extLst>
            <a:ext uri="{FF2B5EF4-FFF2-40B4-BE49-F238E27FC236}">
              <a16:creationId xmlns:a16="http://schemas.microsoft.com/office/drawing/2014/main" id="{00000000-0008-0000-0200-00003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1" name="Text Box 17">
          <a:extLst>
            <a:ext uri="{FF2B5EF4-FFF2-40B4-BE49-F238E27FC236}">
              <a16:creationId xmlns:a16="http://schemas.microsoft.com/office/drawing/2014/main" id="{00000000-0008-0000-0200-00003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12" name="Text Box 18">
          <a:extLst>
            <a:ext uri="{FF2B5EF4-FFF2-40B4-BE49-F238E27FC236}">
              <a16:creationId xmlns:a16="http://schemas.microsoft.com/office/drawing/2014/main" id="{00000000-0008-0000-0200-00003C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3" name="Text Box 15">
          <a:extLst>
            <a:ext uri="{FF2B5EF4-FFF2-40B4-BE49-F238E27FC236}">
              <a16:creationId xmlns:a16="http://schemas.microsoft.com/office/drawing/2014/main" id="{00000000-0008-0000-0200-00003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4" name="Text Box 15">
          <a:extLst>
            <a:ext uri="{FF2B5EF4-FFF2-40B4-BE49-F238E27FC236}">
              <a16:creationId xmlns:a16="http://schemas.microsoft.com/office/drawing/2014/main" id="{00000000-0008-0000-0200-00003E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5" name="Text Box 15">
          <a:extLst>
            <a:ext uri="{FF2B5EF4-FFF2-40B4-BE49-F238E27FC236}">
              <a16:creationId xmlns:a16="http://schemas.microsoft.com/office/drawing/2014/main" id="{00000000-0008-0000-0200-00003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6" name="Text Box 15">
          <a:extLst>
            <a:ext uri="{FF2B5EF4-FFF2-40B4-BE49-F238E27FC236}">
              <a16:creationId xmlns:a16="http://schemas.microsoft.com/office/drawing/2014/main" id="{00000000-0008-0000-0200-00004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7" name="Text Box 15">
          <a:extLst>
            <a:ext uri="{FF2B5EF4-FFF2-40B4-BE49-F238E27FC236}">
              <a16:creationId xmlns:a16="http://schemas.microsoft.com/office/drawing/2014/main" id="{00000000-0008-0000-0200-00004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8" name="Text Box 15">
          <a:extLst>
            <a:ext uri="{FF2B5EF4-FFF2-40B4-BE49-F238E27FC236}">
              <a16:creationId xmlns:a16="http://schemas.microsoft.com/office/drawing/2014/main" id="{00000000-0008-0000-0200-00004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9" name="Text Box 15">
          <a:extLst>
            <a:ext uri="{FF2B5EF4-FFF2-40B4-BE49-F238E27FC236}">
              <a16:creationId xmlns:a16="http://schemas.microsoft.com/office/drawing/2014/main" id="{00000000-0008-0000-0200-00004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20" name="Text Box 15">
          <a:extLst>
            <a:ext uri="{FF2B5EF4-FFF2-40B4-BE49-F238E27FC236}">
              <a16:creationId xmlns:a16="http://schemas.microsoft.com/office/drawing/2014/main" id="{00000000-0008-0000-0200-00004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1" name="Text Box 15">
          <a:extLst>
            <a:ext uri="{FF2B5EF4-FFF2-40B4-BE49-F238E27FC236}">
              <a16:creationId xmlns:a16="http://schemas.microsoft.com/office/drawing/2014/main" id="{00000000-0008-0000-0200-00004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2" name="Text Box 15">
          <a:extLst>
            <a:ext uri="{FF2B5EF4-FFF2-40B4-BE49-F238E27FC236}">
              <a16:creationId xmlns:a16="http://schemas.microsoft.com/office/drawing/2014/main" id="{00000000-0008-0000-0200-00004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3" name="Text Box 15">
          <a:extLst>
            <a:ext uri="{FF2B5EF4-FFF2-40B4-BE49-F238E27FC236}">
              <a16:creationId xmlns:a16="http://schemas.microsoft.com/office/drawing/2014/main" id="{00000000-0008-0000-0200-00004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4" name="Text Box 15">
          <a:extLst>
            <a:ext uri="{FF2B5EF4-FFF2-40B4-BE49-F238E27FC236}">
              <a16:creationId xmlns:a16="http://schemas.microsoft.com/office/drawing/2014/main" id="{00000000-0008-0000-0200-00004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5" name="Text Box 15">
          <a:extLst>
            <a:ext uri="{FF2B5EF4-FFF2-40B4-BE49-F238E27FC236}">
              <a16:creationId xmlns:a16="http://schemas.microsoft.com/office/drawing/2014/main" id="{00000000-0008-0000-0200-00004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6" name="Text Box 15">
          <a:extLst>
            <a:ext uri="{FF2B5EF4-FFF2-40B4-BE49-F238E27FC236}">
              <a16:creationId xmlns:a16="http://schemas.microsoft.com/office/drawing/2014/main" id="{00000000-0008-0000-0200-00004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7" name="Text Box 15">
          <a:extLst>
            <a:ext uri="{FF2B5EF4-FFF2-40B4-BE49-F238E27FC236}">
              <a16:creationId xmlns:a16="http://schemas.microsoft.com/office/drawing/2014/main" id="{00000000-0008-0000-0200-00004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8" name="Text Box 15">
          <a:extLst>
            <a:ext uri="{FF2B5EF4-FFF2-40B4-BE49-F238E27FC236}">
              <a16:creationId xmlns:a16="http://schemas.microsoft.com/office/drawing/2014/main" id="{00000000-0008-0000-0200-00004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9" name="Text Box 15">
          <a:extLst>
            <a:ext uri="{FF2B5EF4-FFF2-40B4-BE49-F238E27FC236}">
              <a16:creationId xmlns:a16="http://schemas.microsoft.com/office/drawing/2014/main" id="{00000000-0008-0000-0200-00004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0" name="Text Box 15">
          <a:extLst>
            <a:ext uri="{FF2B5EF4-FFF2-40B4-BE49-F238E27FC236}">
              <a16:creationId xmlns:a16="http://schemas.microsoft.com/office/drawing/2014/main" id="{00000000-0008-0000-0200-00004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1" name="Text Box 15">
          <a:extLst>
            <a:ext uri="{FF2B5EF4-FFF2-40B4-BE49-F238E27FC236}">
              <a16:creationId xmlns:a16="http://schemas.microsoft.com/office/drawing/2014/main" id="{00000000-0008-0000-0200-00004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2" name="Text Box 15">
          <a:extLst>
            <a:ext uri="{FF2B5EF4-FFF2-40B4-BE49-F238E27FC236}">
              <a16:creationId xmlns:a16="http://schemas.microsoft.com/office/drawing/2014/main" id="{00000000-0008-0000-0200-00005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3" name="Text Box 15">
          <a:extLst>
            <a:ext uri="{FF2B5EF4-FFF2-40B4-BE49-F238E27FC236}">
              <a16:creationId xmlns:a16="http://schemas.microsoft.com/office/drawing/2014/main" id="{00000000-0008-0000-0200-00005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4" name="Text Box 15">
          <a:extLst>
            <a:ext uri="{FF2B5EF4-FFF2-40B4-BE49-F238E27FC236}">
              <a16:creationId xmlns:a16="http://schemas.microsoft.com/office/drawing/2014/main" id="{00000000-0008-0000-0200-000052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5" name="Text Box 15">
          <a:extLst>
            <a:ext uri="{FF2B5EF4-FFF2-40B4-BE49-F238E27FC236}">
              <a16:creationId xmlns:a16="http://schemas.microsoft.com/office/drawing/2014/main" id="{00000000-0008-0000-0200-000053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6" name="Text Box 15">
          <a:extLst>
            <a:ext uri="{FF2B5EF4-FFF2-40B4-BE49-F238E27FC236}">
              <a16:creationId xmlns:a16="http://schemas.microsoft.com/office/drawing/2014/main" id="{00000000-0008-0000-0200-000054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7" name="Text Box 15">
          <a:extLst>
            <a:ext uri="{FF2B5EF4-FFF2-40B4-BE49-F238E27FC236}">
              <a16:creationId xmlns:a16="http://schemas.microsoft.com/office/drawing/2014/main" id="{00000000-0008-0000-0200-00005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8" name="Text Box 15">
          <a:extLst>
            <a:ext uri="{FF2B5EF4-FFF2-40B4-BE49-F238E27FC236}">
              <a16:creationId xmlns:a16="http://schemas.microsoft.com/office/drawing/2014/main" id="{00000000-0008-0000-0200-00005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39" name="Text Box 16">
          <a:extLst>
            <a:ext uri="{FF2B5EF4-FFF2-40B4-BE49-F238E27FC236}">
              <a16:creationId xmlns:a16="http://schemas.microsoft.com/office/drawing/2014/main" id="{00000000-0008-0000-0200-00005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0" name="Text Box 17">
          <a:extLst>
            <a:ext uri="{FF2B5EF4-FFF2-40B4-BE49-F238E27FC236}">
              <a16:creationId xmlns:a16="http://schemas.microsoft.com/office/drawing/2014/main" id="{00000000-0008-0000-0200-00005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1" name="Text Box 18">
          <a:extLst>
            <a:ext uri="{FF2B5EF4-FFF2-40B4-BE49-F238E27FC236}">
              <a16:creationId xmlns:a16="http://schemas.microsoft.com/office/drawing/2014/main" id="{00000000-0008-0000-0200-00005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2" name="Text Box 19">
          <a:extLst>
            <a:ext uri="{FF2B5EF4-FFF2-40B4-BE49-F238E27FC236}">
              <a16:creationId xmlns:a16="http://schemas.microsoft.com/office/drawing/2014/main" id="{00000000-0008-0000-0200-00005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3" name="Text Box 16">
          <a:extLst>
            <a:ext uri="{FF2B5EF4-FFF2-40B4-BE49-F238E27FC236}">
              <a16:creationId xmlns:a16="http://schemas.microsoft.com/office/drawing/2014/main" id="{00000000-0008-0000-0200-00005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4" name="Text Box 17">
          <a:extLst>
            <a:ext uri="{FF2B5EF4-FFF2-40B4-BE49-F238E27FC236}">
              <a16:creationId xmlns:a16="http://schemas.microsoft.com/office/drawing/2014/main" id="{00000000-0008-0000-0200-00005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45" name="Text Box 18">
          <a:extLst>
            <a:ext uri="{FF2B5EF4-FFF2-40B4-BE49-F238E27FC236}">
              <a16:creationId xmlns:a16="http://schemas.microsoft.com/office/drawing/2014/main" id="{00000000-0008-0000-0200-00005D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6" name="Text Box 15">
          <a:extLst>
            <a:ext uri="{FF2B5EF4-FFF2-40B4-BE49-F238E27FC236}">
              <a16:creationId xmlns:a16="http://schemas.microsoft.com/office/drawing/2014/main" id="{00000000-0008-0000-0200-00005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47" name="Text Box 15">
          <a:extLst>
            <a:ext uri="{FF2B5EF4-FFF2-40B4-BE49-F238E27FC236}">
              <a16:creationId xmlns:a16="http://schemas.microsoft.com/office/drawing/2014/main" id="{00000000-0008-0000-0200-00005F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8" name="Text Box 16">
          <a:extLst>
            <a:ext uri="{FF2B5EF4-FFF2-40B4-BE49-F238E27FC236}">
              <a16:creationId xmlns:a16="http://schemas.microsoft.com/office/drawing/2014/main" id="{00000000-0008-0000-0200-00006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9" name="Text Box 17">
          <a:extLst>
            <a:ext uri="{FF2B5EF4-FFF2-40B4-BE49-F238E27FC236}">
              <a16:creationId xmlns:a16="http://schemas.microsoft.com/office/drawing/2014/main" id="{00000000-0008-0000-0200-00006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0" name="Text Box 18">
          <a:extLst>
            <a:ext uri="{FF2B5EF4-FFF2-40B4-BE49-F238E27FC236}">
              <a16:creationId xmlns:a16="http://schemas.microsoft.com/office/drawing/2014/main" id="{00000000-0008-0000-0200-00006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1" name="Text Box 19">
          <a:extLst>
            <a:ext uri="{FF2B5EF4-FFF2-40B4-BE49-F238E27FC236}">
              <a16:creationId xmlns:a16="http://schemas.microsoft.com/office/drawing/2014/main" id="{00000000-0008-0000-0200-00006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2" name="Text Box 16">
          <a:extLst>
            <a:ext uri="{FF2B5EF4-FFF2-40B4-BE49-F238E27FC236}">
              <a16:creationId xmlns:a16="http://schemas.microsoft.com/office/drawing/2014/main" id="{00000000-0008-0000-0200-00006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3" name="Text Box 17">
          <a:extLst>
            <a:ext uri="{FF2B5EF4-FFF2-40B4-BE49-F238E27FC236}">
              <a16:creationId xmlns:a16="http://schemas.microsoft.com/office/drawing/2014/main" id="{00000000-0008-0000-0200-00006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54" name="Text Box 18">
          <a:extLst>
            <a:ext uri="{FF2B5EF4-FFF2-40B4-BE49-F238E27FC236}">
              <a16:creationId xmlns:a16="http://schemas.microsoft.com/office/drawing/2014/main" id="{00000000-0008-0000-0200-000066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5" name="Text Box 15">
          <a:extLst>
            <a:ext uri="{FF2B5EF4-FFF2-40B4-BE49-F238E27FC236}">
              <a16:creationId xmlns:a16="http://schemas.microsoft.com/office/drawing/2014/main" id="{00000000-0008-0000-0200-00006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56" name="Text Box 15">
          <a:extLst>
            <a:ext uri="{FF2B5EF4-FFF2-40B4-BE49-F238E27FC236}">
              <a16:creationId xmlns:a16="http://schemas.microsoft.com/office/drawing/2014/main" id="{00000000-0008-0000-0200-000068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7" name="Text Box 15">
          <a:extLst>
            <a:ext uri="{FF2B5EF4-FFF2-40B4-BE49-F238E27FC236}">
              <a16:creationId xmlns:a16="http://schemas.microsoft.com/office/drawing/2014/main" id="{00000000-0008-0000-0200-00006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8" name="Text Box 15">
          <a:extLst>
            <a:ext uri="{FF2B5EF4-FFF2-40B4-BE49-F238E27FC236}">
              <a16:creationId xmlns:a16="http://schemas.microsoft.com/office/drawing/2014/main" id="{00000000-0008-0000-0200-00006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9" name="Text Box 15">
          <a:extLst>
            <a:ext uri="{FF2B5EF4-FFF2-40B4-BE49-F238E27FC236}">
              <a16:creationId xmlns:a16="http://schemas.microsoft.com/office/drawing/2014/main" id="{00000000-0008-0000-0200-00006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60" name="Text Box 15">
          <a:extLst>
            <a:ext uri="{FF2B5EF4-FFF2-40B4-BE49-F238E27FC236}">
              <a16:creationId xmlns:a16="http://schemas.microsoft.com/office/drawing/2014/main" id="{00000000-0008-0000-0200-00006C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1" name="Text Box 15">
          <a:extLst>
            <a:ext uri="{FF2B5EF4-FFF2-40B4-BE49-F238E27FC236}">
              <a16:creationId xmlns:a16="http://schemas.microsoft.com/office/drawing/2014/main" id="{00000000-0008-0000-0200-00006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62" name="Text Box 15">
          <a:extLst>
            <a:ext uri="{FF2B5EF4-FFF2-40B4-BE49-F238E27FC236}">
              <a16:creationId xmlns:a16="http://schemas.microsoft.com/office/drawing/2014/main" id="{00000000-0008-0000-0200-00006E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3" name="Text Box 15">
          <a:extLst>
            <a:ext uri="{FF2B5EF4-FFF2-40B4-BE49-F238E27FC236}">
              <a16:creationId xmlns:a16="http://schemas.microsoft.com/office/drawing/2014/main" id="{00000000-0008-0000-0200-00006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4" name="Text Box 15">
          <a:extLst>
            <a:ext uri="{FF2B5EF4-FFF2-40B4-BE49-F238E27FC236}">
              <a16:creationId xmlns:a16="http://schemas.microsoft.com/office/drawing/2014/main" id="{00000000-0008-0000-0200-00007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5" name="Text Box 15">
          <a:extLst>
            <a:ext uri="{FF2B5EF4-FFF2-40B4-BE49-F238E27FC236}">
              <a16:creationId xmlns:a16="http://schemas.microsoft.com/office/drawing/2014/main" id="{00000000-0008-0000-0200-00007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6" name="Text Box 15">
          <a:extLst>
            <a:ext uri="{FF2B5EF4-FFF2-40B4-BE49-F238E27FC236}">
              <a16:creationId xmlns:a16="http://schemas.microsoft.com/office/drawing/2014/main" id="{00000000-0008-0000-0200-00007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7" name="Text Box 15">
          <a:extLst>
            <a:ext uri="{FF2B5EF4-FFF2-40B4-BE49-F238E27FC236}">
              <a16:creationId xmlns:a16="http://schemas.microsoft.com/office/drawing/2014/main" id="{00000000-0008-0000-0200-00007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8" name="Text Box 15">
          <a:extLst>
            <a:ext uri="{FF2B5EF4-FFF2-40B4-BE49-F238E27FC236}">
              <a16:creationId xmlns:a16="http://schemas.microsoft.com/office/drawing/2014/main" id="{00000000-0008-0000-0200-00007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9" name="Text Box 15">
          <a:extLst>
            <a:ext uri="{FF2B5EF4-FFF2-40B4-BE49-F238E27FC236}">
              <a16:creationId xmlns:a16="http://schemas.microsoft.com/office/drawing/2014/main" id="{00000000-0008-0000-0200-00007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0" name="Text Box 15">
          <a:extLst>
            <a:ext uri="{FF2B5EF4-FFF2-40B4-BE49-F238E27FC236}">
              <a16:creationId xmlns:a16="http://schemas.microsoft.com/office/drawing/2014/main" id="{00000000-0008-0000-0200-00007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1" name="Text Box 15">
          <a:extLst>
            <a:ext uri="{FF2B5EF4-FFF2-40B4-BE49-F238E27FC236}">
              <a16:creationId xmlns:a16="http://schemas.microsoft.com/office/drawing/2014/main" id="{00000000-0008-0000-0200-00007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2" name="Text Box 15">
          <a:extLst>
            <a:ext uri="{FF2B5EF4-FFF2-40B4-BE49-F238E27FC236}">
              <a16:creationId xmlns:a16="http://schemas.microsoft.com/office/drawing/2014/main" id="{00000000-0008-0000-0200-00007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3" name="Text Box 15">
          <a:extLst>
            <a:ext uri="{FF2B5EF4-FFF2-40B4-BE49-F238E27FC236}">
              <a16:creationId xmlns:a16="http://schemas.microsoft.com/office/drawing/2014/main" id="{00000000-0008-0000-0200-00007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4" name="Text Box 15">
          <a:extLst>
            <a:ext uri="{FF2B5EF4-FFF2-40B4-BE49-F238E27FC236}">
              <a16:creationId xmlns:a16="http://schemas.microsoft.com/office/drawing/2014/main" id="{00000000-0008-0000-0200-00007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5" name="Text Box 15">
          <a:extLst>
            <a:ext uri="{FF2B5EF4-FFF2-40B4-BE49-F238E27FC236}">
              <a16:creationId xmlns:a16="http://schemas.microsoft.com/office/drawing/2014/main" id="{00000000-0008-0000-0200-00007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6" name="Text Box 15">
          <a:extLst>
            <a:ext uri="{FF2B5EF4-FFF2-40B4-BE49-F238E27FC236}">
              <a16:creationId xmlns:a16="http://schemas.microsoft.com/office/drawing/2014/main" id="{00000000-0008-0000-0200-00007C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7" name="Text Box 15">
          <a:extLst>
            <a:ext uri="{FF2B5EF4-FFF2-40B4-BE49-F238E27FC236}">
              <a16:creationId xmlns:a16="http://schemas.microsoft.com/office/drawing/2014/main" id="{00000000-0008-0000-0200-00007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8" name="Text Box 15">
          <a:extLst>
            <a:ext uri="{FF2B5EF4-FFF2-40B4-BE49-F238E27FC236}">
              <a16:creationId xmlns:a16="http://schemas.microsoft.com/office/drawing/2014/main" id="{00000000-0008-0000-0200-00007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9" name="Text Box 15">
          <a:extLst>
            <a:ext uri="{FF2B5EF4-FFF2-40B4-BE49-F238E27FC236}">
              <a16:creationId xmlns:a16="http://schemas.microsoft.com/office/drawing/2014/main" id="{00000000-0008-0000-0200-00007F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0" name="Text Box 15">
          <a:extLst>
            <a:ext uri="{FF2B5EF4-FFF2-40B4-BE49-F238E27FC236}">
              <a16:creationId xmlns:a16="http://schemas.microsoft.com/office/drawing/2014/main" id="{00000000-0008-0000-0200-00008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1" name="Text Box 16">
          <a:extLst>
            <a:ext uri="{FF2B5EF4-FFF2-40B4-BE49-F238E27FC236}">
              <a16:creationId xmlns:a16="http://schemas.microsoft.com/office/drawing/2014/main" id="{00000000-0008-0000-0200-00008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2" name="Text Box 17">
          <a:extLst>
            <a:ext uri="{FF2B5EF4-FFF2-40B4-BE49-F238E27FC236}">
              <a16:creationId xmlns:a16="http://schemas.microsoft.com/office/drawing/2014/main" id="{00000000-0008-0000-0200-00008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3" name="Text Box 18">
          <a:extLst>
            <a:ext uri="{FF2B5EF4-FFF2-40B4-BE49-F238E27FC236}">
              <a16:creationId xmlns:a16="http://schemas.microsoft.com/office/drawing/2014/main" id="{00000000-0008-0000-0200-00008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4" name="Text Box 19">
          <a:extLst>
            <a:ext uri="{FF2B5EF4-FFF2-40B4-BE49-F238E27FC236}">
              <a16:creationId xmlns:a16="http://schemas.microsoft.com/office/drawing/2014/main" id="{00000000-0008-0000-0200-00008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5" name="Text Box 16">
          <a:extLst>
            <a:ext uri="{FF2B5EF4-FFF2-40B4-BE49-F238E27FC236}">
              <a16:creationId xmlns:a16="http://schemas.microsoft.com/office/drawing/2014/main" id="{00000000-0008-0000-0200-00008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6" name="Text Box 17">
          <a:extLst>
            <a:ext uri="{FF2B5EF4-FFF2-40B4-BE49-F238E27FC236}">
              <a16:creationId xmlns:a16="http://schemas.microsoft.com/office/drawing/2014/main" id="{00000000-0008-0000-0200-00008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87" name="Text Box 18">
          <a:extLst>
            <a:ext uri="{FF2B5EF4-FFF2-40B4-BE49-F238E27FC236}">
              <a16:creationId xmlns:a16="http://schemas.microsoft.com/office/drawing/2014/main" id="{00000000-0008-0000-0200-000087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8" name="Text Box 15">
          <a:extLst>
            <a:ext uri="{FF2B5EF4-FFF2-40B4-BE49-F238E27FC236}">
              <a16:creationId xmlns:a16="http://schemas.microsoft.com/office/drawing/2014/main" id="{00000000-0008-0000-0200-00008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89" name="Text Box 15">
          <a:extLst>
            <a:ext uri="{FF2B5EF4-FFF2-40B4-BE49-F238E27FC236}">
              <a16:creationId xmlns:a16="http://schemas.microsoft.com/office/drawing/2014/main" id="{00000000-0008-0000-0200-000089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0" name="Text Box 16">
          <a:extLst>
            <a:ext uri="{FF2B5EF4-FFF2-40B4-BE49-F238E27FC236}">
              <a16:creationId xmlns:a16="http://schemas.microsoft.com/office/drawing/2014/main" id="{00000000-0008-0000-0200-00008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1" name="Text Box 17">
          <a:extLst>
            <a:ext uri="{FF2B5EF4-FFF2-40B4-BE49-F238E27FC236}">
              <a16:creationId xmlns:a16="http://schemas.microsoft.com/office/drawing/2014/main" id="{00000000-0008-0000-0200-00008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2" name="Text Box 18">
          <a:extLst>
            <a:ext uri="{FF2B5EF4-FFF2-40B4-BE49-F238E27FC236}">
              <a16:creationId xmlns:a16="http://schemas.microsoft.com/office/drawing/2014/main" id="{00000000-0008-0000-0200-00008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3" name="Text Box 19">
          <a:extLst>
            <a:ext uri="{FF2B5EF4-FFF2-40B4-BE49-F238E27FC236}">
              <a16:creationId xmlns:a16="http://schemas.microsoft.com/office/drawing/2014/main" id="{00000000-0008-0000-0200-00008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4" name="Text Box 16">
          <a:extLst>
            <a:ext uri="{FF2B5EF4-FFF2-40B4-BE49-F238E27FC236}">
              <a16:creationId xmlns:a16="http://schemas.microsoft.com/office/drawing/2014/main" id="{00000000-0008-0000-0200-00008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5" name="Text Box 17">
          <a:extLst>
            <a:ext uri="{FF2B5EF4-FFF2-40B4-BE49-F238E27FC236}">
              <a16:creationId xmlns:a16="http://schemas.microsoft.com/office/drawing/2014/main" id="{00000000-0008-0000-0200-00008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96" name="Text Box 18">
          <a:extLst>
            <a:ext uri="{FF2B5EF4-FFF2-40B4-BE49-F238E27FC236}">
              <a16:creationId xmlns:a16="http://schemas.microsoft.com/office/drawing/2014/main" id="{00000000-0008-0000-0200-000090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7" name="Text Box 15">
          <a:extLst>
            <a:ext uri="{FF2B5EF4-FFF2-40B4-BE49-F238E27FC236}">
              <a16:creationId xmlns:a16="http://schemas.microsoft.com/office/drawing/2014/main" id="{00000000-0008-0000-0200-00009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98" name="Text Box 15">
          <a:extLst>
            <a:ext uri="{FF2B5EF4-FFF2-40B4-BE49-F238E27FC236}">
              <a16:creationId xmlns:a16="http://schemas.microsoft.com/office/drawing/2014/main" id="{00000000-0008-0000-0200-000092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9" name="Text Box 15">
          <a:extLst>
            <a:ext uri="{FF2B5EF4-FFF2-40B4-BE49-F238E27FC236}">
              <a16:creationId xmlns:a16="http://schemas.microsoft.com/office/drawing/2014/main" id="{00000000-0008-0000-0200-00009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0" name="Text Box 15">
          <a:extLst>
            <a:ext uri="{FF2B5EF4-FFF2-40B4-BE49-F238E27FC236}">
              <a16:creationId xmlns:a16="http://schemas.microsoft.com/office/drawing/2014/main" id="{00000000-0008-0000-0200-00009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1" name="Text Box 15">
          <a:extLst>
            <a:ext uri="{FF2B5EF4-FFF2-40B4-BE49-F238E27FC236}">
              <a16:creationId xmlns:a16="http://schemas.microsoft.com/office/drawing/2014/main" id="{00000000-0008-0000-0200-00009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02" name="Text Box 15">
          <a:extLst>
            <a:ext uri="{FF2B5EF4-FFF2-40B4-BE49-F238E27FC236}">
              <a16:creationId xmlns:a16="http://schemas.microsoft.com/office/drawing/2014/main" id="{00000000-0008-0000-0200-00009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3" name="Text Box 15">
          <a:extLst>
            <a:ext uri="{FF2B5EF4-FFF2-40B4-BE49-F238E27FC236}">
              <a16:creationId xmlns:a16="http://schemas.microsoft.com/office/drawing/2014/main" id="{00000000-0008-0000-0200-00009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4" name="Text Box 15">
          <a:extLst>
            <a:ext uri="{FF2B5EF4-FFF2-40B4-BE49-F238E27FC236}">
              <a16:creationId xmlns:a16="http://schemas.microsoft.com/office/drawing/2014/main" id="{00000000-0008-0000-0200-00009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5" name="Text Box 15">
          <a:extLst>
            <a:ext uri="{FF2B5EF4-FFF2-40B4-BE49-F238E27FC236}">
              <a16:creationId xmlns:a16="http://schemas.microsoft.com/office/drawing/2014/main" id="{00000000-0008-0000-0200-00009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6" name="Text Box 15">
          <a:extLst>
            <a:ext uri="{FF2B5EF4-FFF2-40B4-BE49-F238E27FC236}">
              <a16:creationId xmlns:a16="http://schemas.microsoft.com/office/drawing/2014/main" id="{00000000-0008-0000-0200-00009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7" name="Text Box 15">
          <a:extLst>
            <a:ext uri="{FF2B5EF4-FFF2-40B4-BE49-F238E27FC236}">
              <a16:creationId xmlns:a16="http://schemas.microsoft.com/office/drawing/2014/main" id="{00000000-0008-0000-0200-00009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8" name="Text Box 15">
          <a:extLst>
            <a:ext uri="{FF2B5EF4-FFF2-40B4-BE49-F238E27FC236}">
              <a16:creationId xmlns:a16="http://schemas.microsoft.com/office/drawing/2014/main" id="{00000000-0008-0000-0200-00009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9" name="Text Box 15">
          <a:extLst>
            <a:ext uri="{FF2B5EF4-FFF2-40B4-BE49-F238E27FC236}">
              <a16:creationId xmlns:a16="http://schemas.microsoft.com/office/drawing/2014/main" id="{00000000-0008-0000-0200-00009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0" name="Text Box 15">
          <a:extLst>
            <a:ext uri="{FF2B5EF4-FFF2-40B4-BE49-F238E27FC236}">
              <a16:creationId xmlns:a16="http://schemas.microsoft.com/office/drawing/2014/main" id="{00000000-0008-0000-0200-00009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1" name="Text Box 15">
          <a:extLst>
            <a:ext uri="{FF2B5EF4-FFF2-40B4-BE49-F238E27FC236}">
              <a16:creationId xmlns:a16="http://schemas.microsoft.com/office/drawing/2014/main" id="{00000000-0008-0000-0200-00009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2" name="Text Box 15">
          <a:extLst>
            <a:ext uri="{FF2B5EF4-FFF2-40B4-BE49-F238E27FC236}">
              <a16:creationId xmlns:a16="http://schemas.microsoft.com/office/drawing/2014/main" id="{00000000-0008-0000-0200-0000A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3" name="Text Box 15">
          <a:extLst>
            <a:ext uri="{FF2B5EF4-FFF2-40B4-BE49-F238E27FC236}">
              <a16:creationId xmlns:a16="http://schemas.microsoft.com/office/drawing/2014/main" id="{00000000-0008-0000-0200-0000A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4" name="Text Box 15">
          <a:extLst>
            <a:ext uri="{FF2B5EF4-FFF2-40B4-BE49-F238E27FC236}">
              <a16:creationId xmlns:a16="http://schemas.microsoft.com/office/drawing/2014/main" id="{00000000-0008-0000-0200-0000A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5" name="Text Box 15">
          <a:extLst>
            <a:ext uri="{FF2B5EF4-FFF2-40B4-BE49-F238E27FC236}">
              <a16:creationId xmlns:a16="http://schemas.microsoft.com/office/drawing/2014/main" id="{00000000-0008-0000-0200-0000A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6" name="Text Box 15">
          <a:extLst>
            <a:ext uri="{FF2B5EF4-FFF2-40B4-BE49-F238E27FC236}">
              <a16:creationId xmlns:a16="http://schemas.microsoft.com/office/drawing/2014/main" id="{00000000-0008-0000-0200-0000A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7" name="Text Box 15">
          <a:extLst>
            <a:ext uri="{FF2B5EF4-FFF2-40B4-BE49-F238E27FC236}">
              <a16:creationId xmlns:a16="http://schemas.microsoft.com/office/drawing/2014/main" id="{00000000-0008-0000-0200-0000A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8" name="Text Box 15">
          <a:extLst>
            <a:ext uri="{FF2B5EF4-FFF2-40B4-BE49-F238E27FC236}">
              <a16:creationId xmlns:a16="http://schemas.microsoft.com/office/drawing/2014/main" id="{00000000-0008-0000-0200-0000A6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9" name="Text Box 15">
          <a:extLst>
            <a:ext uri="{FF2B5EF4-FFF2-40B4-BE49-F238E27FC236}">
              <a16:creationId xmlns:a16="http://schemas.microsoft.com/office/drawing/2014/main" id="{00000000-0008-0000-0200-0000A7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0" name="Text Box 15">
          <a:extLst>
            <a:ext uri="{FF2B5EF4-FFF2-40B4-BE49-F238E27FC236}">
              <a16:creationId xmlns:a16="http://schemas.microsoft.com/office/drawing/2014/main" id="{00000000-0008-0000-0200-0000A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1" name="Text Box 15">
          <a:extLst>
            <a:ext uri="{FF2B5EF4-FFF2-40B4-BE49-F238E27FC236}">
              <a16:creationId xmlns:a16="http://schemas.microsoft.com/office/drawing/2014/main" id="{00000000-0008-0000-0200-0000A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22" name="Text Box 15">
          <a:extLst>
            <a:ext uri="{FF2B5EF4-FFF2-40B4-BE49-F238E27FC236}">
              <a16:creationId xmlns:a16="http://schemas.microsoft.com/office/drawing/2014/main" id="{00000000-0008-0000-0200-0000AA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3" name="Text Box 15">
          <a:extLst>
            <a:ext uri="{FF2B5EF4-FFF2-40B4-BE49-F238E27FC236}">
              <a16:creationId xmlns:a16="http://schemas.microsoft.com/office/drawing/2014/main" id="{00000000-0008-0000-0200-0000A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24" name="Text Box 15">
          <a:extLst>
            <a:ext uri="{FF2B5EF4-FFF2-40B4-BE49-F238E27FC236}">
              <a16:creationId xmlns:a16="http://schemas.microsoft.com/office/drawing/2014/main" id="{00000000-0008-0000-0200-0000AC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5" name="Text Box 15">
          <a:extLst>
            <a:ext uri="{FF2B5EF4-FFF2-40B4-BE49-F238E27FC236}">
              <a16:creationId xmlns:a16="http://schemas.microsoft.com/office/drawing/2014/main" id="{00000000-0008-0000-0200-0000A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6" name="Text Box 15">
          <a:extLst>
            <a:ext uri="{FF2B5EF4-FFF2-40B4-BE49-F238E27FC236}">
              <a16:creationId xmlns:a16="http://schemas.microsoft.com/office/drawing/2014/main" id="{00000000-0008-0000-0200-0000A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7" name="Text Box 15">
          <a:extLst>
            <a:ext uri="{FF2B5EF4-FFF2-40B4-BE49-F238E27FC236}">
              <a16:creationId xmlns:a16="http://schemas.microsoft.com/office/drawing/2014/main" id="{00000000-0008-0000-0200-0000AF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8" name="Text Box 15">
          <a:extLst>
            <a:ext uri="{FF2B5EF4-FFF2-40B4-BE49-F238E27FC236}">
              <a16:creationId xmlns:a16="http://schemas.microsoft.com/office/drawing/2014/main" id="{00000000-0008-0000-0200-0000B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9" name="Text Box 15">
          <a:extLst>
            <a:ext uri="{FF2B5EF4-FFF2-40B4-BE49-F238E27FC236}">
              <a16:creationId xmlns:a16="http://schemas.microsoft.com/office/drawing/2014/main" id="{00000000-0008-0000-0200-0000B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0" name="Text Box 15">
          <a:extLst>
            <a:ext uri="{FF2B5EF4-FFF2-40B4-BE49-F238E27FC236}">
              <a16:creationId xmlns:a16="http://schemas.microsoft.com/office/drawing/2014/main" id="{00000000-0008-0000-0200-0000B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1" name="Text Box 15">
          <a:extLst>
            <a:ext uri="{FF2B5EF4-FFF2-40B4-BE49-F238E27FC236}">
              <a16:creationId xmlns:a16="http://schemas.microsoft.com/office/drawing/2014/main" id="{00000000-0008-0000-0200-0000B3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2" name="Text Box 15">
          <a:extLst>
            <a:ext uri="{FF2B5EF4-FFF2-40B4-BE49-F238E27FC236}">
              <a16:creationId xmlns:a16="http://schemas.microsoft.com/office/drawing/2014/main" id="{00000000-0008-0000-0200-0000B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3" name="Text Box 15">
          <a:extLst>
            <a:ext uri="{FF2B5EF4-FFF2-40B4-BE49-F238E27FC236}">
              <a16:creationId xmlns:a16="http://schemas.microsoft.com/office/drawing/2014/main" id="{00000000-0008-0000-0200-0000B5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4" name="Text Box 15">
          <a:extLst>
            <a:ext uri="{FF2B5EF4-FFF2-40B4-BE49-F238E27FC236}">
              <a16:creationId xmlns:a16="http://schemas.microsoft.com/office/drawing/2014/main" id="{00000000-0008-0000-0200-0000B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5" name="Text Box 15">
          <a:extLst>
            <a:ext uri="{FF2B5EF4-FFF2-40B4-BE49-F238E27FC236}">
              <a16:creationId xmlns:a16="http://schemas.microsoft.com/office/drawing/2014/main" id="{00000000-0008-0000-0200-0000B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6" name="Text Box 16">
          <a:extLst>
            <a:ext uri="{FF2B5EF4-FFF2-40B4-BE49-F238E27FC236}">
              <a16:creationId xmlns:a16="http://schemas.microsoft.com/office/drawing/2014/main" id="{00000000-0008-0000-0200-0000B8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7" name="Text Box 17">
          <a:extLst>
            <a:ext uri="{FF2B5EF4-FFF2-40B4-BE49-F238E27FC236}">
              <a16:creationId xmlns:a16="http://schemas.microsoft.com/office/drawing/2014/main" id="{00000000-0008-0000-0200-0000B9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8" name="Text Box 18">
          <a:extLst>
            <a:ext uri="{FF2B5EF4-FFF2-40B4-BE49-F238E27FC236}">
              <a16:creationId xmlns:a16="http://schemas.microsoft.com/office/drawing/2014/main" id="{00000000-0008-0000-0200-0000BA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9" name="Text Box 19">
          <a:extLst>
            <a:ext uri="{FF2B5EF4-FFF2-40B4-BE49-F238E27FC236}">
              <a16:creationId xmlns:a16="http://schemas.microsoft.com/office/drawing/2014/main" id="{00000000-0008-0000-0200-0000B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0" name="Text Box 16">
          <a:extLst>
            <a:ext uri="{FF2B5EF4-FFF2-40B4-BE49-F238E27FC236}">
              <a16:creationId xmlns:a16="http://schemas.microsoft.com/office/drawing/2014/main" id="{00000000-0008-0000-0200-0000B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1" name="Text Box 17">
          <a:extLst>
            <a:ext uri="{FF2B5EF4-FFF2-40B4-BE49-F238E27FC236}">
              <a16:creationId xmlns:a16="http://schemas.microsoft.com/office/drawing/2014/main" id="{00000000-0008-0000-0200-0000B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42" name="Text Box 18">
          <a:extLst>
            <a:ext uri="{FF2B5EF4-FFF2-40B4-BE49-F238E27FC236}">
              <a16:creationId xmlns:a16="http://schemas.microsoft.com/office/drawing/2014/main" id="{00000000-0008-0000-0200-0000BE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43" name="Text Box 15">
          <a:extLst>
            <a:ext uri="{FF2B5EF4-FFF2-40B4-BE49-F238E27FC236}">
              <a16:creationId xmlns:a16="http://schemas.microsoft.com/office/drawing/2014/main" id="{00000000-0008-0000-0200-0000B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44" name="Text Box 15">
          <a:extLst>
            <a:ext uri="{FF2B5EF4-FFF2-40B4-BE49-F238E27FC236}">
              <a16:creationId xmlns:a16="http://schemas.microsoft.com/office/drawing/2014/main" id="{00000000-0008-0000-0200-0000C0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5" name="Text Box 16">
          <a:extLst>
            <a:ext uri="{FF2B5EF4-FFF2-40B4-BE49-F238E27FC236}">
              <a16:creationId xmlns:a16="http://schemas.microsoft.com/office/drawing/2014/main" id="{00000000-0008-0000-0200-0000C1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6" name="Text Box 17">
          <a:extLst>
            <a:ext uri="{FF2B5EF4-FFF2-40B4-BE49-F238E27FC236}">
              <a16:creationId xmlns:a16="http://schemas.microsoft.com/office/drawing/2014/main" id="{00000000-0008-0000-0200-0000C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7" name="Text Box 18">
          <a:extLst>
            <a:ext uri="{FF2B5EF4-FFF2-40B4-BE49-F238E27FC236}">
              <a16:creationId xmlns:a16="http://schemas.microsoft.com/office/drawing/2014/main" id="{00000000-0008-0000-0200-0000C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8" name="Text Box 19">
          <a:extLst>
            <a:ext uri="{FF2B5EF4-FFF2-40B4-BE49-F238E27FC236}">
              <a16:creationId xmlns:a16="http://schemas.microsoft.com/office/drawing/2014/main" id="{00000000-0008-0000-0200-0000C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9" name="Text Box 16">
          <a:extLst>
            <a:ext uri="{FF2B5EF4-FFF2-40B4-BE49-F238E27FC236}">
              <a16:creationId xmlns:a16="http://schemas.microsoft.com/office/drawing/2014/main" id="{00000000-0008-0000-0200-0000C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0" name="Text Box 17">
          <a:extLst>
            <a:ext uri="{FF2B5EF4-FFF2-40B4-BE49-F238E27FC236}">
              <a16:creationId xmlns:a16="http://schemas.microsoft.com/office/drawing/2014/main" id="{00000000-0008-0000-0200-0000C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51" name="Text Box 18">
          <a:extLst>
            <a:ext uri="{FF2B5EF4-FFF2-40B4-BE49-F238E27FC236}">
              <a16:creationId xmlns:a16="http://schemas.microsoft.com/office/drawing/2014/main" id="{00000000-0008-0000-0200-0000C7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2" name="Text Box 15">
          <a:extLst>
            <a:ext uri="{FF2B5EF4-FFF2-40B4-BE49-F238E27FC236}">
              <a16:creationId xmlns:a16="http://schemas.microsoft.com/office/drawing/2014/main" id="{00000000-0008-0000-0200-0000C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3" name="Text Box 15">
          <a:extLst>
            <a:ext uri="{FF2B5EF4-FFF2-40B4-BE49-F238E27FC236}">
              <a16:creationId xmlns:a16="http://schemas.microsoft.com/office/drawing/2014/main" id="{00000000-0008-0000-0200-0000C9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4" name="Text Box 15">
          <a:extLst>
            <a:ext uri="{FF2B5EF4-FFF2-40B4-BE49-F238E27FC236}">
              <a16:creationId xmlns:a16="http://schemas.microsoft.com/office/drawing/2014/main" id="{00000000-0008-0000-0200-0000C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5" name="Text Box 15">
          <a:extLst>
            <a:ext uri="{FF2B5EF4-FFF2-40B4-BE49-F238E27FC236}">
              <a16:creationId xmlns:a16="http://schemas.microsoft.com/office/drawing/2014/main" id="{00000000-0008-0000-0200-0000C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6" name="Text Box 15">
          <a:extLst>
            <a:ext uri="{FF2B5EF4-FFF2-40B4-BE49-F238E27FC236}">
              <a16:creationId xmlns:a16="http://schemas.microsoft.com/office/drawing/2014/main" id="{00000000-0008-0000-0200-0000C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7" name="Text Box 15">
          <a:extLst>
            <a:ext uri="{FF2B5EF4-FFF2-40B4-BE49-F238E27FC236}">
              <a16:creationId xmlns:a16="http://schemas.microsoft.com/office/drawing/2014/main" id="{00000000-0008-0000-0200-0000CD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8" name="Text Box 15">
          <a:extLst>
            <a:ext uri="{FF2B5EF4-FFF2-40B4-BE49-F238E27FC236}">
              <a16:creationId xmlns:a16="http://schemas.microsoft.com/office/drawing/2014/main" id="{00000000-0008-0000-0200-0000C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9" name="Text Box 15">
          <a:extLst>
            <a:ext uri="{FF2B5EF4-FFF2-40B4-BE49-F238E27FC236}">
              <a16:creationId xmlns:a16="http://schemas.microsoft.com/office/drawing/2014/main" id="{00000000-0008-0000-0200-0000CF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0" name="Text Box 15">
          <a:extLst>
            <a:ext uri="{FF2B5EF4-FFF2-40B4-BE49-F238E27FC236}">
              <a16:creationId xmlns:a16="http://schemas.microsoft.com/office/drawing/2014/main" id="{00000000-0008-0000-0200-0000D0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1" name="Text Box 15">
          <a:extLst>
            <a:ext uri="{FF2B5EF4-FFF2-40B4-BE49-F238E27FC236}">
              <a16:creationId xmlns:a16="http://schemas.microsoft.com/office/drawing/2014/main" id="{00000000-0008-0000-0200-0000D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2" name="Text Box 15">
          <a:extLst>
            <a:ext uri="{FF2B5EF4-FFF2-40B4-BE49-F238E27FC236}">
              <a16:creationId xmlns:a16="http://schemas.microsoft.com/office/drawing/2014/main" id="{00000000-0008-0000-0200-0000D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3" name="Text Box 15">
          <a:extLst>
            <a:ext uri="{FF2B5EF4-FFF2-40B4-BE49-F238E27FC236}">
              <a16:creationId xmlns:a16="http://schemas.microsoft.com/office/drawing/2014/main" id="{00000000-0008-0000-0200-0000D3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4" name="Text Box 15">
          <a:extLst>
            <a:ext uri="{FF2B5EF4-FFF2-40B4-BE49-F238E27FC236}">
              <a16:creationId xmlns:a16="http://schemas.microsoft.com/office/drawing/2014/main" id="{00000000-0008-0000-0200-0000D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5" name="Text Box 15">
          <a:extLst>
            <a:ext uri="{FF2B5EF4-FFF2-40B4-BE49-F238E27FC236}">
              <a16:creationId xmlns:a16="http://schemas.microsoft.com/office/drawing/2014/main" id="{00000000-0008-0000-0200-0000D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6" name="Text Box 15">
          <a:extLst>
            <a:ext uri="{FF2B5EF4-FFF2-40B4-BE49-F238E27FC236}">
              <a16:creationId xmlns:a16="http://schemas.microsoft.com/office/drawing/2014/main" id="{00000000-0008-0000-0200-0000D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7" name="Text Box 15">
          <a:extLst>
            <a:ext uri="{FF2B5EF4-FFF2-40B4-BE49-F238E27FC236}">
              <a16:creationId xmlns:a16="http://schemas.microsoft.com/office/drawing/2014/main" id="{00000000-0008-0000-0200-0000D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8" name="Text Box 15">
          <a:extLst>
            <a:ext uri="{FF2B5EF4-FFF2-40B4-BE49-F238E27FC236}">
              <a16:creationId xmlns:a16="http://schemas.microsoft.com/office/drawing/2014/main" id="{00000000-0008-0000-0200-0000D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9" name="Text Box 15">
          <a:extLst>
            <a:ext uri="{FF2B5EF4-FFF2-40B4-BE49-F238E27FC236}">
              <a16:creationId xmlns:a16="http://schemas.microsoft.com/office/drawing/2014/main" id="{00000000-0008-0000-0200-0000D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0" name="Text Box 15">
          <a:extLst>
            <a:ext uri="{FF2B5EF4-FFF2-40B4-BE49-F238E27FC236}">
              <a16:creationId xmlns:a16="http://schemas.microsoft.com/office/drawing/2014/main" id="{00000000-0008-0000-0200-0000D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1" name="Text Box 15">
          <a:extLst>
            <a:ext uri="{FF2B5EF4-FFF2-40B4-BE49-F238E27FC236}">
              <a16:creationId xmlns:a16="http://schemas.microsoft.com/office/drawing/2014/main" id="{00000000-0008-0000-0200-0000D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2" name="Text Box 15">
          <a:extLst>
            <a:ext uri="{FF2B5EF4-FFF2-40B4-BE49-F238E27FC236}">
              <a16:creationId xmlns:a16="http://schemas.microsoft.com/office/drawing/2014/main" id="{00000000-0008-0000-0200-0000D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3" name="Text Box 15">
          <a:extLst>
            <a:ext uri="{FF2B5EF4-FFF2-40B4-BE49-F238E27FC236}">
              <a16:creationId xmlns:a16="http://schemas.microsoft.com/office/drawing/2014/main" id="{00000000-0008-0000-0200-0000DD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4" name="Text Box 15">
          <a:extLst>
            <a:ext uri="{FF2B5EF4-FFF2-40B4-BE49-F238E27FC236}">
              <a16:creationId xmlns:a16="http://schemas.microsoft.com/office/drawing/2014/main" id="{00000000-0008-0000-0200-0000DE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5" name="Text Box 15">
          <a:extLst>
            <a:ext uri="{FF2B5EF4-FFF2-40B4-BE49-F238E27FC236}">
              <a16:creationId xmlns:a16="http://schemas.microsoft.com/office/drawing/2014/main" id="{00000000-0008-0000-0200-0000DF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6" name="Text Box 15">
          <a:extLst>
            <a:ext uri="{FF2B5EF4-FFF2-40B4-BE49-F238E27FC236}">
              <a16:creationId xmlns:a16="http://schemas.microsoft.com/office/drawing/2014/main" id="{00000000-0008-0000-0200-0000E0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7" name="Text Box 15">
          <a:extLst>
            <a:ext uri="{FF2B5EF4-FFF2-40B4-BE49-F238E27FC236}">
              <a16:creationId xmlns:a16="http://schemas.microsoft.com/office/drawing/2014/main" id="{00000000-0008-0000-0200-0000E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78" name="Text Box 16">
          <a:extLst>
            <a:ext uri="{FF2B5EF4-FFF2-40B4-BE49-F238E27FC236}">
              <a16:creationId xmlns:a16="http://schemas.microsoft.com/office/drawing/2014/main" id="{00000000-0008-0000-0200-0000E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79" name="Text Box 17">
          <a:extLst>
            <a:ext uri="{FF2B5EF4-FFF2-40B4-BE49-F238E27FC236}">
              <a16:creationId xmlns:a16="http://schemas.microsoft.com/office/drawing/2014/main" id="{00000000-0008-0000-0200-0000E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0" name="Text Box 18">
          <a:extLst>
            <a:ext uri="{FF2B5EF4-FFF2-40B4-BE49-F238E27FC236}">
              <a16:creationId xmlns:a16="http://schemas.microsoft.com/office/drawing/2014/main" id="{00000000-0008-0000-0200-0000E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1" name="Text Box 19">
          <a:extLst>
            <a:ext uri="{FF2B5EF4-FFF2-40B4-BE49-F238E27FC236}">
              <a16:creationId xmlns:a16="http://schemas.microsoft.com/office/drawing/2014/main" id="{00000000-0008-0000-0200-0000E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2" name="Text Box 16">
          <a:extLst>
            <a:ext uri="{FF2B5EF4-FFF2-40B4-BE49-F238E27FC236}">
              <a16:creationId xmlns:a16="http://schemas.microsoft.com/office/drawing/2014/main" id="{00000000-0008-0000-0200-0000E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3" name="Text Box 17">
          <a:extLst>
            <a:ext uri="{FF2B5EF4-FFF2-40B4-BE49-F238E27FC236}">
              <a16:creationId xmlns:a16="http://schemas.microsoft.com/office/drawing/2014/main" id="{00000000-0008-0000-0200-0000E7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84" name="Text Box 18">
          <a:extLst>
            <a:ext uri="{FF2B5EF4-FFF2-40B4-BE49-F238E27FC236}">
              <a16:creationId xmlns:a16="http://schemas.microsoft.com/office/drawing/2014/main" id="{00000000-0008-0000-0200-0000E8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5" name="Text Box 15">
          <a:extLst>
            <a:ext uri="{FF2B5EF4-FFF2-40B4-BE49-F238E27FC236}">
              <a16:creationId xmlns:a16="http://schemas.microsoft.com/office/drawing/2014/main" id="{00000000-0008-0000-0200-0000E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86" name="Text Box 15">
          <a:extLst>
            <a:ext uri="{FF2B5EF4-FFF2-40B4-BE49-F238E27FC236}">
              <a16:creationId xmlns:a16="http://schemas.microsoft.com/office/drawing/2014/main" id="{00000000-0008-0000-0200-0000EA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7" name="Text Box 16">
          <a:extLst>
            <a:ext uri="{FF2B5EF4-FFF2-40B4-BE49-F238E27FC236}">
              <a16:creationId xmlns:a16="http://schemas.microsoft.com/office/drawing/2014/main" id="{00000000-0008-0000-0200-0000E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8" name="Text Box 17">
          <a:extLst>
            <a:ext uri="{FF2B5EF4-FFF2-40B4-BE49-F238E27FC236}">
              <a16:creationId xmlns:a16="http://schemas.microsoft.com/office/drawing/2014/main" id="{00000000-0008-0000-0200-0000E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9" name="Text Box 18">
          <a:extLst>
            <a:ext uri="{FF2B5EF4-FFF2-40B4-BE49-F238E27FC236}">
              <a16:creationId xmlns:a16="http://schemas.microsoft.com/office/drawing/2014/main" id="{00000000-0008-0000-0200-0000E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0" name="Text Box 19">
          <a:extLst>
            <a:ext uri="{FF2B5EF4-FFF2-40B4-BE49-F238E27FC236}">
              <a16:creationId xmlns:a16="http://schemas.microsoft.com/office/drawing/2014/main" id="{00000000-0008-0000-0200-0000EE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1" name="Text Box 16">
          <a:extLst>
            <a:ext uri="{FF2B5EF4-FFF2-40B4-BE49-F238E27FC236}">
              <a16:creationId xmlns:a16="http://schemas.microsoft.com/office/drawing/2014/main" id="{00000000-0008-0000-0200-0000EF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2" name="Text Box 17">
          <a:extLst>
            <a:ext uri="{FF2B5EF4-FFF2-40B4-BE49-F238E27FC236}">
              <a16:creationId xmlns:a16="http://schemas.microsoft.com/office/drawing/2014/main" id="{00000000-0008-0000-0200-0000F0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93" name="Text Box 18">
          <a:extLst>
            <a:ext uri="{FF2B5EF4-FFF2-40B4-BE49-F238E27FC236}">
              <a16:creationId xmlns:a16="http://schemas.microsoft.com/office/drawing/2014/main" id="{00000000-0008-0000-0200-0000F1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4" name="Text Box 15">
          <a:extLst>
            <a:ext uri="{FF2B5EF4-FFF2-40B4-BE49-F238E27FC236}">
              <a16:creationId xmlns:a16="http://schemas.microsoft.com/office/drawing/2014/main" id="{00000000-0008-0000-0200-0000F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95" name="Text Box 15">
          <a:extLst>
            <a:ext uri="{FF2B5EF4-FFF2-40B4-BE49-F238E27FC236}">
              <a16:creationId xmlns:a16="http://schemas.microsoft.com/office/drawing/2014/main" id="{00000000-0008-0000-0200-0000F3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6" name="Text Box 15">
          <a:extLst>
            <a:ext uri="{FF2B5EF4-FFF2-40B4-BE49-F238E27FC236}">
              <a16:creationId xmlns:a16="http://schemas.microsoft.com/office/drawing/2014/main" id="{00000000-0008-0000-0200-0000F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7" name="Text Box 15">
          <a:extLst>
            <a:ext uri="{FF2B5EF4-FFF2-40B4-BE49-F238E27FC236}">
              <a16:creationId xmlns:a16="http://schemas.microsoft.com/office/drawing/2014/main" id="{00000000-0008-0000-0200-0000F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8" name="Text Box 15">
          <a:extLst>
            <a:ext uri="{FF2B5EF4-FFF2-40B4-BE49-F238E27FC236}">
              <a16:creationId xmlns:a16="http://schemas.microsoft.com/office/drawing/2014/main" id="{00000000-0008-0000-0200-0000F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99" name="Text Box 15">
          <a:extLst>
            <a:ext uri="{FF2B5EF4-FFF2-40B4-BE49-F238E27FC236}">
              <a16:creationId xmlns:a16="http://schemas.microsoft.com/office/drawing/2014/main" id="{00000000-0008-0000-0200-0000F7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0" name="Text Box 15">
          <a:extLst>
            <a:ext uri="{FF2B5EF4-FFF2-40B4-BE49-F238E27FC236}">
              <a16:creationId xmlns:a16="http://schemas.microsoft.com/office/drawing/2014/main" id="{00000000-0008-0000-0200-0000F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01" name="Text Box 15">
          <a:extLst>
            <a:ext uri="{FF2B5EF4-FFF2-40B4-BE49-F238E27FC236}">
              <a16:creationId xmlns:a16="http://schemas.microsoft.com/office/drawing/2014/main" id="{00000000-0008-0000-0200-0000F9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2" name="Text Box 15">
          <a:extLst>
            <a:ext uri="{FF2B5EF4-FFF2-40B4-BE49-F238E27FC236}">
              <a16:creationId xmlns:a16="http://schemas.microsoft.com/office/drawing/2014/main" id="{00000000-0008-0000-0200-0000F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3" name="Text Box 15">
          <a:extLst>
            <a:ext uri="{FF2B5EF4-FFF2-40B4-BE49-F238E27FC236}">
              <a16:creationId xmlns:a16="http://schemas.microsoft.com/office/drawing/2014/main" id="{00000000-0008-0000-0200-0000F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4" name="Text Box 15">
          <a:extLst>
            <a:ext uri="{FF2B5EF4-FFF2-40B4-BE49-F238E27FC236}">
              <a16:creationId xmlns:a16="http://schemas.microsoft.com/office/drawing/2014/main" id="{00000000-0008-0000-0200-0000F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5" name="Text Box 15">
          <a:extLst>
            <a:ext uri="{FF2B5EF4-FFF2-40B4-BE49-F238E27FC236}">
              <a16:creationId xmlns:a16="http://schemas.microsoft.com/office/drawing/2014/main" id="{00000000-0008-0000-0200-0000FD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6" name="Text Box 15">
          <a:extLst>
            <a:ext uri="{FF2B5EF4-FFF2-40B4-BE49-F238E27FC236}">
              <a16:creationId xmlns:a16="http://schemas.microsoft.com/office/drawing/2014/main" id="{00000000-0008-0000-0200-0000F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7" name="Text Box 15">
          <a:extLst>
            <a:ext uri="{FF2B5EF4-FFF2-40B4-BE49-F238E27FC236}">
              <a16:creationId xmlns:a16="http://schemas.microsoft.com/office/drawing/2014/main" id="{00000000-0008-0000-0200-0000F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8" name="Text Box 15">
          <a:extLst>
            <a:ext uri="{FF2B5EF4-FFF2-40B4-BE49-F238E27FC236}">
              <a16:creationId xmlns:a16="http://schemas.microsoft.com/office/drawing/2014/main" id="{00000000-0008-0000-0200-00000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9" name="Text Box 15">
          <a:extLst>
            <a:ext uri="{FF2B5EF4-FFF2-40B4-BE49-F238E27FC236}">
              <a16:creationId xmlns:a16="http://schemas.microsoft.com/office/drawing/2014/main" id="{00000000-0008-0000-0200-00000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0" name="Text Box 15">
          <a:extLst>
            <a:ext uri="{FF2B5EF4-FFF2-40B4-BE49-F238E27FC236}">
              <a16:creationId xmlns:a16="http://schemas.microsoft.com/office/drawing/2014/main" id="{00000000-0008-0000-0200-00000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1" name="Text Box 15">
          <a:extLst>
            <a:ext uri="{FF2B5EF4-FFF2-40B4-BE49-F238E27FC236}">
              <a16:creationId xmlns:a16="http://schemas.microsoft.com/office/drawing/2014/main" id="{00000000-0008-0000-0200-00000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2" name="Text Box 15">
          <a:extLst>
            <a:ext uri="{FF2B5EF4-FFF2-40B4-BE49-F238E27FC236}">
              <a16:creationId xmlns:a16="http://schemas.microsoft.com/office/drawing/2014/main" id="{00000000-0008-0000-0200-00000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3" name="Text Box 15">
          <a:extLst>
            <a:ext uri="{FF2B5EF4-FFF2-40B4-BE49-F238E27FC236}">
              <a16:creationId xmlns:a16="http://schemas.microsoft.com/office/drawing/2014/main" id="{00000000-0008-0000-0200-00000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4" name="Text Box 15">
          <a:extLst>
            <a:ext uri="{FF2B5EF4-FFF2-40B4-BE49-F238E27FC236}">
              <a16:creationId xmlns:a16="http://schemas.microsoft.com/office/drawing/2014/main" id="{00000000-0008-0000-0200-00000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5" name="Text Box 15">
          <a:extLst>
            <a:ext uri="{FF2B5EF4-FFF2-40B4-BE49-F238E27FC236}">
              <a16:creationId xmlns:a16="http://schemas.microsoft.com/office/drawing/2014/main" id="{00000000-0008-0000-0200-00000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6" name="Text Box 15">
          <a:extLst>
            <a:ext uri="{FF2B5EF4-FFF2-40B4-BE49-F238E27FC236}">
              <a16:creationId xmlns:a16="http://schemas.microsoft.com/office/drawing/2014/main" id="{00000000-0008-0000-0200-00000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7" name="Text Box 15">
          <a:extLst>
            <a:ext uri="{FF2B5EF4-FFF2-40B4-BE49-F238E27FC236}">
              <a16:creationId xmlns:a16="http://schemas.microsoft.com/office/drawing/2014/main" id="{00000000-0008-0000-0200-00000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8" name="Text Box 15">
          <a:extLst>
            <a:ext uri="{FF2B5EF4-FFF2-40B4-BE49-F238E27FC236}">
              <a16:creationId xmlns:a16="http://schemas.microsoft.com/office/drawing/2014/main" id="{00000000-0008-0000-0200-00000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9" name="Text Box 15">
          <a:extLst>
            <a:ext uri="{FF2B5EF4-FFF2-40B4-BE49-F238E27FC236}">
              <a16:creationId xmlns:a16="http://schemas.microsoft.com/office/drawing/2014/main" id="{00000000-0008-0000-0200-00000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0" name="Text Box 16">
          <a:extLst>
            <a:ext uri="{FF2B5EF4-FFF2-40B4-BE49-F238E27FC236}">
              <a16:creationId xmlns:a16="http://schemas.microsoft.com/office/drawing/2014/main" id="{00000000-0008-0000-0200-00000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1" name="Text Box 17">
          <a:extLst>
            <a:ext uri="{FF2B5EF4-FFF2-40B4-BE49-F238E27FC236}">
              <a16:creationId xmlns:a16="http://schemas.microsoft.com/office/drawing/2014/main" id="{00000000-0008-0000-0200-00000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2" name="Text Box 18">
          <a:extLst>
            <a:ext uri="{FF2B5EF4-FFF2-40B4-BE49-F238E27FC236}">
              <a16:creationId xmlns:a16="http://schemas.microsoft.com/office/drawing/2014/main" id="{00000000-0008-0000-0200-00000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3" name="Text Box 19">
          <a:extLst>
            <a:ext uri="{FF2B5EF4-FFF2-40B4-BE49-F238E27FC236}">
              <a16:creationId xmlns:a16="http://schemas.microsoft.com/office/drawing/2014/main" id="{00000000-0008-0000-0200-00000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4" name="Text Box 16">
          <a:extLst>
            <a:ext uri="{FF2B5EF4-FFF2-40B4-BE49-F238E27FC236}">
              <a16:creationId xmlns:a16="http://schemas.microsoft.com/office/drawing/2014/main" id="{00000000-0008-0000-0200-00001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5" name="Text Box 17">
          <a:extLst>
            <a:ext uri="{FF2B5EF4-FFF2-40B4-BE49-F238E27FC236}">
              <a16:creationId xmlns:a16="http://schemas.microsoft.com/office/drawing/2014/main" id="{00000000-0008-0000-0200-00001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26" name="Text Box 18">
          <a:extLst>
            <a:ext uri="{FF2B5EF4-FFF2-40B4-BE49-F238E27FC236}">
              <a16:creationId xmlns:a16="http://schemas.microsoft.com/office/drawing/2014/main" id="{00000000-0008-0000-0200-000012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7" name="Text Box 15">
          <a:extLst>
            <a:ext uri="{FF2B5EF4-FFF2-40B4-BE49-F238E27FC236}">
              <a16:creationId xmlns:a16="http://schemas.microsoft.com/office/drawing/2014/main" id="{00000000-0008-0000-0200-00001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28" name="Text Box 15">
          <a:extLst>
            <a:ext uri="{FF2B5EF4-FFF2-40B4-BE49-F238E27FC236}">
              <a16:creationId xmlns:a16="http://schemas.microsoft.com/office/drawing/2014/main" id="{00000000-0008-0000-0200-000014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9" name="Text Box 16">
          <a:extLst>
            <a:ext uri="{FF2B5EF4-FFF2-40B4-BE49-F238E27FC236}">
              <a16:creationId xmlns:a16="http://schemas.microsoft.com/office/drawing/2014/main" id="{00000000-0008-0000-0200-00001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0" name="Text Box 17">
          <a:extLst>
            <a:ext uri="{FF2B5EF4-FFF2-40B4-BE49-F238E27FC236}">
              <a16:creationId xmlns:a16="http://schemas.microsoft.com/office/drawing/2014/main" id="{00000000-0008-0000-0200-00001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1" name="Text Box 18">
          <a:extLst>
            <a:ext uri="{FF2B5EF4-FFF2-40B4-BE49-F238E27FC236}">
              <a16:creationId xmlns:a16="http://schemas.microsoft.com/office/drawing/2014/main" id="{00000000-0008-0000-0200-00001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2" name="Text Box 19">
          <a:extLst>
            <a:ext uri="{FF2B5EF4-FFF2-40B4-BE49-F238E27FC236}">
              <a16:creationId xmlns:a16="http://schemas.microsoft.com/office/drawing/2014/main" id="{00000000-0008-0000-0200-00001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3" name="Text Box 16">
          <a:extLst>
            <a:ext uri="{FF2B5EF4-FFF2-40B4-BE49-F238E27FC236}">
              <a16:creationId xmlns:a16="http://schemas.microsoft.com/office/drawing/2014/main" id="{00000000-0008-0000-0200-00001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4" name="Text Box 17">
          <a:extLst>
            <a:ext uri="{FF2B5EF4-FFF2-40B4-BE49-F238E27FC236}">
              <a16:creationId xmlns:a16="http://schemas.microsoft.com/office/drawing/2014/main" id="{00000000-0008-0000-0200-00001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35" name="Text Box 18">
          <a:extLst>
            <a:ext uri="{FF2B5EF4-FFF2-40B4-BE49-F238E27FC236}">
              <a16:creationId xmlns:a16="http://schemas.microsoft.com/office/drawing/2014/main" id="{00000000-0008-0000-0200-00001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6" name="Text Box 15">
          <a:extLst>
            <a:ext uri="{FF2B5EF4-FFF2-40B4-BE49-F238E27FC236}">
              <a16:creationId xmlns:a16="http://schemas.microsoft.com/office/drawing/2014/main" id="{00000000-0008-0000-0200-00001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37" name="Text Box 15">
          <a:extLst>
            <a:ext uri="{FF2B5EF4-FFF2-40B4-BE49-F238E27FC236}">
              <a16:creationId xmlns:a16="http://schemas.microsoft.com/office/drawing/2014/main" id="{00000000-0008-0000-0200-00001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8" name="Text Box 15">
          <a:extLst>
            <a:ext uri="{FF2B5EF4-FFF2-40B4-BE49-F238E27FC236}">
              <a16:creationId xmlns:a16="http://schemas.microsoft.com/office/drawing/2014/main" id="{00000000-0008-0000-0200-00001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9" name="Text Box 15">
          <a:extLst>
            <a:ext uri="{FF2B5EF4-FFF2-40B4-BE49-F238E27FC236}">
              <a16:creationId xmlns:a16="http://schemas.microsoft.com/office/drawing/2014/main" id="{00000000-0008-0000-0200-00001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0" name="Text Box 15">
          <a:extLst>
            <a:ext uri="{FF2B5EF4-FFF2-40B4-BE49-F238E27FC236}">
              <a16:creationId xmlns:a16="http://schemas.microsoft.com/office/drawing/2014/main" id="{00000000-0008-0000-0200-00002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41" name="Text Box 15">
          <a:extLst>
            <a:ext uri="{FF2B5EF4-FFF2-40B4-BE49-F238E27FC236}">
              <a16:creationId xmlns:a16="http://schemas.microsoft.com/office/drawing/2014/main" id="{00000000-0008-0000-0200-00002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2" name="Text Box 15">
          <a:extLst>
            <a:ext uri="{FF2B5EF4-FFF2-40B4-BE49-F238E27FC236}">
              <a16:creationId xmlns:a16="http://schemas.microsoft.com/office/drawing/2014/main" id="{00000000-0008-0000-0200-00002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3" name="Text Box 15">
          <a:extLst>
            <a:ext uri="{FF2B5EF4-FFF2-40B4-BE49-F238E27FC236}">
              <a16:creationId xmlns:a16="http://schemas.microsoft.com/office/drawing/2014/main" id="{00000000-0008-0000-0200-00002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4" name="Text Box 15">
          <a:extLst>
            <a:ext uri="{FF2B5EF4-FFF2-40B4-BE49-F238E27FC236}">
              <a16:creationId xmlns:a16="http://schemas.microsoft.com/office/drawing/2014/main" id="{00000000-0008-0000-0200-00002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5" name="Text Box 15">
          <a:extLst>
            <a:ext uri="{FF2B5EF4-FFF2-40B4-BE49-F238E27FC236}">
              <a16:creationId xmlns:a16="http://schemas.microsoft.com/office/drawing/2014/main" id="{00000000-0008-0000-0200-00002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6" name="Text Box 15">
          <a:extLst>
            <a:ext uri="{FF2B5EF4-FFF2-40B4-BE49-F238E27FC236}">
              <a16:creationId xmlns:a16="http://schemas.microsoft.com/office/drawing/2014/main" id="{00000000-0008-0000-0200-00002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7" name="Text Box 15">
          <a:extLst>
            <a:ext uri="{FF2B5EF4-FFF2-40B4-BE49-F238E27FC236}">
              <a16:creationId xmlns:a16="http://schemas.microsoft.com/office/drawing/2014/main" id="{00000000-0008-0000-0200-00002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8" name="Text Box 15">
          <a:extLst>
            <a:ext uri="{FF2B5EF4-FFF2-40B4-BE49-F238E27FC236}">
              <a16:creationId xmlns:a16="http://schemas.microsoft.com/office/drawing/2014/main" id="{00000000-0008-0000-0200-00002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9" name="Text Box 15">
          <a:extLst>
            <a:ext uri="{FF2B5EF4-FFF2-40B4-BE49-F238E27FC236}">
              <a16:creationId xmlns:a16="http://schemas.microsoft.com/office/drawing/2014/main" id="{00000000-0008-0000-0200-00002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0" name="Text Box 15">
          <a:extLst>
            <a:ext uri="{FF2B5EF4-FFF2-40B4-BE49-F238E27FC236}">
              <a16:creationId xmlns:a16="http://schemas.microsoft.com/office/drawing/2014/main" id="{00000000-0008-0000-0200-00002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1" name="Text Box 15">
          <a:extLst>
            <a:ext uri="{FF2B5EF4-FFF2-40B4-BE49-F238E27FC236}">
              <a16:creationId xmlns:a16="http://schemas.microsoft.com/office/drawing/2014/main" id="{00000000-0008-0000-0200-00002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2" name="Text Box 15">
          <a:extLst>
            <a:ext uri="{FF2B5EF4-FFF2-40B4-BE49-F238E27FC236}">
              <a16:creationId xmlns:a16="http://schemas.microsoft.com/office/drawing/2014/main" id="{00000000-0008-0000-0200-00002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3" name="Text Box 15">
          <a:extLst>
            <a:ext uri="{FF2B5EF4-FFF2-40B4-BE49-F238E27FC236}">
              <a16:creationId xmlns:a16="http://schemas.microsoft.com/office/drawing/2014/main" id="{00000000-0008-0000-0200-00002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4" name="Text Box 15">
          <a:extLst>
            <a:ext uri="{FF2B5EF4-FFF2-40B4-BE49-F238E27FC236}">
              <a16:creationId xmlns:a16="http://schemas.microsoft.com/office/drawing/2014/main" id="{00000000-0008-0000-0200-00002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5" name="Text Box 15">
          <a:extLst>
            <a:ext uri="{FF2B5EF4-FFF2-40B4-BE49-F238E27FC236}">
              <a16:creationId xmlns:a16="http://schemas.microsoft.com/office/drawing/2014/main" id="{00000000-0008-0000-0200-00002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6" name="Text Box 15">
          <a:extLst>
            <a:ext uri="{FF2B5EF4-FFF2-40B4-BE49-F238E27FC236}">
              <a16:creationId xmlns:a16="http://schemas.microsoft.com/office/drawing/2014/main" id="{00000000-0008-0000-0200-00003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7" name="Text Box 15">
          <a:extLst>
            <a:ext uri="{FF2B5EF4-FFF2-40B4-BE49-F238E27FC236}">
              <a16:creationId xmlns:a16="http://schemas.microsoft.com/office/drawing/2014/main" id="{00000000-0008-0000-0200-00003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8" name="Text Box 15">
          <a:extLst>
            <a:ext uri="{FF2B5EF4-FFF2-40B4-BE49-F238E27FC236}">
              <a16:creationId xmlns:a16="http://schemas.microsoft.com/office/drawing/2014/main" id="{00000000-0008-0000-0200-00003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9" name="Text Box 15">
          <a:extLst>
            <a:ext uri="{FF2B5EF4-FFF2-40B4-BE49-F238E27FC236}">
              <a16:creationId xmlns:a16="http://schemas.microsoft.com/office/drawing/2014/main" id="{00000000-0008-0000-0200-00003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0" name="Text Box 15">
          <a:extLst>
            <a:ext uri="{FF2B5EF4-FFF2-40B4-BE49-F238E27FC236}">
              <a16:creationId xmlns:a16="http://schemas.microsoft.com/office/drawing/2014/main" id="{00000000-0008-0000-0200-00003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61" name="Text Box 15">
          <a:extLst>
            <a:ext uri="{FF2B5EF4-FFF2-40B4-BE49-F238E27FC236}">
              <a16:creationId xmlns:a16="http://schemas.microsoft.com/office/drawing/2014/main" id="{00000000-0008-0000-0200-000035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2" name="Text Box 15">
          <a:extLst>
            <a:ext uri="{FF2B5EF4-FFF2-40B4-BE49-F238E27FC236}">
              <a16:creationId xmlns:a16="http://schemas.microsoft.com/office/drawing/2014/main" id="{00000000-0008-0000-0200-00003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63" name="Text Box 15">
          <a:extLst>
            <a:ext uri="{FF2B5EF4-FFF2-40B4-BE49-F238E27FC236}">
              <a16:creationId xmlns:a16="http://schemas.microsoft.com/office/drawing/2014/main" id="{00000000-0008-0000-0200-000037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4" name="Text Box 15">
          <a:extLst>
            <a:ext uri="{FF2B5EF4-FFF2-40B4-BE49-F238E27FC236}">
              <a16:creationId xmlns:a16="http://schemas.microsoft.com/office/drawing/2014/main" id="{00000000-0008-0000-0200-00003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5" name="Text Box 15">
          <a:extLst>
            <a:ext uri="{FF2B5EF4-FFF2-40B4-BE49-F238E27FC236}">
              <a16:creationId xmlns:a16="http://schemas.microsoft.com/office/drawing/2014/main" id="{00000000-0008-0000-0200-00003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6" name="Text Box 15">
          <a:extLst>
            <a:ext uri="{FF2B5EF4-FFF2-40B4-BE49-F238E27FC236}">
              <a16:creationId xmlns:a16="http://schemas.microsoft.com/office/drawing/2014/main" id="{00000000-0008-0000-0200-00003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7" name="Text Box 16">
          <a:extLst>
            <a:ext uri="{FF2B5EF4-FFF2-40B4-BE49-F238E27FC236}">
              <a16:creationId xmlns:a16="http://schemas.microsoft.com/office/drawing/2014/main" id="{00000000-0008-0000-0200-00003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8" name="Text Box 17">
          <a:extLst>
            <a:ext uri="{FF2B5EF4-FFF2-40B4-BE49-F238E27FC236}">
              <a16:creationId xmlns:a16="http://schemas.microsoft.com/office/drawing/2014/main" id="{00000000-0008-0000-0200-00003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9" name="Text Box 18">
          <a:extLst>
            <a:ext uri="{FF2B5EF4-FFF2-40B4-BE49-F238E27FC236}">
              <a16:creationId xmlns:a16="http://schemas.microsoft.com/office/drawing/2014/main" id="{00000000-0008-0000-0200-00003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0" name="Text Box 19">
          <a:extLst>
            <a:ext uri="{FF2B5EF4-FFF2-40B4-BE49-F238E27FC236}">
              <a16:creationId xmlns:a16="http://schemas.microsoft.com/office/drawing/2014/main" id="{00000000-0008-0000-0200-00003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1" name="Text Box 16">
          <a:extLst>
            <a:ext uri="{FF2B5EF4-FFF2-40B4-BE49-F238E27FC236}">
              <a16:creationId xmlns:a16="http://schemas.microsoft.com/office/drawing/2014/main" id="{00000000-0008-0000-0200-00003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2" name="Text Box 17">
          <a:extLst>
            <a:ext uri="{FF2B5EF4-FFF2-40B4-BE49-F238E27FC236}">
              <a16:creationId xmlns:a16="http://schemas.microsoft.com/office/drawing/2014/main" id="{00000000-0008-0000-0200-00004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73" name="Text Box 18">
          <a:extLst>
            <a:ext uri="{FF2B5EF4-FFF2-40B4-BE49-F238E27FC236}">
              <a16:creationId xmlns:a16="http://schemas.microsoft.com/office/drawing/2014/main" id="{00000000-0008-0000-0200-000041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74" name="Text Box 15">
          <a:extLst>
            <a:ext uri="{FF2B5EF4-FFF2-40B4-BE49-F238E27FC236}">
              <a16:creationId xmlns:a16="http://schemas.microsoft.com/office/drawing/2014/main" id="{00000000-0008-0000-0200-00004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75" name="Text Box 15">
          <a:extLst>
            <a:ext uri="{FF2B5EF4-FFF2-40B4-BE49-F238E27FC236}">
              <a16:creationId xmlns:a16="http://schemas.microsoft.com/office/drawing/2014/main" id="{00000000-0008-0000-0200-000043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6" name="Text Box 16">
          <a:extLst>
            <a:ext uri="{FF2B5EF4-FFF2-40B4-BE49-F238E27FC236}">
              <a16:creationId xmlns:a16="http://schemas.microsoft.com/office/drawing/2014/main" id="{00000000-0008-0000-0200-00004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7" name="Text Box 17">
          <a:extLst>
            <a:ext uri="{FF2B5EF4-FFF2-40B4-BE49-F238E27FC236}">
              <a16:creationId xmlns:a16="http://schemas.microsoft.com/office/drawing/2014/main" id="{00000000-0008-0000-0200-00004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8" name="Text Box 18">
          <a:extLst>
            <a:ext uri="{FF2B5EF4-FFF2-40B4-BE49-F238E27FC236}">
              <a16:creationId xmlns:a16="http://schemas.microsoft.com/office/drawing/2014/main" id="{00000000-0008-0000-0200-00004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9" name="Text Box 19">
          <a:extLst>
            <a:ext uri="{FF2B5EF4-FFF2-40B4-BE49-F238E27FC236}">
              <a16:creationId xmlns:a16="http://schemas.microsoft.com/office/drawing/2014/main" id="{00000000-0008-0000-0200-00004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0" name="Text Box 16">
          <a:extLst>
            <a:ext uri="{FF2B5EF4-FFF2-40B4-BE49-F238E27FC236}">
              <a16:creationId xmlns:a16="http://schemas.microsoft.com/office/drawing/2014/main" id="{00000000-0008-0000-0200-00004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1" name="Text Box 17">
          <a:extLst>
            <a:ext uri="{FF2B5EF4-FFF2-40B4-BE49-F238E27FC236}">
              <a16:creationId xmlns:a16="http://schemas.microsoft.com/office/drawing/2014/main" id="{00000000-0008-0000-0200-00004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82" name="Text Box 18">
          <a:extLst>
            <a:ext uri="{FF2B5EF4-FFF2-40B4-BE49-F238E27FC236}">
              <a16:creationId xmlns:a16="http://schemas.microsoft.com/office/drawing/2014/main" id="{00000000-0008-0000-0200-00004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3" name="Text Box 15">
          <a:extLst>
            <a:ext uri="{FF2B5EF4-FFF2-40B4-BE49-F238E27FC236}">
              <a16:creationId xmlns:a16="http://schemas.microsoft.com/office/drawing/2014/main" id="{00000000-0008-0000-0200-00004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4" name="Text Box 15">
          <a:extLst>
            <a:ext uri="{FF2B5EF4-FFF2-40B4-BE49-F238E27FC236}">
              <a16:creationId xmlns:a16="http://schemas.microsoft.com/office/drawing/2014/main" id="{00000000-0008-0000-0200-00004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5" name="Text Box 15">
          <a:extLst>
            <a:ext uri="{FF2B5EF4-FFF2-40B4-BE49-F238E27FC236}">
              <a16:creationId xmlns:a16="http://schemas.microsoft.com/office/drawing/2014/main" id="{00000000-0008-0000-0200-00004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6" name="Text Box 15">
          <a:extLst>
            <a:ext uri="{FF2B5EF4-FFF2-40B4-BE49-F238E27FC236}">
              <a16:creationId xmlns:a16="http://schemas.microsoft.com/office/drawing/2014/main" id="{00000000-0008-0000-0200-00004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7" name="Text Box 15">
          <a:extLst>
            <a:ext uri="{FF2B5EF4-FFF2-40B4-BE49-F238E27FC236}">
              <a16:creationId xmlns:a16="http://schemas.microsoft.com/office/drawing/2014/main" id="{00000000-0008-0000-0200-00004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8" name="Text Box 15">
          <a:extLst>
            <a:ext uri="{FF2B5EF4-FFF2-40B4-BE49-F238E27FC236}">
              <a16:creationId xmlns:a16="http://schemas.microsoft.com/office/drawing/2014/main" id="{00000000-0008-0000-0200-00005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9" name="Text Box 15">
          <a:extLst>
            <a:ext uri="{FF2B5EF4-FFF2-40B4-BE49-F238E27FC236}">
              <a16:creationId xmlns:a16="http://schemas.microsoft.com/office/drawing/2014/main" id="{00000000-0008-0000-0200-00005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90" name="Text Box 15">
          <a:extLst>
            <a:ext uri="{FF2B5EF4-FFF2-40B4-BE49-F238E27FC236}">
              <a16:creationId xmlns:a16="http://schemas.microsoft.com/office/drawing/2014/main" id="{00000000-0008-0000-0200-00005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1" name="Text Box 15">
          <a:extLst>
            <a:ext uri="{FF2B5EF4-FFF2-40B4-BE49-F238E27FC236}">
              <a16:creationId xmlns:a16="http://schemas.microsoft.com/office/drawing/2014/main" id="{00000000-0008-0000-0200-00005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2" name="Text Box 15">
          <a:extLst>
            <a:ext uri="{FF2B5EF4-FFF2-40B4-BE49-F238E27FC236}">
              <a16:creationId xmlns:a16="http://schemas.microsoft.com/office/drawing/2014/main" id="{00000000-0008-0000-0200-00005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3" name="Text Box 15">
          <a:extLst>
            <a:ext uri="{FF2B5EF4-FFF2-40B4-BE49-F238E27FC236}">
              <a16:creationId xmlns:a16="http://schemas.microsoft.com/office/drawing/2014/main" id="{00000000-0008-0000-0200-00005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4" name="Text Box 15">
          <a:extLst>
            <a:ext uri="{FF2B5EF4-FFF2-40B4-BE49-F238E27FC236}">
              <a16:creationId xmlns:a16="http://schemas.microsoft.com/office/drawing/2014/main" id="{00000000-0008-0000-0200-00005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5" name="Text Box 15">
          <a:extLst>
            <a:ext uri="{FF2B5EF4-FFF2-40B4-BE49-F238E27FC236}">
              <a16:creationId xmlns:a16="http://schemas.microsoft.com/office/drawing/2014/main" id="{00000000-0008-0000-0200-00005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6" name="Text Box 15">
          <a:extLst>
            <a:ext uri="{FF2B5EF4-FFF2-40B4-BE49-F238E27FC236}">
              <a16:creationId xmlns:a16="http://schemas.microsoft.com/office/drawing/2014/main" id="{00000000-0008-0000-0200-00005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7" name="Text Box 15">
          <a:extLst>
            <a:ext uri="{FF2B5EF4-FFF2-40B4-BE49-F238E27FC236}">
              <a16:creationId xmlns:a16="http://schemas.microsoft.com/office/drawing/2014/main" id="{00000000-0008-0000-0200-00005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8" name="Text Box 15">
          <a:extLst>
            <a:ext uri="{FF2B5EF4-FFF2-40B4-BE49-F238E27FC236}">
              <a16:creationId xmlns:a16="http://schemas.microsoft.com/office/drawing/2014/main" id="{00000000-0008-0000-0200-00005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9" name="Text Box 15">
          <a:extLst>
            <a:ext uri="{FF2B5EF4-FFF2-40B4-BE49-F238E27FC236}">
              <a16:creationId xmlns:a16="http://schemas.microsoft.com/office/drawing/2014/main" id="{00000000-0008-0000-0200-00005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0" name="Text Box 15">
          <a:extLst>
            <a:ext uri="{FF2B5EF4-FFF2-40B4-BE49-F238E27FC236}">
              <a16:creationId xmlns:a16="http://schemas.microsoft.com/office/drawing/2014/main" id="{00000000-0008-0000-0200-00005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1" name="Text Box 15">
          <a:extLst>
            <a:ext uri="{FF2B5EF4-FFF2-40B4-BE49-F238E27FC236}">
              <a16:creationId xmlns:a16="http://schemas.microsoft.com/office/drawing/2014/main" id="{00000000-0008-0000-0200-00005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2" name="Text Box 15">
          <a:extLst>
            <a:ext uri="{FF2B5EF4-FFF2-40B4-BE49-F238E27FC236}">
              <a16:creationId xmlns:a16="http://schemas.microsoft.com/office/drawing/2014/main" id="{00000000-0008-0000-0200-00005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3" name="Text Box 15">
          <a:extLst>
            <a:ext uri="{FF2B5EF4-FFF2-40B4-BE49-F238E27FC236}">
              <a16:creationId xmlns:a16="http://schemas.microsoft.com/office/drawing/2014/main" id="{00000000-0008-0000-0200-00005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4" name="Text Box 15">
          <a:extLst>
            <a:ext uri="{FF2B5EF4-FFF2-40B4-BE49-F238E27FC236}">
              <a16:creationId xmlns:a16="http://schemas.microsoft.com/office/drawing/2014/main" id="{00000000-0008-0000-0200-00006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5" name="Text Box 15">
          <a:extLst>
            <a:ext uri="{FF2B5EF4-FFF2-40B4-BE49-F238E27FC236}">
              <a16:creationId xmlns:a16="http://schemas.microsoft.com/office/drawing/2014/main" id="{00000000-0008-0000-0200-00006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6" name="Text Box 15">
          <a:extLst>
            <a:ext uri="{FF2B5EF4-FFF2-40B4-BE49-F238E27FC236}">
              <a16:creationId xmlns:a16="http://schemas.microsoft.com/office/drawing/2014/main" id="{00000000-0008-0000-0200-00006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7" name="Text Box 15">
          <a:extLst>
            <a:ext uri="{FF2B5EF4-FFF2-40B4-BE49-F238E27FC236}">
              <a16:creationId xmlns:a16="http://schemas.microsoft.com/office/drawing/2014/main" id="{00000000-0008-0000-0200-00006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8" name="Text Box 15">
          <a:extLst>
            <a:ext uri="{FF2B5EF4-FFF2-40B4-BE49-F238E27FC236}">
              <a16:creationId xmlns:a16="http://schemas.microsoft.com/office/drawing/2014/main" id="{00000000-0008-0000-0200-00006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09" name="Text Box 16">
          <a:extLst>
            <a:ext uri="{FF2B5EF4-FFF2-40B4-BE49-F238E27FC236}">
              <a16:creationId xmlns:a16="http://schemas.microsoft.com/office/drawing/2014/main" id="{00000000-0008-0000-0200-00006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0" name="Text Box 17">
          <a:extLst>
            <a:ext uri="{FF2B5EF4-FFF2-40B4-BE49-F238E27FC236}">
              <a16:creationId xmlns:a16="http://schemas.microsoft.com/office/drawing/2014/main" id="{00000000-0008-0000-0200-00006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1" name="Text Box 18">
          <a:extLst>
            <a:ext uri="{FF2B5EF4-FFF2-40B4-BE49-F238E27FC236}">
              <a16:creationId xmlns:a16="http://schemas.microsoft.com/office/drawing/2014/main" id="{00000000-0008-0000-0200-00006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2" name="Text Box 19">
          <a:extLst>
            <a:ext uri="{FF2B5EF4-FFF2-40B4-BE49-F238E27FC236}">
              <a16:creationId xmlns:a16="http://schemas.microsoft.com/office/drawing/2014/main" id="{00000000-0008-0000-0200-00006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3" name="Text Box 16">
          <a:extLst>
            <a:ext uri="{FF2B5EF4-FFF2-40B4-BE49-F238E27FC236}">
              <a16:creationId xmlns:a16="http://schemas.microsoft.com/office/drawing/2014/main" id="{00000000-0008-0000-0200-00006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4" name="Text Box 17">
          <a:extLst>
            <a:ext uri="{FF2B5EF4-FFF2-40B4-BE49-F238E27FC236}">
              <a16:creationId xmlns:a16="http://schemas.microsoft.com/office/drawing/2014/main" id="{00000000-0008-0000-0200-00006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15" name="Text Box 18">
          <a:extLst>
            <a:ext uri="{FF2B5EF4-FFF2-40B4-BE49-F238E27FC236}">
              <a16:creationId xmlns:a16="http://schemas.microsoft.com/office/drawing/2014/main" id="{00000000-0008-0000-0200-00006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6" name="Text Box 15">
          <a:extLst>
            <a:ext uri="{FF2B5EF4-FFF2-40B4-BE49-F238E27FC236}">
              <a16:creationId xmlns:a16="http://schemas.microsoft.com/office/drawing/2014/main" id="{00000000-0008-0000-0200-00006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17" name="Text Box 15">
          <a:extLst>
            <a:ext uri="{FF2B5EF4-FFF2-40B4-BE49-F238E27FC236}">
              <a16:creationId xmlns:a16="http://schemas.microsoft.com/office/drawing/2014/main" id="{00000000-0008-0000-0200-00006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8" name="Text Box 16">
          <a:extLst>
            <a:ext uri="{FF2B5EF4-FFF2-40B4-BE49-F238E27FC236}">
              <a16:creationId xmlns:a16="http://schemas.microsoft.com/office/drawing/2014/main" id="{00000000-0008-0000-0200-00006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9" name="Text Box 17">
          <a:extLst>
            <a:ext uri="{FF2B5EF4-FFF2-40B4-BE49-F238E27FC236}">
              <a16:creationId xmlns:a16="http://schemas.microsoft.com/office/drawing/2014/main" id="{00000000-0008-0000-0200-00006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0" name="Text Box 18">
          <a:extLst>
            <a:ext uri="{FF2B5EF4-FFF2-40B4-BE49-F238E27FC236}">
              <a16:creationId xmlns:a16="http://schemas.microsoft.com/office/drawing/2014/main" id="{00000000-0008-0000-0200-00007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1" name="Text Box 19">
          <a:extLst>
            <a:ext uri="{FF2B5EF4-FFF2-40B4-BE49-F238E27FC236}">
              <a16:creationId xmlns:a16="http://schemas.microsoft.com/office/drawing/2014/main" id="{00000000-0008-0000-0200-00007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2" name="Text Box 16">
          <a:extLst>
            <a:ext uri="{FF2B5EF4-FFF2-40B4-BE49-F238E27FC236}">
              <a16:creationId xmlns:a16="http://schemas.microsoft.com/office/drawing/2014/main" id="{00000000-0008-0000-0200-00007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3" name="Text Box 17">
          <a:extLst>
            <a:ext uri="{FF2B5EF4-FFF2-40B4-BE49-F238E27FC236}">
              <a16:creationId xmlns:a16="http://schemas.microsoft.com/office/drawing/2014/main" id="{00000000-0008-0000-0200-00007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24" name="Text Box 18">
          <a:extLst>
            <a:ext uri="{FF2B5EF4-FFF2-40B4-BE49-F238E27FC236}">
              <a16:creationId xmlns:a16="http://schemas.microsoft.com/office/drawing/2014/main" id="{00000000-0008-0000-0200-00007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5" name="Text Box 15">
          <a:extLst>
            <a:ext uri="{FF2B5EF4-FFF2-40B4-BE49-F238E27FC236}">
              <a16:creationId xmlns:a16="http://schemas.microsoft.com/office/drawing/2014/main" id="{00000000-0008-0000-0200-00007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26" name="Text Box 15">
          <a:extLst>
            <a:ext uri="{FF2B5EF4-FFF2-40B4-BE49-F238E27FC236}">
              <a16:creationId xmlns:a16="http://schemas.microsoft.com/office/drawing/2014/main" id="{00000000-0008-0000-0200-00007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7" name="Text Box 15">
          <a:extLst>
            <a:ext uri="{FF2B5EF4-FFF2-40B4-BE49-F238E27FC236}">
              <a16:creationId xmlns:a16="http://schemas.microsoft.com/office/drawing/2014/main" id="{00000000-0008-0000-0200-00007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8" name="Text Box 15">
          <a:extLst>
            <a:ext uri="{FF2B5EF4-FFF2-40B4-BE49-F238E27FC236}">
              <a16:creationId xmlns:a16="http://schemas.microsoft.com/office/drawing/2014/main" id="{00000000-0008-0000-0200-00007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9" name="Text Box 15">
          <a:extLst>
            <a:ext uri="{FF2B5EF4-FFF2-40B4-BE49-F238E27FC236}">
              <a16:creationId xmlns:a16="http://schemas.microsoft.com/office/drawing/2014/main" id="{00000000-0008-0000-0200-00007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0" name="Text Box 15">
          <a:extLst>
            <a:ext uri="{FF2B5EF4-FFF2-40B4-BE49-F238E27FC236}">
              <a16:creationId xmlns:a16="http://schemas.microsoft.com/office/drawing/2014/main" id="{00000000-0008-0000-0200-00007A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1" name="Text Box 15">
          <a:extLst>
            <a:ext uri="{FF2B5EF4-FFF2-40B4-BE49-F238E27FC236}">
              <a16:creationId xmlns:a16="http://schemas.microsoft.com/office/drawing/2014/main" id="{00000000-0008-0000-0200-00007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2" name="Text Box 15">
          <a:extLst>
            <a:ext uri="{FF2B5EF4-FFF2-40B4-BE49-F238E27FC236}">
              <a16:creationId xmlns:a16="http://schemas.microsoft.com/office/drawing/2014/main" id="{00000000-0008-0000-0200-00007C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3" name="Text Box 15">
          <a:extLst>
            <a:ext uri="{FF2B5EF4-FFF2-40B4-BE49-F238E27FC236}">
              <a16:creationId xmlns:a16="http://schemas.microsoft.com/office/drawing/2014/main" id="{00000000-0008-0000-0200-00007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4" name="Text Box 15">
          <a:extLst>
            <a:ext uri="{FF2B5EF4-FFF2-40B4-BE49-F238E27FC236}">
              <a16:creationId xmlns:a16="http://schemas.microsoft.com/office/drawing/2014/main" id="{00000000-0008-0000-0200-00007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5" name="Text Box 15">
          <a:extLst>
            <a:ext uri="{FF2B5EF4-FFF2-40B4-BE49-F238E27FC236}">
              <a16:creationId xmlns:a16="http://schemas.microsoft.com/office/drawing/2014/main" id="{00000000-0008-0000-0200-00007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6" name="Text Box 15">
          <a:extLst>
            <a:ext uri="{FF2B5EF4-FFF2-40B4-BE49-F238E27FC236}">
              <a16:creationId xmlns:a16="http://schemas.microsoft.com/office/drawing/2014/main" id="{00000000-0008-0000-0200-00008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7" name="Text Box 15">
          <a:extLst>
            <a:ext uri="{FF2B5EF4-FFF2-40B4-BE49-F238E27FC236}">
              <a16:creationId xmlns:a16="http://schemas.microsoft.com/office/drawing/2014/main" id="{00000000-0008-0000-0200-00008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8" name="Text Box 15">
          <a:extLst>
            <a:ext uri="{FF2B5EF4-FFF2-40B4-BE49-F238E27FC236}">
              <a16:creationId xmlns:a16="http://schemas.microsoft.com/office/drawing/2014/main" id="{00000000-0008-0000-0200-00008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9" name="Text Box 15">
          <a:extLst>
            <a:ext uri="{FF2B5EF4-FFF2-40B4-BE49-F238E27FC236}">
              <a16:creationId xmlns:a16="http://schemas.microsoft.com/office/drawing/2014/main" id="{00000000-0008-0000-0200-00008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0" name="Text Box 15">
          <a:extLst>
            <a:ext uri="{FF2B5EF4-FFF2-40B4-BE49-F238E27FC236}">
              <a16:creationId xmlns:a16="http://schemas.microsoft.com/office/drawing/2014/main" id="{00000000-0008-0000-0200-00008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1" name="Text Box 15">
          <a:extLst>
            <a:ext uri="{FF2B5EF4-FFF2-40B4-BE49-F238E27FC236}">
              <a16:creationId xmlns:a16="http://schemas.microsoft.com/office/drawing/2014/main" id="{00000000-0008-0000-0200-00008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2" name="Text Box 15">
          <a:extLst>
            <a:ext uri="{FF2B5EF4-FFF2-40B4-BE49-F238E27FC236}">
              <a16:creationId xmlns:a16="http://schemas.microsoft.com/office/drawing/2014/main" id="{00000000-0008-0000-0200-00008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3" name="Text Box 15">
          <a:extLst>
            <a:ext uri="{FF2B5EF4-FFF2-40B4-BE49-F238E27FC236}">
              <a16:creationId xmlns:a16="http://schemas.microsoft.com/office/drawing/2014/main" id="{00000000-0008-0000-0200-00008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4" name="Text Box 15">
          <a:extLst>
            <a:ext uri="{FF2B5EF4-FFF2-40B4-BE49-F238E27FC236}">
              <a16:creationId xmlns:a16="http://schemas.microsoft.com/office/drawing/2014/main" id="{00000000-0008-0000-0200-00008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5" name="Text Box 15">
          <a:extLst>
            <a:ext uri="{FF2B5EF4-FFF2-40B4-BE49-F238E27FC236}">
              <a16:creationId xmlns:a16="http://schemas.microsoft.com/office/drawing/2014/main" id="{00000000-0008-0000-0200-00008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6" name="Text Box 15">
          <a:extLst>
            <a:ext uri="{FF2B5EF4-FFF2-40B4-BE49-F238E27FC236}">
              <a16:creationId xmlns:a16="http://schemas.microsoft.com/office/drawing/2014/main" id="{00000000-0008-0000-0200-00008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7" name="Text Box 15">
          <a:extLst>
            <a:ext uri="{FF2B5EF4-FFF2-40B4-BE49-F238E27FC236}">
              <a16:creationId xmlns:a16="http://schemas.microsoft.com/office/drawing/2014/main" id="{00000000-0008-0000-0200-00008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8" name="Text Box 15">
          <a:extLst>
            <a:ext uri="{FF2B5EF4-FFF2-40B4-BE49-F238E27FC236}">
              <a16:creationId xmlns:a16="http://schemas.microsoft.com/office/drawing/2014/main" id="{00000000-0008-0000-0200-00008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9" name="Text Box 15">
          <a:extLst>
            <a:ext uri="{FF2B5EF4-FFF2-40B4-BE49-F238E27FC236}">
              <a16:creationId xmlns:a16="http://schemas.microsoft.com/office/drawing/2014/main" id="{00000000-0008-0000-0200-00008D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0" name="Text Box 15">
          <a:extLst>
            <a:ext uri="{FF2B5EF4-FFF2-40B4-BE49-F238E27FC236}">
              <a16:creationId xmlns:a16="http://schemas.microsoft.com/office/drawing/2014/main" id="{00000000-0008-0000-0200-00008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1" name="Text Box 16">
          <a:extLst>
            <a:ext uri="{FF2B5EF4-FFF2-40B4-BE49-F238E27FC236}">
              <a16:creationId xmlns:a16="http://schemas.microsoft.com/office/drawing/2014/main" id="{00000000-0008-0000-0200-00008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2" name="Text Box 17">
          <a:extLst>
            <a:ext uri="{FF2B5EF4-FFF2-40B4-BE49-F238E27FC236}">
              <a16:creationId xmlns:a16="http://schemas.microsoft.com/office/drawing/2014/main" id="{00000000-0008-0000-0200-00009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3" name="Text Box 18">
          <a:extLst>
            <a:ext uri="{FF2B5EF4-FFF2-40B4-BE49-F238E27FC236}">
              <a16:creationId xmlns:a16="http://schemas.microsoft.com/office/drawing/2014/main" id="{00000000-0008-0000-0200-00009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4" name="Text Box 19">
          <a:extLst>
            <a:ext uri="{FF2B5EF4-FFF2-40B4-BE49-F238E27FC236}">
              <a16:creationId xmlns:a16="http://schemas.microsoft.com/office/drawing/2014/main" id="{00000000-0008-0000-0200-00009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5" name="Text Box 16">
          <a:extLst>
            <a:ext uri="{FF2B5EF4-FFF2-40B4-BE49-F238E27FC236}">
              <a16:creationId xmlns:a16="http://schemas.microsoft.com/office/drawing/2014/main" id="{00000000-0008-0000-0200-00009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6" name="Text Box 17">
          <a:extLst>
            <a:ext uri="{FF2B5EF4-FFF2-40B4-BE49-F238E27FC236}">
              <a16:creationId xmlns:a16="http://schemas.microsoft.com/office/drawing/2014/main" id="{00000000-0008-0000-0200-00009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57" name="Text Box 18">
          <a:extLst>
            <a:ext uri="{FF2B5EF4-FFF2-40B4-BE49-F238E27FC236}">
              <a16:creationId xmlns:a16="http://schemas.microsoft.com/office/drawing/2014/main" id="{00000000-0008-0000-0200-000095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8" name="Text Box 15">
          <a:extLst>
            <a:ext uri="{FF2B5EF4-FFF2-40B4-BE49-F238E27FC236}">
              <a16:creationId xmlns:a16="http://schemas.microsoft.com/office/drawing/2014/main" id="{00000000-0008-0000-0200-00009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59" name="Text Box 15">
          <a:extLst>
            <a:ext uri="{FF2B5EF4-FFF2-40B4-BE49-F238E27FC236}">
              <a16:creationId xmlns:a16="http://schemas.microsoft.com/office/drawing/2014/main" id="{00000000-0008-0000-0200-000097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0" name="Text Box 16">
          <a:extLst>
            <a:ext uri="{FF2B5EF4-FFF2-40B4-BE49-F238E27FC236}">
              <a16:creationId xmlns:a16="http://schemas.microsoft.com/office/drawing/2014/main" id="{00000000-0008-0000-0200-00009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1" name="Text Box 17">
          <a:extLst>
            <a:ext uri="{FF2B5EF4-FFF2-40B4-BE49-F238E27FC236}">
              <a16:creationId xmlns:a16="http://schemas.microsoft.com/office/drawing/2014/main" id="{00000000-0008-0000-0200-00009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2" name="Text Box 18">
          <a:extLst>
            <a:ext uri="{FF2B5EF4-FFF2-40B4-BE49-F238E27FC236}">
              <a16:creationId xmlns:a16="http://schemas.microsoft.com/office/drawing/2014/main" id="{00000000-0008-0000-0200-00009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3" name="Text Box 19">
          <a:extLst>
            <a:ext uri="{FF2B5EF4-FFF2-40B4-BE49-F238E27FC236}">
              <a16:creationId xmlns:a16="http://schemas.microsoft.com/office/drawing/2014/main" id="{00000000-0008-0000-0200-00009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4" name="Text Box 16">
          <a:extLst>
            <a:ext uri="{FF2B5EF4-FFF2-40B4-BE49-F238E27FC236}">
              <a16:creationId xmlns:a16="http://schemas.microsoft.com/office/drawing/2014/main" id="{00000000-0008-0000-0200-00009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5" name="Text Box 17">
          <a:extLst>
            <a:ext uri="{FF2B5EF4-FFF2-40B4-BE49-F238E27FC236}">
              <a16:creationId xmlns:a16="http://schemas.microsoft.com/office/drawing/2014/main" id="{00000000-0008-0000-0200-00009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66" name="Text Box 18">
          <a:extLst>
            <a:ext uri="{FF2B5EF4-FFF2-40B4-BE49-F238E27FC236}">
              <a16:creationId xmlns:a16="http://schemas.microsoft.com/office/drawing/2014/main" id="{00000000-0008-0000-0200-00009E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7" name="Text Box 15">
          <a:extLst>
            <a:ext uri="{FF2B5EF4-FFF2-40B4-BE49-F238E27FC236}">
              <a16:creationId xmlns:a16="http://schemas.microsoft.com/office/drawing/2014/main" id="{00000000-0008-0000-0200-00009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68" name="Text Box 15">
          <a:extLst>
            <a:ext uri="{FF2B5EF4-FFF2-40B4-BE49-F238E27FC236}">
              <a16:creationId xmlns:a16="http://schemas.microsoft.com/office/drawing/2014/main" id="{00000000-0008-0000-0200-0000A0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9" name="Text Box 15">
          <a:extLst>
            <a:ext uri="{FF2B5EF4-FFF2-40B4-BE49-F238E27FC236}">
              <a16:creationId xmlns:a16="http://schemas.microsoft.com/office/drawing/2014/main" id="{00000000-0008-0000-0200-0000A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0" name="Text Box 15">
          <a:extLst>
            <a:ext uri="{FF2B5EF4-FFF2-40B4-BE49-F238E27FC236}">
              <a16:creationId xmlns:a16="http://schemas.microsoft.com/office/drawing/2014/main" id="{00000000-0008-0000-0200-0000A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1" name="Text Box 15">
          <a:extLst>
            <a:ext uri="{FF2B5EF4-FFF2-40B4-BE49-F238E27FC236}">
              <a16:creationId xmlns:a16="http://schemas.microsoft.com/office/drawing/2014/main" id="{00000000-0008-0000-0200-0000A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72" name="Text Box 15">
          <a:extLst>
            <a:ext uri="{FF2B5EF4-FFF2-40B4-BE49-F238E27FC236}">
              <a16:creationId xmlns:a16="http://schemas.microsoft.com/office/drawing/2014/main" id="{00000000-0008-0000-0200-0000A4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3" name="Text Box 15">
          <a:extLst>
            <a:ext uri="{FF2B5EF4-FFF2-40B4-BE49-F238E27FC236}">
              <a16:creationId xmlns:a16="http://schemas.microsoft.com/office/drawing/2014/main" id="{00000000-0008-0000-0200-0000A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4" name="Text Box 15">
          <a:extLst>
            <a:ext uri="{FF2B5EF4-FFF2-40B4-BE49-F238E27FC236}">
              <a16:creationId xmlns:a16="http://schemas.microsoft.com/office/drawing/2014/main" id="{00000000-0008-0000-0200-0000A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5" name="Text Box 15">
          <a:extLst>
            <a:ext uri="{FF2B5EF4-FFF2-40B4-BE49-F238E27FC236}">
              <a16:creationId xmlns:a16="http://schemas.microsoft.com/office/drawing/2014/main" id="{00000000-0008-0000-0200-0000A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6" name="Text Box 15">
          <a:extLst>
            <a:ext uri="{FF2B5EF4-FFF2-40B4-BE49-F238E27FC236}">
              <a16:creationId xmlns:a16="http://schemas.microsoft.com/office/drawing/2014/main" id="{00000000-0008-0000-0200-0000A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7" name="Text Box 15">
          <a:extLst>
            <a:ext uri="{FF2B5EF4-FFF2-40B4-BE49-F238E27FC236}">
              <a16:creationId xmlns:a16="http://schemas.microsoft.com/office/drawing/2014/main" id="{00000000-0008-0000-0200-0000A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8" name="Text Box 15">
          <a:extLst>
            <a:ext uri="{FF2B5EF4-FFF2-40B4-BE49-F238E27FC236}">
              <a16:creationId xmlns:a16="http://schemas.microsoft.com/office/drawing/2014/main" id="{00000000-0008-0000-0200-0000A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9" name="Text Box 15">
          <a:extLst>
            <a:ext uri="{FF2B5EF4-FFF2-40B4-BE49-F238E27FC236}">
              <a16:creationId xmlns:a16="http://schemas.microsoft.com/office/drawing/2014/main" id="{00000000-0008-0000-0200-0000A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0" name="Text Box 15">
          <a:extLst>
            <a:ext uri="{FF2B5EF4-FFF2-40B4-BE49-F238E27FC236}">
              <a16:creationId xmlns:a16="http://schemas.microsoft.com/office/drawing/2014/main" id="{00000000-0008-0000-0200-0000A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1" name="Text Box 15">
          <a:extLst>
            <a:ext uri="{FF2B5EF4-FFF2-40B4-BE49-F238E27FC236}">
              <a16:creationId xmlns:a16="http://schemas.microsoft.com/office/drawing/2014/main" id="{00000000-0008-0000-0200-0000A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2" name="Text Box 15">
          <a:extLst>
            <a:ext uri="{FF2B5EF4-FFF2-40B4-BE49-F238E27FC236}">
              <a16:creationId xmlns:a16="http://schemas.microsoft.com/office/drawing/2014/main" id="{00000000-0008-0000-0200-0000A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3" name="Text Box 15">
          <a:extLst>
            <a:ext uri="{FF2B5EF4-FFF2-40B4-BE49-F238E27FC236}">
              <a16:creationId xmlns:a16="http://schemas.microsoft.com/office/drawing/2014/main" id="{00000000-0008-0000-0200-0000A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4" name="Text Box 15">
          <a:extLst>
            <a:ext uri="{FF2B5EF4-FFF2-40B4-BE49-F238E27FC236}">
              <a16:creationId xmlns:a16="http://schemas.microsoft.com/office/drawing/2014/main" id="{00000000-0008-0000-0200-0000B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5" name="Text Box 15">
          <a:extLst>
            <a:ext uri="{FF2B5EF4-FFF2-40B4-BE49-F238E27FC236}">
              <a16:creationId xmlns:a16="http://schemas.microsoft.com/office/drawing/2014/main" id="{00000000-0008-0000-0200-0000B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6" name="Text Box 15">
          <a:extLst>
            <a:ext uri="{FF2B5EF4-FFF2-40B4-BE49-F238E27FC236}">
              <a16:creationId xmlns:a16="http://schemas.microsoft.com/office/drawing/2014/main" id="{00000000-0008-0000-0200-0000B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7" name="Text Box 15">
          <a:extLst>
            <a:ext uri="{FF2B5EF4-FFF2-40B4-BE49-F238E27FC236}">
              <a16:creationId xmlns:a16="http://schemas.microsoft.com/office/drawing/2014/main" id="{00000000-0008-0000-0200-0000B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8" name="Text Box 15">
          <a:extLst>
            <a:ext uri="{FF2B5EF4-FFF2-40B4-BE49-F238E27FC236}">
              <a16:creationId xmlns:a16="http://schemas.microsoft.com/office/drawing/2014/main" id="{00000000-0008-0000-0200-0000B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9" name="Text Box 15">
          <a:extLst>
            <a:ext uri="{FF2B5EF4-FFF2-40B4-BE49-F238E27FC236}">
              <a16:creationId xmlns:a16="http://schemas.microsoft.com/office/drawing/2014/main" id="{00000000-0008-0000-0200-0000B5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0" name="Text Box 15">
          <a:extLst>
            <a:ext uri="{FF2B5EF4-FFF2-40B4-BE49-F238E27FC236}">
              <a16:creationId xmlns:a16="http://schemas.microsoft.com/office/drawing/2014/main" id="{00000000-0008-0000-0200-0000B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1" name="Text Box 15">
          <a:extLst>
            <a:ext uri="{FF2B5EF4-FFF2-40B4-BE49-F238E27FC236}">
              <a16:creationId xmlns:a16="http://schemas.microsoft.com/office/drawing/2014/main" id="{00000000-0008-0000-0200-0000B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792" name="Text Box 15">
          <a:extLst>
            <a:ext uri="{FF2B5EF4-FFF2-40B4-BE49-F238E27FC236}">
              <a16:creationId xmlns:a16="http://schemas.microsoft.com/office/drawing/2014/main" id="{00000000-0008-0000-0200-0000B8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3" name="Text Box 15">
          <a:extLst>
            <a:ext uri="{FF2B5EF4-FFF2-40B4-BE49-F238E27FC236}">
              <a16:creationId xmlns:a16="http://schemas.microsoft.com/office/drawing/2014/main" id="{00000000-0008-0000-0200-0000B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794" name="Text Box 15">
          <a:extLst>
            <a:ext uri="{FF2B5EF4-FFF2-40B4-BE49-F238E27FC236}">
              <a16:creationId xmlns:a16="http://schemas.microsoft.com/office/drawing/2014/main" id="{00000000-0008-0000-0200-0000BA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5" name="Text Box 15">
          <a:extLst>
            <a:ext uri="{FF2B5EF4-FFF2-40B4-BE49-F238E27FC236}">
              <a16:creationId xmlns:a16="http://schemas.microsoft.com/office/drawing/2014/main" id="{00000000-0008-0000-0200-0000B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6" name="Text Box 15">
          <a:extLst>
            <a:ext uri="{FF2B5EF4-FFF2-40B4-BE49-F238E27FC236}">
              <a16:creationId xmlns:a16="http://schemas.microsoft.com/office/drawing/2014/main" id="{00000000-0008-0000-0200-0000B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7" name="Text Box 15">
          <a:extLst>
            <a:ext uri="{FF2B5EF4-FFF2-40B4-BE49-F238E27FC236}">
              <a16:creationId xmlns:a16="http://schemas.microsoft.com/office/drawing/2014/main" id="{00000000-0008-0000-0200-0000BD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8" name="Text Box 15">
          <a:extLst>
            <a:ext uri="{FF2B5EF4-FFF2-40B4-BE49-F238E27FC236}">
              <a16:creationId xmlns:a16="http://schemas.microsoft.com/office/drawing/2014/main" id="{00000000-0008-0000-0200-0000BE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9" name="Text Box 15">
          <a:extLst>
            <a:ext uri="{FF2B5EF4-FFF2-40B4-BE49-F238E27FC236}">
              <a16:creationId xmlns:a16="http://schemas.microsoft.com/office/drawing/2014/main" id="{00000000-0008-0000-0200-0000BF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0" name="Text Box 15">
          <a:extLst>
            <a:ext uri="{FF2B5EF4-FFF2-40B4-BE49-F238E27FC236}">
              <a16:creationId xmlns:a16="http://schemas.microsoft.com/office/drawing/2014/main" id="{00000000-0008-0000-0200-0000C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1" name="Text Box 15">
          <a:extLst>
            <a:ext uri="{FF2B5EF4-FFF2-40B4-BE49-F238E27FC236}">
              <a16:creationId xmlns:a16="http://schemas.microsoft.com/office/drawing/2014/main" id="{00000000-0008-0000-0200-0000C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2" name="Text Box 15">
          <a:extLst>
            <a:ext uri="{FF2B5EF4-FFF2-40B4-BE49-F238E27FC236}">
              <a16:creationId xmlns:a16="http://schemas.microsoft.com/office/drawing/2014/main" id="{00000000-0008-0000-0200-0000C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3" name="Text Box 15">
          <a:extLst>
            <a:ext uri="{FF2B5EF4-FFF2-40B4-BE49-F238E27FC236}">
              <a16:creationId xmlns:a16="http://schemas.microsoft.com/office/drawing/2014/main" id="{00000000-0008-0000-0200-0000C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4" name="Text Box 16">
          <a:extLst>
            <a:ext uri="{FF2B5EF4-FFF2-40B4-BE49-F238E27FC236}">
              <a16:creationId xmlns:a16="http://schemas.microsoft.com/office/drawing/2014/main" id="{00000000-0008-0000-0200-0000C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5" name="Text Box 17">
          <a:extLst>
            <a:ext uri="{FF2B5EF4-FFF2-40B4-BE49-F238E27FC236}">
              <a16:creationId xmlns:a16="http://schemas.microsoft.com/office/drawing/2014/main" id="{00000000-0008-0000-0200-0000C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6" name="Text Box 18">
          <a:extLst>
            <a:ext uri="{FF2B5EF4-FFF2-40B4-BE49-F238E27FC236}">
              <a16:creationId xmlns:a16="http://schemas.microsoft.com/office/drawing/2014/main" id="{00000000-0008-0000-0200-0000C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7" name="Text Box 19">
          <a:extLst>
            <a:ext uri="{FF2B5EF4-FFF2-40B4-BE49-F238E27FC236}">
              <a16:creationId xmlns:a16="http://schemas.microsoft.com/office/drawing/2014/main" id="{00000000-0008-0000-0200-0000C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8" name="Text Box 16">
          <a:extLst>
            <a:ext uri="{FF2B5EF4-FFF2-40B4-BE49-F238E27FC236}">
              <a16:creationId xmlns:a16="http://schemas.microsoft.com/office/drawing/2014/main" id="{00000000-0008-0000-0200-0000C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9" name="Text Box 17">
          <a:extLst>
            <a:ext uri="{FF2B5EF4-FFF2-40B4-BE49-F238E27FC236}">
              <a16:creationId xmlns:a16="http://schemas.microsoft.com/office/drawing/2014/main" id="{00000000-0008-0000-0200-0000C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10" name="Text Box 18">
          <a:extLst>
            <a:ext uri="{FF2B5EF4-FFF2-40B4-BE49-F238E27FC236}">
              <a16:creationId xmlns:a16="http://schemas.microsoft.com/office/drawing/2014/main" id="{00000000-0008-0000-0200-0000C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11" name="Text Box 15">
          <a:extLst>
            <a:ext uri="{FF2B5EF4-FFF2-40B4-BE49-F238E27FC236}">
              <a16:creationId xmlns:a16="http://schemas.microsoft.com/office/drawing/2014/main" id="{00000000-0008-0000-0200-0000C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2" name="Text Box 15">
          <a:extLst>
            <a:ext uri="{FF2B5EF4-FFF2-40B4-BE49-F238E27FC236}">
              <a16:creationId xmlns:a16="http://schemas.microsoft.com/office/drawing/2014/main" id="{00000000-0008-0000-0200-0000C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3" name="Text Box 16">
          <a:extLst>
            <a:ext uri="{FF2B5EF4-FFF2-40B4-BE49-F238E27FC236}">
              <a16:creationId xmlns:a16="http://schemas.microsoft.com/office/drawing/2014/main" id="{00000000-0008-0000-0200-0000C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4" name="Text Box 17">
          <a:extLst>
            <a:ext uri="{FF2B5EF4-FFF2-40B4-BE49-F238E27FC236}">
              <a16:creationId xmlns:a16="http://schemas.microsoft.com/office/drawing/2014/main" id="{00000000-0008-0000-0200-0000C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5" name="Text Box 18">
          <a:extLst>
            <a:ext uri="{FF2B5EF4-FFF2-40B4-BE49-F238E27FC236}">
              <a16:creationId xmlns:a16="http://schemas.microsoft.com/office/drawing/2014/main" id="{00000000-0008-0000-0200-0000C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6" name="Text Box 19">
          <a:extLst>
            <a:ext uri="{FF2B5EF4-FFF2-40B4-BE49-F238E27FC236}">
              <a16:creationId xmlns:a16="http://schemas.microsoft.com/office/drawing/2014/main" id="{00000000-0008-0000-0200-0000D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7" name="Text Box 16">
          <a:extLst>
            <a:ext uri="{FF2B5EF4-FFF2-40B4-BE49-F238E27FC236}">
              <a16:creationId xmlns:a16="http://schemas.microsoft.com/office/drawing/2014/main" id="{00000000-0008-0000-0200-0000D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8" name="Text Box 17">
          <a:extLst>
            <a:ext uri="{FF2B5EF4-FFF2-40B4-BE49-F238E27FC236}">
              <a16:creationId xmlns:a16="http://schemas.microsoft.com/office/drawing/2014/main" id="{00000000-0008-0000-0200-0000D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19" name="Text Box 18">
          <a:extLst>
            <a:ext uri="{FF2B5EF4-FFF2-40B4-BE49-F238E27FC236}">
              <a16:creationId xmlns:a16="http://schemas.microsoft.com/office/drawing/2014/main" id="{00000000-0008-0000-0200-0000D3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0" name="Text Box 15">
          <a:extLst>
            <a:ext uri="{FF2B5EF4-FFF2-40B4-BE49-F238E27FC236}">
              <a16:creationId xmlns:a16="http://schemas.microsoft.com/office/drawing/2014/main" id="{00000000-0008-0000-0200-0000D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1" name="Text Box 15">
          <a:extLst>
            <a:ext uri="{FF2B5EF4-FFF2-40B4-BE49-F238E27FC236}">
              <a16:creationId xmlns:a16="http://schemas.microsoft.com/office/drawing/2014/main" id="{00000000-0008-0000-0200-0000D5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2" name="Text Box 15">
          <a:extLst>
            <a:ext uri="{FF2B5EF4-FFF2-40B4-BE49-F238E27FC236}">
              <a16:creationId xmlns:a16="http://schemas.microsoft.com/office/drawing/2014/main" id="{00000000-0008-0000-0200-0000D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3" name="Text Box 15">
          <a:extLst>
            <a:ext uri="{FF2B5EF4-FFF2-40B4-BE49-F238E27FC236}">
              <a16:creationId xmlns:a16="http://schemas.microsoft.com/office/drawing/2014/main" id="{00000000-0008-0000-0200-0000D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4" name="Text Box 15">
          <a:extLst>
            <a:ext uri="{FF2B5EF4-FFF2-40B4-BE49-F238E27FC236}">
              <a16:creationId xmlns:a16="http://schemas.microsoft.com/office/drawing/2014/main" id="{00000000-0008-0000-0200-0000D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5" name="Text Box 15">
          <a:extLst>
            <a:ext uri="{FF2B5EF4-FFF2-40B4-BE49-F238E27FC236}">
              <a16:creationId xmlns:a16="http://schemas.microsoft.com/office/drawing/2014/main" id="{00000000-0008-0000-0200-0000D9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6" name="Text Box 15">
          <a:extLst>
            <a:ext uri="{FF2B5EF4-FFF2-40B4-BE49-F238E27FC236}">
              <a16:creationId xmlns:a16="http://schemas.microsoft.com/office/drawing/2014/main" id="{00000000-0008-0000-0200-0000D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7" name="Text Box 15">
          <a:extLst>
            <a:ext uri="{FF2B5EF4-FFF2-40B4-BE49-F238E27FC236}">
              <a16:creationId xmlns:a16="http://schemas.microsoft.com/office/drawing/2014/main" id="{00000000-0008-0000-0200-0000DB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8" name="Text Box 15">
          <a:extLst>
            <a:ext uri="{FF2B5EF4-FFF2-40B4-BE49-F238E27FC236}">
              <a16:creationId xmlns:a16="http://schemas.microsoft.com/office/drawing/2014/main" id="{00000000-0008-0000-0200-0000D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9" name="Text Box 15">
          <a:extLst>
            <a:ext uri="{FF2B5EF4-FFF2-40B4-BE49-F238E27FC236}">
              <a16:creationId xmlns:a16="http://schemas.microsoft.com/office/drawing/2014/main" id="{00000000-0008-0000-0200-0000D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0" name="Text Box 15">
          <a:extLst>
            <a:ext uri="{FF2B5EF4-FFF2-40B4-BE49-F238E27FC236}">
              <a16:creationId xmlns:a16="http://schemas.microsoft.com/office/drawing/2014/main" id="{00000000-0008-0000-0200-0000D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1" name="Text Box 15">
          <a:extLst>
            <a:ext uri="{FF2B5EF4-FFF2-40B4-BE49-F238E27FC236}">
              <a16:creationId xmlns:a16="http://schemas.microsoft.com/office/drawing/2014/main" id="{00000000-0008-0000-0200-0000D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2" name="Text Box 15">
          <a:extLst>
            <a:ext uri="{FF2B5EF4-FFF2-40B4-BE49-F238E27FC236}">
              <a16:creationId xmlns:a16="http://schemas.microsoft.com/office/drawing/2014/main" id="{00000000-0008-0000-0200-0000E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3" name="Text Box 15">
          <a:extLst>
            <a:ext uri="{FF2B5EF4-FFF2-40B4-BE49-F238E27FC236}">
              <a16:creationId xmlns:a16="http://schemas.microsoft.com/office/drawing/2014/main" id="{00000000-0008-0000-0200-0000E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4" name="Text Box 15">
          <a:extLst>
            <a:ext uri="{FF2B5EF4-FFF2-40B4-BE49-F238E27FC236}">
              <a16:creationId xmlns:a16="http://schemas.microsoft.com/office/drawing/2014/main" id="{00000000-0008-0000-0200-0000E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5" name="Text Box 15">
          <a:extLst>
            <a:ext uri="{FF2B5EF4-FFF2-40B4-BE49-F238E27FC236}">
              <a16:creationId xmlns:a16="http://schemas.microsoft.com/office/drawing/2014/main" id="{00000000-0008-0000-0200-0000E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6" name="Text Box 15">
          <a:extLst>
            <a:ext uri="{FF2B5EF4-FFF2-40B4-BE49-F238E27FC236}">
              <a16:creationId xmlns:a16="http://schemas.microsoft.com/office/drawing/2014/main" id="{00000000-0008-0000-0200-0000E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7" name="Text Box 15">
          <a:extLst>
            <a:ext uri="{FF2B5EF4-FFF2-40B4-BE49-F238E27FC236}">
              <a16:creationId xmlns:a16="http://schemas.microsoft.com/office/drawing/2014/main" id="{00000000-0008-0000-0200-0000E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8" name="Text Box 15">
          <a:extLst>
            <a:ext uri="{FF2B5EF4-FFF2-40B4-BE49-F238E27FC236}">
              <a16:creationId xmlns:a16="http://schemas.microsoft.com/office/drawing/2014/main" id="{00000000-0008-0000-0200-0000E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9" name="Text Box 15">
          <a:extLst>
            <a:ext uri="{FF2B5EF4-FFF2-40B4-BE49-F238E27FC236}">
              <a16:creationId xmlns:a16="http://schemas.microsoft.com/office/drawing/2014/main" id="{00000000-0008-0000-0200-0000E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0" name="Text Box 15">
          <a:extLst>
            <a:ext uri="{FF2B5EF4-FFF2-40B4-BE49-F238E27FC236}">
              <a16:creationId xmlns:a16="http://schemas.microsoft.com/office/drawing/2014/main" id="{00000000-0008-0000-0200-0000E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1" name="Text Box 15">
          <a:extLst>
            <a:ext uri="{FF2B5EF4-FFF2-40B4-BE49-F238E27FC236}">
              <a16:creationId xmlns:a16="http://schemas.microsoft.com/office/drawing/2014/main" id="{00000000-0008-0000-0200-0000E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2" name="Text Box 15">
          <a:extLst>
            <a:ext uri="{FF2B5EF4-FFF2-40B4-BE49-F238E27FC236}">
              <a16:creationId xmlns:a16="http://schemas.microsoft.com/office/drawing/2014/main" id="{00000000-0008-0000-0200-0000E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3" name="Text Box 15">
          <a:extLst>
            <a:ext uri="{FF2B5EF4-FFF2-40B4-BE49-F238E27FC236}">
              <a16:creationId xmlns:a16="http://schemas.microsoft.com/office/drawing/2014/main" id="{00000000-0008-0000-0200-0000E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4" name="Text Box 15">
          <a:extLst>
            <a:ext uri="{FF2B5EF4-FFF2-40B4-BE49-F238E27FC236}">
              <a16:creationId xmlns:a16="http://schemas.microsoft.com/office/drawing/2014/main" id="{00000000-0008-0000-0200-0000E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5" name="Text Box 15">
          <a:extLst>
            <a:ext uri="{FF2B5EF4-FFF2-40B4-BE49-F238E27FC236}">
              <a16:creationId xmlns:a16="http://schemas.microsoft.com/office/drawing/2014/main" id="{00000000-0008-0000-0200-0000E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6" name="Text Box 16">
          <a:extLst>
            <a:ext uri="{FF2B5EF4-FFF2-40B4-BE49-F238E27FC236}">
              <a16:creationId xmlns:a16="http://schemas.microsoft.com/office/drawing/2014/main" id="{00000000-0008-0000-0200-0000E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7" name="Text Box 17">
          <a:extLst>
            <a:ext uri="{FF2B5EF4-FFF2-40B4-BE49-F238E27FC236}">
              <a16:creationId xmlns:a16="http://schemas.microsoft.com/office/drawing/2014/main" id="{00000000-0008-0000-0200-0000E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8" name="Text Box 18">
          <a:extLst>
            <a:ext uri="{FF2B5EF4-FFF2-40B4-BE49-F238E27FC236}">
              <a16:creationId xmlns:a16="http://schemas.microsoft.com/office/drawing/2014/main" id="{00000000-0008-0000-0200-0000F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9" name="Text Box 19">
          <a:extLst>
            <a:ext uri="{FF2B5EF4-FFF2-40B4-BE49-F238E27FC236}">
              <a16:creationId xmlns:a16="http://schemas.microsoft.com/office/drawing/2014/main" id="{00000000-0008-0000-0200-0000F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0" name="Text Box 16">
          <a:extLst>
            <a:ext uri="{FF2B5EF4-FFF2-40B4-BE49-F238E27FC236}">
              <a16:creationId xmlns:a16="http://schemas.microsoft.com/office/drawing/2014/main" id="{00000000-0008-0000-0200-0000F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1" name="Text Box 17">
          <a:extLst>
            <a:ext uri="{FF2B5EF4-FFF2-40B4-BE49-F238E27FC236}">
              <a16:creationId xmlns:a16="http://schemas.microsoft.com/office/drawing/2014/main" id="{00000000-0008-0000-0200-0000F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52" name="Text Box 18">
          <a:extLst>
            <a:ext uri="{FF2B5EF4-FFF2-40B4-BE49-F238E27FC236}">
              <a16:creationId xmlns:a16="http://schemas.microsoft.com/office/drawing/2014/main" id="{00000000-0008-0000-0200-0000F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3" name="Text Box 15">
          <a:extLst>
            <a:ext uri="{FF2B5EF4-FFF2-40B4-BE49-F238E27FC236}">
              <a16:creationId xmlns:a16="http://schemas.microsoft.com/office/drawing/2014/main" id="{00000000-0008-0000-0200-0000F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54" name="Text Box 15">
          <a:extLst>
            <a:ext uri="{FF2B5EF4-FFF2-40B4-BE49-F238E27FC236}">
              <a16:creationId xmlns:a16="http://schemas.microsoft.com/office/drawing/2014/main" id="{00000000-0008-0000-0200-0000F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5" name="Text Box 16">
          <a:extLst>
            <a:ext uri="{FF2B5EF4-FFF2-40B4-BE49-F238E27FC236}">
              <a16:creationId xmlns:a16="http://schemas.microsoft.com/office/drawing/2014/main" id="{00000000-0008-0000-0200-0000F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6" name="Text Box 17">
          <a:extLst>
            <a:ext uri="{FF2B5EF4-FFF2-40B4-BE49-F238E27FC236}">
              <a16:creationId xmlns:a16="http://schemas.microsoft.com/office/drawing/2014/main" id="{00000000-0008-0000-0200-0000F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7" name="Text Box 18">
          <a:extLst>
            <a:ext uri="{FF2B5EF4-FFF2-40B4-BE49-F238E27FC236}">
              <a16:creationId xmlns:a16="http://schemas.microsoft.com/office/drawing/2014/main" id="{00000000-0008-0000-0200-0000F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8" name="Text Box 19">
          <a:extLst>
            <a:ext uri="{FF2B5EF4-FFF2-40B4-BE49-F238E27FC236}">
              <a16:creationId xmlns:a16="http://schemas.microsoft.com/office/drawing/2014/main" id="{00000000-0008-0000-0200-0000F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9" name="Text Box 16">
          <a:extLst>
            <a:ext uri="{FF2B5EF4-FFF2-40B4-BE49-F238E27FC236}">
              <a16:creationId xmlns:a16="http://schemas.microsoft.com/office/drawing/2014/main" id="{00000000-0008-0000-0200-0000F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60" name="Text Box 17">
          <a:extLst>
            <a:ext uri="{FF2B5EF4-FFF2-40B4-BE49-F238E27FC236}">
              <a16:creationId xmlns:a16="http://schemas.microsoft.com/office/drawing/2014/main" id="{00000000-0008-0000-0200-0000F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61" name="Text Box 18">
          <a:extLst>
            <a:ext uri="{FF2B5EF4-FFF2-40B4-BE49-F238E27FC236}">
              <a16:creationId xmlns:a16="http://schemas.microsoft.com/office/drawing/2014/main" id="{00000000-0008-0000-0200-0000FD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2" name="Text Box 15">
          <a:extLst>
            <a:ext uri="{FF2B5EF4-FFF2-40B4-BE49-F238E27FC236}">
              <a16:creationId xmlns:a16="http://schemas.microsoft.com/office/drawing/2014/main" id="{00000000-0008-0000-0200-0000F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3" name="Text Box 15">
          <a:extLst>
            <a:ext uri="{FF2B5EF4-FFF2-40B4-BE49-F238E27FC236}">
              <a16:creationId xmlns:a16="http://schemas.microsoft.com/office/drawing/2014/main" id="{00000000-0008-0000-0200-0000FF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4" name="Text Box 15">
          <a:extLst>
            <a:ext uri="{FF2B5EF4-FFF2-40B4-BE49-F238E27FC236}">
              <a16:creationId xmlns:a16="http://schemas.microsoft.com/office/drawing/2014/main" id="{00000000-0008-0000-0200-00000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5" name="Text Box 15">
          <a:extLst>
            <a:ext uri="{FF2B5EF4-FFF2-40B4-BE49-F238E27FC236}">
              <a16:creationId xmlns:a16="http://schemas.microsoft.com/office/drawing/2014/main" id="{00000000-0008-0000-0200-00000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6" name="Text Box 15">
          <a:extLst>
            <a:ext uri="{FF2B5EF4-FFF2-40B4-BE49-F238E27FC236}">
              <a16:creationId xmlns:a16="http://schemas.microsoft.com/office/drawing/2014/main" id="{00000000-0008-0000-0200-00000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7" name="Text Box 15">
          <a:extLst>
            <a:ext uri="{FF2B5EF4-FFF2-40B4-BE49-F238E27FC236}">
              <a16:creationId xmlns:a16="http://schemas.microsoft.com/office/drawing/2014/main" id="{00000000-0008-0000-0200-000003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8" name="Text Box 15">
          <a:extLst>
            <a:ext uri="{FF2B5EF4-FFF2-40B4-BE49-F238E27FC236}">
              <a16:creationId xmlns:a16="http://schemas.microsoft.com/office/drawing/2014/main" id="{00000000-0008-0000-0200-00000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9" name="Text Box 15">
          <a:extLst>
            <a:ext uri="{FF2B5EF4-FFF2-40B4-BE49-F238E27FC236}">
              <a16:creationId xmlns:a16="http://schemas.microsoft.com/office/drawing/2014/main" id="{00000000-0008-0000-0200-000005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0" name="Text Box 15">
          <a:extLst>
            <a:ext uri="{FF2B5EF4-FFF2-40B4-BE49-F238E27FC236}">
              <a16:creationId xmlns:a16="http://schemas.microsoft.com/office/drawing/2014/main" id="{00000000-0008-0000-0200-00000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1" name="Text Box 15">
          <a:extLst>
            <a:ext uri="{FF2B5EF4-FFF2-40B4-BE49-F238E27FC236}">
              <a16:creationId xmlns:a16="http://schemas.microsoft.com/office/drawing/2014/main" id="{00000000-0008-0000-0200-00000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2" name="Text Box 15">
          <a:extLst>
            <a:ext uri="{FF2B5EF4-FFF2-40B4-BE49-F238E27FC236}">
              <a16:creationId xmlns:a16="http://schemas.microsoft.com/office/drawing/2014/main" id="{00000000-0008-0000-0200-00000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3" name="Text Box 15">
          <a:extLst>
            <a:ext uri="{FF2B5EF4-FFF2-40B4-BE49-F238E27FC236}">
              <a16:creationId xmlns:a16="http://schemas.microsoft.com/office/drawing/2014/main" id="{00000000-0008-0000-0200-00000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4" name="Text Box 15">
          <a:extLst>
            <a:ext uri="{FF2B5EF4-FFF2-40B4-BE49-F238E27FC236}">
              <a16:creationId xmlns:a16="http://schemas.microsoft.com/office/drawing/2014/main" id="{00000000-0008-0000-0200-00000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5" name="Text Box 15">
          <a:extLst>
            <a:ext uri="{FF2B5EF4-FFF2-40B4-BE49-F238E27FC236}">
              <a16:creationId xmlns:a16="http://schemas.microsoft.com/office/drawing/2014/main" id="{00000000-0008-0000-0200-00000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6" name="Text Box 15">
          <a:extLst>
            <a:ext uri="{FF2B5EF4-FFF2-40B4-BE49-F238E27FC236}">
              <a16:creationId xmlns:a16="http://schemas.microsoft.com/office/drawing/2014/main" id="{00000000-0008-0000-0200-00000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7" name="Text Box 15">
          <a:extLst>
            <a:ext uri="{FF2B5EF4-FFF2-40B4-BE49-F238E27FC236}">
              <a16:creationId xmlns:a16="http://schemas.microsoft.com/office/drawing/2014/main" id="{00000000-0008-0000-0200-00000D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8" name="Text Box 15">
          <a:extLst>
            <a:ext uri="{FF2B5EF4-FFF2-40B4-BE49-F238E27FC236}">
              <a16:creationId xmlns:a16="http://schemas.microsoft.com/office/drawing/2014/main" id="{00000000-0008-0000-0200-00000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9" name="Text Box 15">
          <a:extLst>
            <a:ext uri="{FF2B5EF4-FFF2-40B4-BE49-F238E27FC236}">
              <a16:creationId xmlns:a16="http://schemas.microsoft.com/office/drawing/2014/main" id="{00000000-0008-0000-0200-00000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0" name="Text Box 15">
          <a:extLst>
            <a:ext uri="{FF2B5EF4-FFF2-40B4-BE49-F238E27FC236}">
              <a16:creationId xmlns:a16="http://schemas.microsoft.com/office/drawing/2014/main" id="{00000000-0008-0000-0200-00001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1" name="Text Box 15">
          <a:extLst>
            <a:ext uri="{FF2B5EF4-FFF2-40B4-BE49-F238E27FC236}">
              <a16:creationId xmlns:a16="http://schemas.microsoft.com/office/drawing/2014/main" id="{00000000-0008-0000-0200-00001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2" name="Text Box 15">
          <a:extLst>
            <a:ext uri="{FF2B5EF4-FFF2-40B4-BE49-F238E27FC236}">
              <a16:creationId xmlns:a16="http://schemas.microsoft.com/office/drawing/2014/main" id="{00000000-0008-0000-0200-00001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3" name="Text Box 15">
          <a:extLst>
            <a:ext uri="{FF2B5EF4-FFF2-40B4-BE49-F238E27FC236}">
              <a16:creationId xmlns:a16="http://schemas.microsoft.com/office/drawing/2014/main" id="{00000000-0008-0000-0200-000013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4" name="Text Box 15">
          <a:extLst>
            <a:ext uri="{FF2B5EF4-FFF2-40B4-BE49-F238E27FC236}">
              <a16:creationId xmlns:a16="http://schemas.microsoft.com/office/drawing/2014/main" id="{00000000-0008-0000-0200-00001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5" name="Text Box 15">
          <a:extLst>
            <a:ext uri="{FF2B5EF4-FFF2-40B4-BE49-F238E27FC236}">
              <a16:creationId xmlns:a16="http://schemas.microsoft.com/office/drawing/2014/main" id="{00000000-0008-0000-0200-00001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6" name="Text Box 15">
          <a:extLst>
            <a:ext uri="{FF2B5EF4-FFF2-40B4-BE49-F238E27FC236}">
              <a16:creationId xmlns:a16="http://schemas.microsoft.com/office/drawing/2014/main" id="{00000000-0008-0000-0200-000016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7" name="Text Box 15">
          <a:extLst>
            <a:ext uri="{FF2B5EF4-FFF2-40B4-BE49-F238E27FC236}">
              <a16:creationId xmlns:a16="http://schemas.microsoft.com/office/drawing/2014/main" id="{00000000-0008-0000-0200-00001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88" name="Text Box 16">
          <a:extLst>
            <a:ext uri="{FF2B5EF4-FFF2-40B4-BE49-F238E27FC236}">
              <a16:creationId xmlns:a16="http://schemas.microsoft.com/office/drawing/2014/main" id="{00000000-0008-0000-0200-000018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89" name="Text Box 17">
          <a:extLst>
            <a:ext uri="{FF2B5EF4-FFF2-40B4-BE49-F238E27FC236}">
              <a16:creationId xmlns:a16="http://schemas.microsoft.com/office/drawing/2014/main" id="{00000000-0008-0000-0200-000019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0" name="Text Box 18">
          <a:extLst>
            <a:ext uri="{FF2B5EF4-FFF2-40B4-BE49-F238E27FC236}">
              <a16:creationId xmlns:a16="http://schemas.microsoft.com/office/drawing/2014/main" id="{00000000-0008-0000-0200-00001A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1" name="Text Box 19">
          <a:extLst>
            <a:ext uri="{FF2B5EF4-FFF2-40B4-BE49-F238E27FC236}">
              <a16:creationId xmlns:a16="http://schemas.microsoft.com/office/drawing/2014/main" id="{00000000-0008-0000-0200-00001B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2" name="Text Box 16">
          <a:extLst>
            <a:ext uri="{FF2B5EF4-FFF2-40B4-BE49-F238E27FC236}">
              <a16:creationId xmlns:a16="http://schemas.microsoft.com/office/drawing/2014/main" id="{00000000-0008-0000-0200-00001C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3" name="Text Box 17">
          <a:extLst>
            <a:ext uri="{FF2B5EF4-FFF2-40B4-BE49-F238E27FC236}">
              <a16:creationId xmlns:a16="http://schemas.microsoft.com/office/drawing/2014/main" id="{00000000-0008-0000-0200-00001D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94" name="Text Box 18">
          <a:extLst>
            <a:ext uri="{FF2B5EF4-FFF2-40B4-BE49-F238E27FC236}">
              <a16:creationId xmlns:a16="http://schemas.microsoft.com/office/drawing/2014/main" id="{00000000-0008-0000-0200-00001E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95" name="Text Box 15">
          <a:extLst>
            <a:ext uri="{FF2B5EF4-FFF2-40B4-BE49-F238E27FC236}">
              <a16:creationId xmlns:a16="http://schemas.microsoft.com/office/drawing/2014/main" id="{00000000-0008-0000-0200-00001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96" name="Text Box 15">
          <a:extLst>
            <a:ext uri="{FF2B5EF4-FFF2-40B4-BE49-F238E27FC236}">
              <a16:creationId xmlns:a16="http://schemas.microsoft.com/office/drawing/2014/main" id="{00000000-0008-0000-0200-000020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7" name="Text Box 16">
          <a:extLst>
            <a:ext uri="{FF2B5EF4-FFF2-40B4-BE49-F238E27FC236}">
              <a16:creationId xmlns:a16="http://schemas.microsoft.com/office/drawing/2014/main" id="{00000000-0008-0000-0200-000021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8" name="Text Box 17">
          <a:extLst>
            <a:ext uri="{FF2B5EF4-FFF2-40B4-BE49-F238E27FC236}">
              <a16:creationId xmlns:a16="http://schemas.microsoft.com/office/drawing/2014/main" id="{00000000-0008-0000-0200-000022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9" name="Text Box 18">
          <a:extLst>
            <a:ext uri="{FF2B5EF4-FFF2-40B4-BE49-F238E27FC236}">
              <a16:creationId xmlns:a16="http://schemas.microsoft.com/office/drawing/2014/main" id="{00000000-0008-0000-0200-000023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0" name="Text Box 19">
          <a:extLst>
            <a:ext uri="{FF2B5EF4-FFF2-40B4-BE49-F238E27FC236}">
              <a16:creationId xmlns:a16="http://schemas.microsoft.com/office/drawing/2014/main" id="{00000000-0008-0000-0200-000024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1" name="Text Box 16">
          <a:extLst>
            <a:ext uri="{FF2B5EF4-FFF2-40B4-BE49-F238E27FC236}">
              <a16:creationId xmlns:a16="http://schemas.microsoft.com/office/drawing/2014/main" id="{00000000-0008-0000-0200-000025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2" name="Text Box 17">
          <a:extLst>
            <a:ext uri="{FF2B5EF4-FFF2-40B4-BE49-F238E27FC236}">
              <a16:creationId xmlns:a16="http://schemas.microsoft.com/office/drawing/2014/main" id="{00000000-0008-0000-0200-000026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903" name="Text Box 18">
          <a:extLst>
            <a:ext uri="{FF2B5EF4-FFF2-40B4-BE49-F238E27FC236}">
              <a16:creationId xmlns:a16="http://schemas.microsoft.com/office/drawing/2014/main" id="{00000000-0008-0000-0200-000027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4" name="Text Box 15">
          <a:extLst>
            <a:ext uri="{FF2B5EF4-FFF2-40B4-BE49-F238E27FC236}">
              <a16:creationId xmlns:a16="http://schemas.microsoft.com/office/drawing/2014/main" id="{00000000-0008-0000-0200-00002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5" name="Text Box 15">
          <a:extLst>
            <a:ext uri="{FF2B5EF4-FFF2-40B4-BE49-F238E27FC236}">
              <a16:creationId xmlns:a16="http://schemas.microsoft.com/office/drawing/2014/main" id="{00000000-0008-0000-0200-000029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6" name="Text Box 15">
          <a:extLst>
            <a:ext uri="{FF2B5EF4-FFF2-40B4-BE49-F238E27FC236}">
              <a16:creationId xmlns:a16="http://schemas.microsoft.com/office/drawing/2014/main" id="{00000000-0008-0000-0200-00002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7" name="Text Box 15">
          <a:extLst>
            <a:ext uri="{FF2B5EF4-FFF2-40B4-BE49-F238E27FC236}">
              <a16:creationId xmlns:a16="http://schemas.microsoft.com/office/drawing/2014/main" id="{00000000-0008-0000-0200-00002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8" name="Text Box 15">
          <a:extLst>
            <a:ext uri="{FF2B5EF4-FFF2-40B4-BE49-F238E27FC236}">
              <a16:creationId xmlns:a16="http://schemas.microsoft.com/office/drawing/2014/main" id="{00000000-0008-0000-0200-00002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9" name="Text Box 15">
          <a:extLst>
            <a:ext uri="{FF2B5EF4-FFF2-40B4-BE49-F238E27FC236}">
              <a16:creationId xmlns:a16="http://schemas.microsoft.com/office/drawing/2014/main" id="{00000000-0008-0000-0200-00002D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0" name="Text Box 15">
          <a:extLst>
            <a:ext uri="{FF2B5EF4-FFF2-40B4-BE49-F238E27FC236}">
              <a16:creationId xmlns:a16="http://schemas.microsoft.com/office/drawing/2014/main" id="{00000000-0008-0000-0200-00002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1" name="Text Box 15">
          <a:extLst>
            <a:ext uri="{FF2B5EF4-FFF2-40B4-BE49-F238E27FC236}">
              <a16:creationId xmlns:a16="http://schemas.microsoft.com/office/drawing/2014/main" id="{00000000-0008-0000-0200-00002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2" name="Text Box 15">
          <a:extLst>
            <a:ext uri="{FF2B5EF4-FFF2-40B4-BE49-F238E27FC236}">
              <a16:creationId xmlns:a16="http://schemas.microsoft.com/office/drawing/2014/main" id="{00000000-0008-0000-0200-00003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3" name="Text Box 15">
          <a:extLst>
            <a:ext uri="{FF2B5EF4-FFF2-40B4-BE49-F238E27FC236}">
              <a16:creationId xmlns:a16="http://schemas.microsoft.com/office/drawing/2014/main" id="{00000000-0008-0000-0200-00003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4" name="Text Box 15">
          <a:extLst>
            <a:ext uri="{FF2B5EF4-FFF2-40B4-BE49-F238E27FC236}">
              <a16:creationId xmlns:a16="http://schemas.microsoft.com/office/drawing/2014/main" id="{00000000-0008-0000-0200-00003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5" name="Text Box 15">
          <a:extLst>
            <a:ext uri="{FF2B5EF4-FFF2-40B4-BE49-F238E27FC236}">
              <a16:creationId xmlns:a16="http://schemas.microsoft.com/office/drawing/2014/main" id="{00000000-0008-0000-0200-000033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6" name="Text Box 15">
          <a:extLst>
            <a:ext uri="{FF2B5EF4-FFF2-40B4-BE49-F238E27FC236}">
              <a16:creationId xmlns:a16="http://schemas.microsoft.com/office/drawing/2014/main" id="{00000000-0008-0000-0200-00003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7" name="Text Box 15">
          <a:extLst>
            <a:ext uri="{FF2B5EF4-FFF2-40B4-BE49-F238E27FC236}">
              <a16:creationId xmlns:a16="http://schemas.microsoft.com/office/drawing/2014/main" id="{00000000-0008-0000-0200-000035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8" name="Text Box 15">
          <a:extLst>
            <a:ext uri="{FF2B5EF4-FFF2-40B4-BE49-F238E27FC236}">
              <a16:creationId xmlns:a16="http://schemas.microsoft.com/office/drawing/2014/main" id="{00000000-0008-0000-0200-00003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9" name="Text Box 15">
          <a:extLst>
            <a:ext uri="{FF2B5EF4-FFF2-40B4-BE49-F238E27FC236}">
              <a16:creationId xmlns:a16="http://schemas.microsoft.com/office/drawing/2014/main" id="{00000000-0008-0000-0200-00003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0" name="Text Box 15">
          <a:extLst>
            <a:ext uri="{FF2B5EF4-FFF2-40B4-BE49-F238E27FC236}">
              <a16:creationId xmlns:a16="http://schemas.microsoft.com/office/drawing/2014/main" id="{00000000-0008-0000-0200-00003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1" name="Text Box 15">
          <a:extLst>
            <a:ext uri="{FF2B5EF4-FFF2-40B4-BE49-F238E27FC236}">
              <a16:creationId xmlns:a16="http://schemas.microsoft.com/office/drawing/2014/main" id="{00000000-0008-0000-0200-00003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2" name="Text Box 15">
          <a:extLst>
            <a:ext uri="{FF2B5EF4-FFF2-40B4-BE49-F238E27FC236}">
              <a16:creationId xmlns:a16="http://schemas.microsoft.com/office/drawing/2014/main" id="{00000000-0008-0000-0200-00003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3" name="Text Box 15">
          <a:extLst>
            <a:ext uri="{FF2B5EF4-FFF2-40B4-BE49-F238E27FC236}">
              <a16:creationId xmlns:a16="http://schemas.microsoft.com/office/drawing/2014/main" id="{00000000-0008-0000-0200-00003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4" name="Text Box 15">
          <a:extLst>
            <a:ext uri="{FF2B5EF4-FFF2-40B4-BE49-F238E27FC236}">
              <a16:creationId xmlns:a16="http://schemas.microsoft.com/office/drawing/2014/main" id="{00000000-0008-0000-0200-00003C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5" name="Text Box 15">
          <a:extLst>
            <a:ext uri="{FF2B5EF4-FFF2-40B4-BE49-F238E27FC236}">
              <a16:creationId xmlns:a16="http://schemas.microsoft.com/office/drawing/2014/main" id="{00000000-0008-0000-0200-00003D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6" name="Text Box 15">
          <a:extLst>
            <a:ext uri="{FF2B5EF4-FFF2-40B4-BE49-F238E27FC236}">
              <a16:creationId xmlns:a16="http://schemas.microsoft.com/office/drawing/2014/main" id="{00000000-0008-0000-0200-00003E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7" name="Text Box 15">
          <a:extLst>
            <a:ext uri="{FF2B5EF4-FFF2-40B4-BE49-F238E27FC236}">
              <a16:creationId xmlns:a16="http://schemas.microsoft.com/office/drawing/2014/main" id="{00000000-0008-0000-0200-00003F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8" name="Text Box 15">
          <a:extLst>
            <a:ext uri="{FF2B5EF4-FFF2-40B4-BE49-F238E27FC236}">
              <a16:creationId xmlns:a16="http://schemas.microsoft.com/office/drawing/2014/main" id="{00000000-0008-0000-0200-000040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29" name="Text Box 15">
          <a:extLst>
            <a:ext uri="{FF2B5EF4-FFF2-40B4-BE49-F238E27FC236}">
              <a16:creationId xmlns:a16="http://schemas.microsoft.com/office/drawing/2014/main" id="{00000000-0008-0000-0200-000041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0" name="Text Box 15">
          <a:extLst>
            <a:ext uri="{FF2B5EF4-FFF2-40B4-BE49-F238E27FC236}">
              <a16:creationId xmlns:a16="http://schemas.microsoft.com/office/drawing/2014/main" id="{00000000-0008-0000-0200-000042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31" name="Text Box 15">
          <a:extLst>
            <a:ext uri="{FF2B5EF4-FFF2-40B4-BE49-F238E27FC236}">
              <a16:creationId xmlns:a16="http://schemas.microsoft.com/office/drawing/2014/main" id="{00000000-0008-0000-0200-000043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2" name="Text Box 15">
          <a:extLst>
            <a:ext uri="{FF2B5EF4-FFF2-40B4-BE49-F238E27FC236}">
              <a16:creationId xmlns:a16="http://schemas.microsoft.com/office/drawing/2014/main" id="{00000000-0008-0000-0200-00004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3" name="Text Box 15">
          <a:extLst>
            <a:ext uri="{FF2B5EF4-FFF2-40B4-BE49-F238E27FC236}">
              <a16:creationId xmlns:a16="http://schemas.microsoft.com/office/drawing/2014/main" id="{00000000-0008-0000-0200-00004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4" name="Text Box 15">
          <a:extLst>
            <a:ext uri="{FF2B5EF4-FFF2-40B4-BE49-F238E27FC236}">
              <a16:creationId xmlns:a16="http://schemas.microsoft.com/office/drawing/2014/main" id="{00000000-0008-0000-0200-000046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5" name="Text Box 15">
          <a:extLst>
            <a:ext uri="{FF2B5EF4-FFF2-40B4-BE49-F238E27FC236}">
              <a16:creationId xmlns:a16="http://schemas.microsoft.com/office/drawing/2014/main" id="{00000000-0008-0000-0200-000047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6" name="Text Box 15">
          <a:extLst>
            <a:ext uri="{FF2B5EF4-FFF2-40B4-BE49-F238E27FC236}">
              <a16:creationId xmlns:a16="http://schemas.microsoft.com/office/drawing/2014/main" id="{00000000-0008-0000-0200-000048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7" name="Text Box 15">
          <a:extLst>
            <a:ext uri="{FF2B5EF4-FFF2-40B4-BE49-F238E27FC236}">
              <a16:creationId xmlns:a16="http://schemas.microsoft.com/office/drawing/2014/main" id="{00000000-0008-0000-0200-000049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8" name="Text Box 15">
          <a:extLst>
            <a:ext uri="{FF2B5EF4-FFF2-40B4-BE49-F238E27FC236}">
              <a16:creationId xmlns:a16="http://schemas.microsoft.com/office/drawing/2014/main" id="{00000000-0008-0000-0200-00004A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9" name="Text Box 15">
          <a:extLst>
            <a:ext uri="{FF2B5EF4-FFF2-40B4-BE49-F238E27FC236}">
              <a16:creationId xmlns:a16="http://schemas.microsoft.com/office/drawing/2014/main" id="{00000000-0008-0000-0200-00004B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3" name="Text Box 15">
          <a:extLst>
            <a:ext uri="{FF2B5EF4-FFF2-40B4-BE49-F238E27FC236}">
              <a16:creationId xmlns:a16="http://schemas.microsoft.com/office/drawing/2014/main" id="{00000000-0008-0000-0200-00002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24" name="Text Box 15">
          <a:extLst>
            <a:ext uri="{FF2B5EF4-FFF2-40B4-BE49-F238E27FC236}">
              <a16:creationId xmlns:a16="http://schemas.microsoft.com/office/drawing/2014/main" id="{00000000-0008-0000-0200-000024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5" name="Text Box 15">
          <a:extLst>
            <a:ext uri="{FF2B5EF4-FFF2-40B4-BE49-F238E27FC236}">
              <a16:creationId xmlns:a16="http://schemas.microsoft.com/office/drawing/2014/main" id="{00000000-0008-0000-0200-00002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26" name="Text Box 15">
          <a:extLst>
            <a:ext uri="{FF2B5EF4-FFF2-40B4-BE49-F238E27FC236}">
              <a16:creationId xmlns:a16="http://schemas.microsoft.com/office/drawing/2014/main" id="{00000000-0008-0000-0200-000026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7" name="Text Box 15">
          <a:extLst>
            <a:ext uri="{FF2B5EF4-FFF2-40B4-BE49-F238E27FC236}">
              <a16:creationId xmlns:a16="http://schemas.microsoft.com/office/drawing/2014/main" id="{00000000-0008-0000-0200-00002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8" name="Text Box 15">
          <a:extLst>
            <a:ext uri="{FF2B5EF4-FFF2-40B4-BE49-F238E27FC236}">
              <a16:creationId xmlns:a16="http://schemas.microsoft.com/office/drawing/2014/main" id="{00000000-0008-0000-0200-00002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9" name="Text Box 15">
          <a:extLst>
            <a:ext uri="{FF2B5EF4-FFF2-40B4-BE49-F238E27FC236}">
              <a16:creationId xmlns:a16="http://schemas.microsoft.com/office/drawing/2014/main" id="{00000000-0008-0000-0200-00002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0" name="Text Box 15">
          <a:extLst>
            <a:ext uri="{FF2B5EF4-FFF2-40B4-BE49-F238E27FC236}">
              <a16:creationId xmlns:a16="http://schemas.microsoft.com/office/drawing/2014/main" id="{00000000-0008-0000-0200-00002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1" name="Text Box 15">
          <a:extLst>
            <a:ext uri="{FF2B5EF4-FFF2-40B4-BE49-F238E27FC236}">
              <a16:creationId xmlns:a16="http://schemas.microsoft.com/office/drawing/2014/main" id="{00000000-0008-0000-0200-00002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2" name="Text Box 15">
          <a:extLst>
            <a:ext uri="{FF2B5EF4-FFF2-40B4-BE49-F238E27FC236}">
              <a16:creationId xmlns:a16="http://schemas.microsoft.com/office/drawing/2014/main" id="{00000000-0008-0000-0200-00002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3" name="Text Box 15">
          <a:extLst>
            <a:ext uri="{FF2B5EF4-FFF2-40B4-BE49-F238E27FC236}">
              <a16:creationId xmlns:a16="http://schemas.microsoft.com/office/drawing/2014/main" id="{00000000-0008-0000-0200-00002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4" name="Text Box 15">
          <a:extLst>
            <a:ext uri="{FF2B5EF4-FFF2-40B4-BE49-F238E27FC236}">
              <a16:creationId xmlns:a16="http://schemas.microsoft.com/office/drawing/2014/main" id="{00000000-0008-0000-0200-00002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5" name="Text Box 15">
          <a:extLst>
            <a:ext uri="{FF2B5EF4-FFF2-40B4-BE49-F238E27FC236}">
              <a16:creationId xmlns:a16="http://schemas.microsoft.com/office/drawing/2014/main" id="{00000000-0008-0000-0200-00002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6" name="Text Box 15">
          <a:extLst>
            <a:ext uri="{FF2B5EF4-FFF2-40B4-BE49-F238E27FC236}">
              <a16:creationId xmlns:a16="http://schemas.microsoft.com/office/drawing/2014/main" id="{00000000-0008-0000-0200-00003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7" name="Text Box 15">
          <a:extLst>
            <a:ext uri="{FF2B5EF4-FFF2-40B4-BE49-F238E27FC236}">
              <a16:creationId xmlns:a16="http://schemas.microsoft.com/office/drawing/2014/main" id="{00000000-0008-0000-0200-00003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38" name="Text Box 15">
          <a:extLst>
            <a:ext uri="{FF2B5EF4-FFF2-40B4-BE49-F238E27FC236}">
              <a16:creationId xmlns:a16="http://schemas.microsoft.com/office/drawing/2014/main" id="{00000000-0008-0000-0200-000032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39" name="Text Box 15">
          <a:extLst>
            <a:ext uri="{FF2B5EF4-FFF2-40B4-BE49-F238E27FC236}">
              <a16:creationId xmlns:a16="http://schemas.microsoft.com/office/drawing/2014/main" id="{00000000-0008-0000-0200-000033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40" name="Text Box 15">
          <a:extLst>
            <a:ext uri="{FF2B5EF4-FFF2-40B4-BE49-F238E27FC236}">
              <a16:creationId xmlns:a16="http://schemas.microsoft.com/office/drawing/2014/main" id="{00000000-0008-0000-0200-000034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41" name="Text Box 15">
          <a:extLst>
            <a:ext uri="{FF2B5EF4-FFF2-40B4-BE49-F238E27FC236}">
              <a16:creationId xmlns:a16="http://schemas.microsoft.com/office/drawing/2014/main" id="{00000000-0008-0000-0200-00003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2" name="Text Box 15">
          <a:extLst>
            <a:ext uri="{FF2B5EF4-FFF2-40B4-BE49-F238E27FC236}">
              <a16:creationId xmlns:a16="http://schemas.microsoft.com/office/drawing/2014/main" id="{00000000-0008-0000-0200-00003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43" name="Text Box 15">
          <a:extLst>
            <a:ext uri="{FF2B5EF4-FFF2-40B4-BE49-F238E27FC236}">
              <a16:creationId xmlns:a16="http://schemas.microsoft.com/office/drawing/2014/main" id="{00000000-0008-0000-0200-000037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4" name="Text Box 15">
          <a:extLst>
            <a:ext uri="{FF2B5EF4-FFF2-40B4-BE49-F238E27FC236}">
              <a16:creationId xmlns:a16="http://schemas.microsoft.com/office/drawing/2014/main" id="{00000000-0008-0000-0200-00003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45" name="Text Box 15">
          <a:extLst>
            <a:ext uri="{FF2B5EF4-FFF2-40B4-BE49-F238E27FC236}">
              <a16:creationId xmlns:a16="http://schemas.microsoft.com/office/drawing/2014/main" id="{00000000-0008-0000-0200-000039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6" name="Text Box 15">
          <a:extLst>
            <a:ext uri="{FF2B5EF4-FFF2-40B4-BE49-F238E27FC236}">
              <a16:creationId xmlns:a16="http://schemas.microsoft.com/office/drawing/2014/main" id="{00000000-0008-0000-0200-00003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7" name="Text Box 15">
          <a:extLst>
            <a:ext uri="{FF2B5EF4-FFF2-40B4-BE49-F238E27FC236}">
              <a16:creationId xmlns:a16="http://schemas.microsoft.com/office/drawing/2014/main" id="{00000000-0008-0000-0200-00003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8" name="Text Box 15">
          <a:extLst>
            <a:ext uri="{FF2B5EF4-FFF2-40B4-BE49-F238E27FC236}">
              <a16:creationId xmlns:a16="http://schemas.microsoft.com/office/drawing/2014/main" id="{00000000-0008-0000-0200-00003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9" name="Text Box 15">
          <a:extLst>
            <a:ext uri="{FF2B5EF4-FFF2-40B4-BE49-F238E27FC236}">
              <a16:creationId xmlns:a16="http://schemas.microsoft.com/office/drawing/2014/main" id="{00000000-0008-0000-0200-00003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0" name="Text Box 15">
          <a:extLst>
            <a:ext uri="{FF2B5EF4-FFF2-40B4-BE49-F238E27FC236}">
              <a16:creationId xmlns:a16="http://schemas.microsoft.com/office/drawing/2014/main" id="{00000000-0008-0000-0200-00003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1" name="Text Box 15">
          <a:extLst>
            <a:ext uri="{FF2B5EF4-FFF2-40B4-BE49-F238E27FC236}">
              <a16:creationId xmlns:a16="http://schemas.microsoft.com/office/drawing/2014/main" id="{00000000-0008-0000-0200-00003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2" name="Text Box 15">
          <a:extLst>
            <a:ext uri="{FF2B5EF4-FFF2-40B4-BE49-F238E27FC236}">
              <a16:creationId xmlns:a16="http://schemas.microsoft.com/office/drawing/2014/main" id="{00000000-0008-0000-0200-00004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3" name="Text Box 15">
          <a:extLst>
            <a:ext uri="{FF2B5EF4-FFF2-40B4-BE49-F238E27FC236}">
              <a16:creationId xmlns:a16="http://schemas.microsoft.com/office/drawing/2014/main" id="{00000000-0008-0000-0200-00004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4" name="Text Box 15">
          <a:extLst>
            <a:ext uri="{FF2B5EF4-FFF2-40B4-BE49-F238E27FC236}">
              <a16:creationId xmlns:a16="http://schemas.microsoft.com/office/drawing/2014/main" id="{00000000-0008-0000-0200-00004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5" name="Text Box 15">
          <a:extLst>
            <a:ext uri="{FF2B5EF4-FFF2-40B4-BE49-F238E27FC236}">
              <a16:creationId xmlns:a16="http://schemas.microsoft.com/office/drawing/2014/main" id="{00000000-0008-0000-0200-00004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6" name="Text Box 15">
          <a:extLst>
            <a:ext uri="{FF2B5EF4-FFF2-40B4-BE49-F238E27FC236}">
              <a16:creationId xmlns:a16="http://schemas.microsoft.com/office/drawing/2014/main" id="{00000000-0008-0000-0200-00004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7" name="Text Box 15">
          <a:extLst>
            <a:ext uri="{FF2B5EF4-FFF2-40B4-BE49-F238E27FC236}">
              <a16:creationId xmlns:a16="http://schemas.microsoft.com/office/drawing/2014/main" id="{00000000-0008-0000-0200-00004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8" name="Text Box 15">
          <a:extLst>
            <a:ext uri="{FF2B5EF4-FFF2-40B4-BE49-F238E27FC236}">
              <a16:creationId xmlns:a16="http://schemas.microsoft.com/office/drawing/2014/main" id="{00000000-0008-0000-0200-000046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9" name="Text Box 15">
          <a:extLst>
            <a:ext uri="{FF2B5EF4-FFF2-40B4-BE49-F238E27FC236}">
              <a16:creationId xmlns:a16="http://schemas.microsoft.com/office/drawing/2014/main" id="{00000000-0008-0000-0200-000047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60" name="Text Box 15">
          <a:extLst>
            <a:ext uri="{FF2B5EF4-FFF2-40B4-BE49-F238E27FC236}">
              <a16:creationId xmlns:a16="http://schemas.microsoft.com/office/drawing/2014/main" id="{00000000-0008-0000-0200-00004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1" name="Text Box 15">
          <a:extLst>
            <a:ext uri="{FF2B5EF4-FFF2-40B4-BE49-F238E27FC236}">
              <a16:creationId xmlns:a16="http://schemas.microsoft.com/office/drawing/2014/main" id="{00000000-0008-0000-0200-00004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62" name="Text Box 15">
          <a:extLst>
            <a:ext uri="{FF2B5EF4-FFF2-40B4-BE49-F238E27FC236}">
              <a16:creationId xmlns:a16="http://schemas.microsoft.com/office/drawing/2014/main" id="{00000000-0008-0000-0200-00004A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3" name="Text Box 15">
          <a:extLst>
            <a:ext uri="{FF2B5EF4-FFF2-40B4-BE49-F238E27FC236}">
              <a16:creationId xmlns:a16="http://schemas.microsoft.com/office/drawing/2014/main" id="{00000000-0008-0000-0200-00004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64" name="Text Box 15">
          <a:extLst>
            <a:ext uri="{FF2B5EF4-FFF2-40B4-BE49-F238E27FC236}">
              <a16:creationId xmlns:a16="http://schemas.microsoft.com/office/drawing/2014/main" id="{00000000-0008-0000-0200-00004C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5" name="Text Box 15">
          <a:extLst>
            <a:ext uri="{FF2B5EF4-FFF2-40B4-BE49-F238E27FC236}">
              <a16:creationId xmlns:a16="http://schemas.microsoft.com/office/drawing/2014/main" id="{00000000-0008-0000-0200-00004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6" name="Text Box 15">
          <a:extLst>
            <a:ext uri="{FF2B5EF4-FFF2-40B4-BE49-F238E27FC236}">
              <a16:creationId xmlns:a16="http://schemas.microsoft.com/office/drawing/2014/main" id="{00000000-0008-0000-0200-00004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7" name="Text Box 15">
          <a:extLst>
            <a:ext uri="{FF2B5EF4-FFF2-40B4-BE49-F238E27FC236}">
              <a16:creationId xmlns:a16="http://schemas.microsoft.com/office/drawing/2014/main" id="{00000000-0008-0000-0200-00004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8" name="Text Box 15">
          <a:extLst>
            <a:ext uri="{FF2B5EF4-FFF2-40B4-BE49-F238E27FC236}">
              <a16:creationId xmlns:a16="http://schemas.microsoft.com/office/drawing/2014/main" id="{00000000-0008-0000-0200-00005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9" name="Text Box 15">
          <a:extLst>
            <a:ext uri="{FF2B5EF4-FFF2-40B4-BE49-F238E27FC236}">
              <a16:creationId xmlns:a16="http://schemas.microsoft.com/office/drawing/2014/main" id="{00000000-0008-0000-0200-00005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0" name="Text Box 15">
          <a:extLst>
            <a:ext uri="{FF2B5EF4-FFF2-40B4-BE49-F238E27FC236}">
              <a16:creationId xmlns:a16="http://schemas.microsoft.com/office/drawing/2014/main" id="{00000000-0008-0000-0200-00005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1" name="Text Box 15">
          <a:extLst>
            <a:ext uri="{FF2B5EF4-FFF2-40B4-BE49-F238E27FC236}">
              <a16:creationId xmlns:a16="http://schemas.microsoft.com/office/drawing/2014/main" id="{00000000-0008-0000-0200-00005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2" name="Text Box 15">
          <a:extLst>
            <a:ext uri="{FF2B5EF4-FFF2-40B4-BE49-F238E27FC236}">
              <a16:creationId xmlns:a16="http://schemas.microsoft.com/office/drawing/2014/main" id="{00000000-0008-0000-0200-00005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3" name="Text Box 15">
          <a:extLst>
            <a:ext uri="{FF2B5EF4-FFF2-40B4-BE49-F238E27FC236}">
              <a16:creationId xmlns:a16="http://schemas.microsoft.com/office/drawing/2014/main" id="{00000000-0008-0000-0200-00005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4" name="Text Box 15">
          <a:extLst>
            <a:ext uri="{FF2B5EF4-FFF2-40B4-BE49-F238E27FC236}">
              <a16:creationId xmlns:a16="http://schemas.microsoft.com/office/drawing/2014/main" id="{00000000-0008-0000-0200-00005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5" name="Text Box 15">
          <a:extLst>
            <a:ext uri="{FF2B5EF4-FFF2-40B4-BE49-F238E27FC236}">
              <a16:creationId xmlns:a16="http://schemas.microsoft.com/office/drawing/2014/main" id="{00000000-0008-0000-0200-00005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6" name="Text Box 15">
          <a:extLst>
            <a:ext uri="{FF2B5EF4-FFF2-40B4-BE49-F238E27FC236}">
              <a16:creationId xmlns:a16="http://schemas.microsoft.com/office/drawing/2014/main" id="{00000000-0008-0000-0200-00005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7" name="Text Box 15">
          <a:extLst>
            <a:ext uri="{FF2B5EF4-FFF2-40B4-BE49-F238E27FC236}">
              <a16:creationId xmlns:a16="http://schemas.microsoft.com/office/drawing/2014/main" id="{00000000-0008-0000-0200-000059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8" name="Text Box 15">
          <a:extLst>
            <a:ext uri="{FF2B5EF4-FFF2-40B4-BE49-F238E27FC236}">
              <a16:creationId xmlns:a16="http://schemas.microsoft.com/office/drawing/2014/main" id="{00000000-0008-0000-0200-00005A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9" name="Text Box 15">
          <a:extLst>
            <a:ext uri="{FF2B5EF4-FFF2-40B4-BE49-F238E27FC236}">
              <a16:creationId xmlns:a16="http://schemas.microsoft.com/office/drawing/2014/main" id="{00000000-0008-0000-0200-00005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0" name="Text Box 15">
          <a:extLst>
            <a:ext uri="{FF2B5EF4-FFF2-40B4-BE49-F238E27FC236}">
              <a16:creationId xmlns:a16="http://schemas.microsoft.com/office/drawing/2014/main" id="{00000000-0008-0000-0200-00005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81" name="Text Box 15">
          <a:extLst>
            <a:ext uri="{FF2B5EF4-FFF2-40B4-BE49-F238E27FC236}">
              <a16:creationId xmlns:a16="http://schemas.microsoft.com/office/drawing/2014/main" id="{00000000-0008-0000-0200-00005D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2" name="Text Box 15">
          <a:extLst>
            <a:ext uri="{FF2B5EF4-FFF2-40B4-BE49-F238E27FC236}">
              <a16:creationId xmlns:a16="http://schemas.microsoft.com/office/drawing/2014/main" id="{00000000-0008-0000-0200-00005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83" name="Text Box 15">
          <a:extLst>
            <a:ext uri="{FF2B5EF4-FFF2-40B4-BE49-F238E27FC236}">
              <a16:creationId xmlns:a16="http://schemas.microsoft.com/office/drawing/2014/main" id="{00000000-0008-0000-0200-00005F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4" name="Text Box 15">
          <a:extLst>
            <a:ext uri="{FF2B5EF4-FFF2-40B4-BE49-F238E27FC236}">
              <a16:creationId xmlns:a16="http://schemas.microsoft.com/office/drawing/2014/main" id="{00000000-0008-0000-0200-00006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5" name="Text Box 15">
          <a:extLst>
            <a:ext uri="{FF2B5EF4-FFF2-40B4-BE49-F238E27FC236}">
              <a16:creationId xmlns:a16="http://schemas.microsoft.com/office/drawing/2014/main" id="{00000000-0008-0000-0200-00006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6" name="Text Box 15">
          <a:extLst>
            <a:ext uri="{FF2B5EF4-FFF2-40B4-BE49-F238E27FC236}">
              <a16:creationId xmlns:a16="http://schemas.microsoft.com/office/drawing/2014/main" id="{00000000-0008-0000-0200-00006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7" name="Text Box 15">
          <a:extLst>
            <a:ext uri="{FF2B5EF4-FFF2-40B4-BE49-F238E27FC236}">
              <a16:creationId xmlns:a16="http://schemas.microsoft.com/office/drawing/2014/main" id="{00000000-0008-0000-0200-00006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8" name="Text Box 15">
          <a:extLst>
            <a:ext uri="{FF2B5EF4-FFF2-40B4-BE49-F238E27FC236}">
              <a16:creationId xmlns:a16="http://schemas.microsoft.com/office/drawing/2014/main" id="{00000000-0008-0000-0200-00006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9" name="Text Box 15">
          <a:extLst>
            <a:ext uri="{FF2B5EF4-FFF2-40B4-BE49-F238E27FC236}">
              <a16:creationId xmlns:a16="http://schemas.microsoft.com/office/drawing/2014/main" id="{00000000-0008-0000-0200-00006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0" name="Text Box 15">
          <a:extLst>
            <a:ext uri="{FF2B5EF4-FFF2-40B4-BE49-F238E27FC236}">
              <a16:creationId xmlns:a16="http://schemas.microsoft.com/office/drawing/2014/main" id="{00000000-0008-0000-0200-00006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1" name="Text Box 15">
          <a:extLst>
            <a:ext uri="{FF2B5EF4-FFF2-40B4-BE49-F238E27FC236}">
              <a16:creationId xmlns:a16="http://schemas.microsoft.com/office/drawing/2014/main" id="{00000000-0008-0000-0200-00006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2" name="Text Box 15">
          <a:extLst>
            <a:ext uri="{FF2B5EF4-FFF2-40B4-BE49-F238E27FC236}">
              <a16:creationId xmlns:a16="http://schemas.microsoft.com/office/drawing/2014/main" id="{00000000-0008-0000-0200-00006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3" name="Text Box 15">
          <a:extLst>
            <a:ext uri="{FF2B5EF4-FFF2-40B4-BE49-F238E27FC236}">
              <a16:creationId xmlns:a16="http://schemas.microsoft.com/office/drawing/2014/main" id="{00000000-0008-0000-0200-00006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4" name="Text Box 15">
          <a:extLst>
            <a:ext uri="{FF2B5EF4-FFF2-40B4-BE49-F238E27FC236}">
              <a16:creationId xmlns:a16="http://schemas.microsoft.com/office/drawing/2014/main" id="{00000000-0008-0000-0200-00006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5" name="Text Box 15">
          <a:extLst>
            <a:ext uri="{FF2B5EF4-FFF2-40B4-BE49-F238E27FC236}">
              <a16:creationId xmlns:a16="http://schemas.microsoft.com/office/drawing/2014/main" id="{00000000-0008-0000-0200-00006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6" name="Text Box 15">
          <a:extLst>
            <a:ext uri="{FF2B5EF4-FFF2-40B4-BE49-F238E27FC236}">
              <a16:creationId xmlns:a16="http://schemas.microsoft.com/office/drawing/2014/main" id="{00000000-0008-0000-0200-00006C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7" name="Text Box 15">
          <a:extLst>
            <a:ext uri="{FF2B5EF4-FFF2-40B4-BE49-F238E27FC236}">
              <a16:creationId xmlns:a16="http://schemas.microsoft.com/office/drawing/2014/main" id="{00000000-0008-0000-0200-00006D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8" name="Text Box 15">
          <a:extLst>
            <a:ext uri="{FF2B5EF4-FFF2-40B4-BE49-F238E27FC236}">
              <a16:creationId xmlns:a16="http://schemas.microsoft.com/office/drawing/2014/main" id="{00000000-0008-0000-0200-00006E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9" name="Text Box 15">
          <a:extLst>
            <a:ext uri="{FF2B5EF4-FFF2-40B4-BE49-F238E27FC236}">
              <a16:creationId xmlns:a16="http://schemas.microsoft.com/office/drawing/2014/main" id="{00000000-0008-0000-0200-00006F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0" name="Text Box 15">
          <a:extLst>
            <a:ext uri="{FF2B5EF4-FFF2-40B4-BE49-F238E27FC236}">
              <a16:creationId xmlns:a16="http://schemas.microsoft.com/office/drawing/2014/main" id="{00000000-0008-0000-0200-000070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01" name="Text Box 15">
          <a:extLst>
            <a:ext uri="{FF2B5EF4-FFF2-40B4-BE49-F238E27FC236}">
              <a16:creationId xmlns:a16="http://schemas.microsoft.com/office/drawing/2014/main" id="{00000000-0008-0000-0200-000071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2" name="Text Box 15">
          <a:extLst>
            <a:ext uri="{FF2B5EF4-FFF2-40B4-BE49-F238E27FC236}">
              <a16:creationId xmlns:a16="http://schemas.microsoft.com/office/drawing/2014/main" id="{00000000-0008-0000-0200-000072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3" name="Text Box 15">
          <a:extLst>
            <a:ext uri="{FF2B5EF4-FFF2-40B4-BE49-F238E27FC236}">
              <a16:creationId xmlns:a16="http://schemas.microsoft.com/office/drawing/2014/main" id="{00000000-0008-0000-0200-000073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4" name="Text Box 15">
          <a:extLst>
            <a:ext uri="{FF2B5EF4-FFF2-40B4-BE49-F238E27FC236}">
              <a16:creationId xmlns:a16="http://schemas.microsoft.com/office/drawing/2014/main" id="{00000000-0008-0000-0200-000074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5" name="Text Box 15">
          <a:extLst>
            <a:ext uri="{FF2B5EF4-FFF2-40B4-BE49-F238E27FC236}">
              <a16:creationId xmlns:a16="http://schemas.microsoft.com/office/drawing/2014/main" id="{00000000-0008-0000-0200-000075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6" name="Text Box 15">
          <a:extLst>
            <a:ext uri="{FF2B5EF4-FFF2-40B4-BE49-F238E27FC236}">
              <a16:creationId xmlns:a16="http://schemas.microsoft.com/office/drawing/2014/main" id="{00000000-0008-0000-0200-000076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7" name="Text Box 15">
          <a:extLst>
            <a:ext uri="{FF2B5EF4-FFF2-40B4-BE49-F238E27FC236}">
              <a16:creationId xmlns:a16="http://schemas.microsoft.com/office/drawing/2014/main" id="{00000000-0008-0000-0200-000077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8" name="Text Box 15">
          <a:extLst>
            <a:ext uri="{FF2B5EF4-FFF2-40B4-BE49-F238E27FC236}">
              <a16:creationId xmlns:a16="http://schemas.microsoft.com/office/drawing/2014/main" id="{00000000-0008-0000-0200-000078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9" name="Text Box 15">
          <a:extLst>
            <a:ext uri="{FF2B5EF4-FFF2-40B4-BE49-F238E27FC236}">
              <a16:creationId xmlns:a16="http://schemas.microsoft.com/office/drawing/2014/main" id="{00000000-0008-0000-0200-000079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0" name="Text Box 15">
          <a:extLst>
            <a:ext uri="{FF2B5EF4-FFF2-40B4-BE49-F238E27FC236}">
              <a16:creationId xmlns:a16="http://schemas.microsoft.com/office/drawing/2014/main" id="{00000000-0008-0000-0200-00007A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1" name="Text Box 15">
          <a:extLst>
            <a:ext uri="{FF2B5EF4-FFF2-40B4-BE49-F238E27FC236}">
              <a16:creationId xmlns:a16="http://schemas.microsoft.com/office/drawing/2014/main" id="{00000000-0008-0000-0200-00007B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2" name="Text Box 15">
          <a:extLst>
            <a:ext uri="{FF2B5EF4-FFF2-40B4-BE49-F238E27FC236}">
              <a16:creationId xmlns:a16="http://schemas.microsoft.com/office/drawing/2014/main" id="{00000000-0008-0000-0200-00007C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3" name="Text Box 15">
          <a:extLst>
            <a:ext uri="{FF2B5EF4-FFF2-40B4-BE49-F238E27FC236}">
              <a16:creationId xmlns:a16="http://schemas.microsoft.com/office/drawing/2014/main" id="{00000000-0008-0000-0200-00007D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4" name="Text Box 15">
          <a:extLst>
            <a:ext uri="{FF2B5EF4-FFF2-40B4-BE49-F238E27FC236}">
              <a16:creationId xmlns:a16="http://schemas.microsoft.com/office/drawing/2014/main" id="{00000000-0008-0000-0200-00007E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5" name="Text Box 15">
          <a:extLst>
            <a:ext uri="{FF2B5EF4-FFF2-40B4-BE49-F238E27FC236}">
              <a16:creationId xmlns:a16="http://schemas.microsoft.com/office/drawing/2014/main" id="{00000000-0008-0000-0200-00007F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016" name="Text Box 15">
          <a:extLst>
            <a:ext uri="{FF2B5EF4-FFF2-40B4-BE49-F238E27FC236}">
              <a16:creationId xmlns:a16="http://schemas.microsoft.com/office/drawing/2014/main" id="{00000000-0008-0000-0200-00008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017" name="Text Box 15">
          <a:extLst>
            <a:ext uri="{FF2B5EF4-FFF2-40B4-BE49-F238E27FC236}">
              <a16:creationId xmlns:a16="http://schemas.microsoft.com/office/drawing/2014/main" id="{00000000-0008-0000-0200-00008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18" name="Text Box 15">
          <a:extLst>
            <a:ext uri="{FF2B5EF4-FFF2-40B4-BE49-F238E27FC236}">
              <a16:creationId xmlns:a16="http://schemas.microsoft.com/office/drawing/2014/main" id="{00000000-0008-0000-0200-00008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19" name="Text Box 15">
          <a:extLst>
            <a:ext uri="{FF2B5EF4-FFF2-40B4-BE49-F238E27FC236}">
              <a16:creationId xmlns:a16="http://schemas.microsoft.com/office/drawing/2014/main" id="{00000000-0008-0000-0200-00008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020" name="Text Box 15">
          <a:extLst>
            <a:ext uri="{FF2B5EF4-FFF2-40B4-BE49-F238E27FC236}">
              <a16:creationId xmlns:a16="http://schemas.microsoft.com/office/drawing/2014/main" id="{00000000-0008-0000-0200-000084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021" name="Text Box 15">
          <a:extLst>
            <a:ext uri="{FF2B5EF4-FFF2-40B4-BE49-F238E27FC236}">
              <a16:creationId xmlns:a16="http://schemas.microsoft.com/office/drawing/2014/main" id="{00000000-0008-0000-0200-000085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2" name="Text Box 15">
          <a:extLst>
            <a:ext uri="{FF2B5EF4-FFF2-40B4-BE49-F238E27FC236}">
              <a16:creationId xmlns:a16="http://schemas.microsoft.com/office/drawing/2014/main" id="{00000000-0008-0000-0200-00008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3" name="Text Box 15">
          <a:extLst>
            <a:ext uri="{FF2B5EF4-FFF2-40B4-BE49-F238E27FC236}">
              <a16:creationId xmlns:a16="http://schemas.microsoft.com/office/drawing/2014/main" id="{00000000-0008-0000-0200-00008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4" name="Text Box 15">
          <a:extLst>
            <a:ext uri="{FF2B5EF4-FFF2-40B4-BE49-F238E27FC236}">
              <a16:creationId xmlns:a16="http://schemas.microsoft.com/office/drawing/2014/main" id="{00000000-0008-0000-0200-00008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5" name="Text Box 15">
          <a:extLst>
            <a:ext uri="{FF2B5EF4-FFF2-40B4-BE49-F238E27FC236}">
              <a16:creationId xmlns:a16="http://schemas.microsoft.com/office/drawing/2014/main" id="{00000000-0008-0000-0200-00008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6" name="Text Box 15">
          <a:extLst>
            <a:ext uri="{FF2B5EF4-FFF2-40B4-BE49-F238E27FC236}">
              <a16:creationId xmlns:a16="http://schemas.microsoft.com/office/drawing/2014/main" id="{00000000-0008-0000-0200-00008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7" name="Text Box 15">
          <a:extLst>
            <a:ext uri="{FF2B5EF4-FFF2-40B4-BE49-F238E27FC236}">
              <a16:creationId xmlns:a16="http://schemas.microsoft.com/office/drawing/2014/main" id="{00000000-0008-0000-0200-00008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8" name="Text Box 15">
          <a:extLst>
            <a:ext uri="{FF2B5EF4-FFF2-40B4-BE49-F238E27FC236}">
              <a16:creationId xmlns:a16="http://schemas.microsoft.com/office/drawing/2014/main" id="{00000000-0008-0000-0200-00008C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9" name="Text Box 15">
          <a:extLst>
            <a:ext uri="{FF2B5EF4-FFF2-40B4-BE49-F238E27FC236}">
              <a16:creationId xmlns:a16="http://schemas.microsoft.com/office/drawing/2014/main" id="{00000000-0008-0000-0200-00008D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0" name="Text Box 15">
          <a:extLst>
            <a:ext uri="{FF2B5EF4-FFF2-40B4-BE49-F238E27FC236}">
              <a16:creationId xmlns:a16="http://schemas.microsoft.com/office/drawing/2014/main" id="{00000000-0008-0000-0200-00008E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1" name="Text Box 15">
          <a:extLst>
            <a:ext uri="{FF2B5EF4-FFF2-40B4-BE49-F238E27FC236}">
              <a16:creationId xmlns:a16="http://schemas.microsoft.com/office/drawing/2014/main" id="{00000000-0008-0000-0200-00008F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32" name="Text Box 15">
          <a:extLst>
            <a:ext uri="{FF2B5EF4-FFF2-40B4-BE49-F238E27FC236}">
              <a16:creationId xmlns:a16="http://schemas.microsoft.com/office/drawing/2014/main" id="{00000000-0008-0000-0200-000090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33" name="Text Box 15">
          <a:extLst>
            <a:ext uri="{FF2B5EF4-FFF2-40B4-BE49-F238E27FC236}">
              <a16:creationId xmlns:a16="http://schemas.microsoft.com/office/drawing/2014/main" id="{00000000-0008-0000-0200-000091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4" name="Text Box 15">
          <a:extLst>
            <a:ext uri="{FF2B5EF4-FFF2-40B4-BE49-F238E27FC236}">
              <a16:creationId xmlns:a16="http://schemas.microsoft.com/office/drawing/2014/main" id="{00000000-0008-0000-0200-00009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5" name="Text Box 15">
          <a:extLst>
            <a:ext uri="{FF2B5EF4-FFF2-40B4-BE49-F238E27FC236}">
              <a16:creationId xmlns:a16="http://schemas.microsoft.com/office/drawing/2014/main" id="{00000000-0008-0000-0200-00009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6" name="Text Box 15">
          <a:extLst>
            <a:ext uri="{FF2B5EF4-FFF2-40B4-BE49-F238E27FC236}">
              <a16:creationId xmlns:a16="http://schemas.microsoft.com/office/drawing/2014/main" id="{00000000-0008-0000-0200-000094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7" name="Text Box 15">
          <a:extLst>
            <a:ext uri="{FF2B5EF4-FFF2-40B4-BE49-F238E27FC236}">
              <a16:creationId xmlns:a16="http://schemas.microsoft.com/office/drawing/2014/main" id="{00000000-0008-0000-0200-000095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8" name="Text Box 15">
          <a:extLst>
            <a:ext uri="{FF2B5EF4-FFF2-40B4-BE49-F238E27FC236}">
              <a16:creationId xmlns:a16="http://schemas.microsoft.com/office/drawing/2014/main" id="{00000000-0008-0000-0200-00009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9" name="Text Box 15">
          <a:extLst>
            <a:ext uri="{FF2B5EF4-FFF2-40B4-BE49-F238E27FC236}">
              <a16:creationId xmlns:a16="http://schemas.microsoft.com/office/drawing/2014/main" id="{00000000-0008-0000-0200-00009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40" name="Text Box 15">
          <a:extLst>
            <a:ext uri="{FF2B5EF4-FFF2-40B4-BE49-F238E27FC236}">
              <a16:creationId xmlns:a16="http://schemas.microsoft.com/office/drawing/2014/main" id="{00000000-0008-0000-0200-000098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41" name="Text Box 15">
          <a:extLst>
            <a:ext uri="{FF2B5EF4-FFF2-40B4-BE49-F238E27FC236}">
              <a16:creationId xmlns:a16="http://schemas.microsoft.com/office/drawing/2014/main" id="{00000000-0008-0000-0200-000099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2" name="Text Box 15">
          <a:extLst>
            <a:ext uri="{FF2B5EF4-FFF2-40B4-BE49-F238E27FC236}">
              <a16:creationId xmlns:a16="http://schemas.microsoft.com/office/drawing/2014/main" id="{00000000-0008-0000-0200-00009A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3" name="Text Box 15">
          <a:extLst>
            <a:ext uri="{FF2B5EF4-FFF2-40B4-BE49-F238E27FC236}">
              <a16:creationId xmlns:a16="http://schemas.microsoft.com/office/drawing/2014/main" id="{00000000-0008-0000-0200-00009B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44" name="Text Box 15">
          <a:extLst>
            <a:ext uri="{FF2B5EF4-FFF2-40B4-BE49-F238E27FC236}">
              <a16:creationId xmlns:a16="http://schemas.microsoft.com/office/drawing/2014/main" id="{00000000-0008-0000-0200-00009C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45" name="Text Box 15">
          <a:extLst>
            <a:ext uri="{FF2B5EF4-FFF2-40B4-BE49-F238E27FC236}">
              <a16:creationId xmlns:a16="http://schemas.microsoft.com/office/drawing/2014/main" id="{00000000-0008-0000-0200-00009D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46" name="Text Box 15">
          <a:extLst>
            <a:ext uri="{FF2B5EF4-FFF2-40B4-BE49-F238E27FC236}">
              <a16:creationId xmlns:a16="http://schemas.microsoft.com/office/drawing/2014/main" id="{00000000-0008-0000-0200-00009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47" name="Text Box 15">
          <a:extLst>
            <a:ext uri="{FF2B5EF4-FFF2-40B4-BE49-F238E27FC236}">
              <a16:creationId xmlns:a16="http://schemas.microsoft.com/office/drawing/2014/main" id="{00000000-0008-0000-0200-00009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8" name="Text Box 15">
          <a:extLst>
            <a:ext uri="{FF2B5EF4-FFF2-40B4-BE49-F238E27FC236}">
              <a16:creationId xmlns:a16="http://schemas.microsoft.com/office/drawing/2014/main" id="{00000000-0008-0000-0200-0000A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9" name="Text Box 15">
          <a:extLst>
            <a:ext uri="{FF2B5EF4-FFF2-40B4-BE49-F238E27FC236}">
              <a16:creationId xmlns:a16="http://schemas.microsoft.com/office/drawing/2014/main" id="{00000000-0008-0000-0200-0000A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0" name="Text Box 15">
          <a:extLst>
            <a:ext uri="{FF2B5EF4-FFF2-40B4-BE49-F238E27FC236}">
              <a16:creationId xmlns:a16="http://schemas.microsoft.com/office/drawing/2014/main" id="{00000000-0008-0000-0200-0000A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1" name="Text Box 15">
          <a:extLst>
            <a:ext uri="{FF2B5EF4-FFF2-40B4-BE49-F238E27FC236}">
              <a16:creationId xmlns:a16="http://schemas.microsoft.com/office/drawing/2014/main" id="{00000000-0008-0000-0200-0000A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52" name="Text Box 15">
          <a:extLst>
            <a:ext uri="{FF2B5EF4-FFF2-40B4-BE49-F238E27FC236}">
              <a16:creationId xmlns:a16="http://schemas.microsoft.com/office/drawing/2014/main" id="{00000000-0008-0000-0200-0000A4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53" name="Text Box 15">
          <a:extLst>
            <a:ext uri="{FF2B5EF4-FFF2-40B4-BE49-F238E27FC236}">
              <a16:creationId xmlns:a16="http://schemas.microsoft.com/office/drawing/2014/main" id="{00000000-0008-0000-0200-0000A5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54" name="Text Box 15">
          <a:extLst>
            <a:ext uri="{FF2B5EF4-FFF2-40B4-BE49-F238E27FC236}">
              <a16:creationId xmlns:a16="http://schemas.microsoft.com/office/drawing/2014/main" id="{00000000-0008-0000-0200-0000A6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55" name="Text Box 15">
          <a:extLst>
            <a:ext uri="{FF2B5EF4-FFF2-40B4-BE49-F238E27FC236}">
              <a16:creationId xmlns:a16="http://schemas.microsoft.com/office/drawing/2014/main" id="{00000000-0008-0000-0200-0000A7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6" name="Text Box 15">
          <a:extLst>
            <a:ext uri="{FF2B5EF4-FFF2-40B4-BE49-F238E27FC236}">
              <a16:creationId xmlns:a16="http://schemas.microsoft.com/office/drawing/2014/main" id="{00000000-0008-0000-0200-0000A8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7" name="Text Box 15">
          <a:extLst>
            <a:ext uri="{FF2B5EF4-FFF2-40B4-BE49-F238E27FC236}">
              <a16:creationId xmlns:a16="http://schemas.microsoft.com/office/drawing/2014/main" id="{00000000-0008-0000-0200-0000A9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58" name="Text Box 15">
          <a:extLst>
            <a:ext uri="{FF2B5EF4-FFF2-40B4-BE49-F238E27FC236}">
              <a16:creationId xmlns:a16="http://schemas.microsoft.com/office/drawing/2014/main" id="{00000000-0008-0000-0200-0000A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59" name="Text Box 15">
          <a:extLst>
            <a:ext uri="{FF2B5EF4-FFF2-40B4-BE49-F238E27FC236}">
              <a16:creationId xmlns:a16="http://schemas.microsoft.com/office/drawing/2014/main" id="{00000000-0008-0000-0200-0000A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0" name="Text Box 15">
          <a:extLst>
            <a:ext uri="{FF2B5EF4-FFF2-40B4-BE49-F238E27FC236}">
              <a16:creationId xmlns:a16="http://schemas.microsoft.com/office/drawing/2014/main" id="{00000000-0008-0000-0200-0000A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1" name="Text Box 15">
          <a:extLst>
            <a:ext uri="{FF2B5EF4-FFF2-40B4-BE49-F238E27FC236}">
              <a16:creationId xmlns:a16="http://schemas.microsoft.com/office/drawing/2014/main" id="{00000000-0008-0000-0200-0000A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62" name="Text Box 15">
          <a:extLst>
            <a:ext uri="{FF2B5EF4-FFF2-40B4-BE49-F238E27FC236}">
              <a16:creationId xmlns:a16="http://schemas.microsoft.com/office/drawing/2014/main" id="{00000000-0008-0000-0200-0000A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63" name="Text Box 15">
          <a:extLst>
            <a:ext uri="{FF2B5EF4-FFF2-40B4-BE49-F238E27FC236}">
              <a16:creationId xmlns:a16="http://schemas.microsoft.com/office/drawing/2014/main" id="{00000000-0008-0000-0200-0000A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64" name="Text Box 15">
          <a:extLst>
            <a:ext uri="{FF2B5EF4-FFF2-40B4-BE49-F238E27FC236}">
              <a16:creationId xmlns:a16="http://schemas.microsoft.com/office/drawing/2014/main" id="{00000000-0008-0000-0200-0000B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65" name="Text Box 15">
          <a:extLst>
            <a:ext uri="{FF2B5EF4-FFF2-40B4-BE49-F238E27FC236}">
              <a16:creationId xmlns:a16="http://schemas.microsoft.com/office/drawing/2014/main" id="{00000000-0008-0000-0200-0000B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6" name="Text Box 15">
          <a:extLst>
            <a:ext uri="{FF2B5EF4-FFF2-40B4-BE49-F238E27FC236}">
              <a16:creationId xmlns:a16="http://schemas.microsoft.com/office/drawing/2014/main" id="{00000000-0008-0000-0200-0000B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7" name="Text Box 15">
          <a:extLst>
            <a:ext uri="{FF2B5EF4-FFF2-40B4-BE49-F238E27FC236}">
              <a16:creationId xmlns:a16="http://schemas.microsoft.com/office/drawing/2014/main" id="{00000000-0008-0000-0200-0000B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0" name="Text Box 15">
          <a:extLst>
            <a:ext uri="{FF2B5EF4-FFF2-40B4-BE49-F238E27FC236}">
              <a16:creationId xmlns:a16="http://schemas.microsoft.com/office/drawing/2014/main" id="{00000000-0008-0000-0200-0000B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1" name="Text Box 15">
          <a:extLst>
            <a:ext uri="{FF2B5EF4-FFF2-40B4-BE49-F238E27FC236}">
              <a16:creationId xmlns:a16="http://schemas.microsoft.com/office/drawing/2014/main" id="{00000000-0008-0000-0200-0000B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2" name="Text Box 15">
          <a:extLst>
            <a:ext uri="{FF2B5EF4-FFF2-40B4-BE49-F238E27FC236}">
              <a16:creationId xmlns:a16="http://schemas.microsoft.com/office/drawing/2014/main" id="{00000000-0008-0000-0200-0000B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3" name="Text Box 15">
          <a:extLst>
            <a:ext uri="{FF2B5EF4-FFF2-40B4-BE49-F238E27FC236}">
              <a16:creationId xmlns:a16="http://schemas.microsoft.com/office/drawing/2014/main" id="{00000000-0008-0000-0200-0000B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4" name="Text Box 15">
          <a:extLst>
            <a:ext uri="{FF2B5EF4-FFF2-40B4-BE49-F238E27FC236}">
              <a16:creationId xmlns:a16="http://schemas.microsoft.com/office/drawing/2014/main" id="{00000000-0008-0000-0200-0000B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5" name="Text Box 15">
          <a:extLst>
            <a:ext uri="{FF2B5EF4-FFF2-40B4-BE49-F238E27FC236}">
              <a16:creationId xmlns:a16="http://schemas.microsoft.com/office/drawing/2014/main" id="{00000000-0008-0000-0200-0000B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6" name="Text Box 15">
          <a:extLst>
            <a:ext uri="{FF2B5EF4-FFF2-40B4-BE49-F238E27FC236}">
              <a16:creationId xmlns:a16="http://schemas.microsoft.com/office/drawing/2014/main" id="{00000000-0008-0000-0200-0000B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7" name="Text Box 15">
          <a:extLst>
            <a:ext uri="{FF2B5EF4-FFF2-40B4-BE49-F238E27FC236}">
              <a16:creationId xmlns:a16="http://schemas.microsoft.com/office/drawing/2014/main" id="{00000000-0008-0000-0200-0000B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8" name="Text Box 15">
          <a:extLst>
            <a:ext uri="{FF2B5EF4-FFF2-40B4-BE49-F238E27FC236}">
              <a16:creationId xmlns:a16="http://schemas.microsoft.com/office/drawing/2014/main" id="{00000000-0008-0000-0200-0000B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9" name="Text Box 15">
          <a:extLst>
            <a:ext uri="{FF2B5EF4-FFF2-40B4-BE49-F238E27FC236}">
              <a16:creationId xmlns:a16="http://schemas.microsoft.com/office/drawing/2014/main" id="{00000000-0008-0000-0200-0000B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80" name="Text Box 15">
          <a:extLst>
            <a:ext uri="{FF2B5EF4-FFF2-40B4-BE49-F238E27FC236}">
              <a16:creationId xmlns:a16="http://schemas.microsoft.com/office/drawing/2014/main" id="{00000000-0008-0000-0200-0000C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81" name="Text Box 15">
          <a:extLst>
            <a:ext uri="{FF2B5EF4-FFF2-40B4-BE49-F238E27FC236}">
              <a16:creationId xmlns:a16="http://schemas.microsoft.com/office/drawing/2014/main" id="{00000000-0008-0000-0200-0000C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82" name="Text Box 15">
          <a:extLst>
            <a:ext uri="{FF2B5EF4-FFF2-40B4-BE49-F238E27FC236}">
              <a16:creationId xmlns:a16="http://schemas.microsoft.com/office/drawing/2014/main" id="{00000000-0008-0000-0200-0000C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83" name="Text Box 15">
          <a:extLst>
            <a:ext uri="{FF2B5EF4-FFF2-40B4-BE49-F238E27FC236}">
              <a16:creationId xmlns:a16="http://schemas.microsoft.com/office/drawing/2014/main" id="{00000000-0008-0000-0200-0000C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4" name="Text Box 16">
          <a:extLst>
            <a:ext uri="{FF2B5EF4-FFF2-40B4-BE49-F238E27FC236}">
              <a16:creationId xmlns:a16="http://schemas.microsoft.com/office/drawing/2014/main" id="{00000000-0008-0000-0200-0000C4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5" name="Text Box 17">
          <a:extLst>
            <a:ext uri="{FF2B5EF4-FFF2-40B4-BE49-F238E27FC236}">
              <a16:creationId xmlns:a16="http://schemas.microsoft.com/office/drawing/2014/main" id="{00000000-0008-0000-0200-0000C5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6" name="Text Box 18">
          <a:extLst>
            <a:ext uri="{FF2B5EF4-FFF2-40B4-BE49-F238E27FC236}">
              <a16:creationId xmlns:a16="http://schemas.microsoft.com/office/drawing/2014/main" id="{00000000-0008-0000-0200-0000C6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7" name="Text Box 19">
          <a:extLst>
            <a:ext uri="{FF2B5EF4-FFF2-40B4-BE49-F238E27FC236}">
              <a16:creationId xmlns:a16="http://schemas.microsoft.com/office/drawing/2014/main" id="{00000000-0008-0000-0200-0000C7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88" name="Text Box 15">
          <a:extLst>
            <a:ext uri="{FF2B5EF4-FFF2-40B4-BE49-F238E27FC236}">
              <a16:creationId xmlns:a16="http://schemas.microsoft.com/office/drawing/2014/main" id="{00000000-0008-0000-0200-0000C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9" name="Text Box 16">
          <a:extLst>
            <a:ext uri="{FF2B5EF4-FFF2-40B4-BE49-F238E27FC236}">
              <a16:creationId xmlns:a16="http://schemas.microsoft.com/office/drawing/2014/main" id="{00000000-0008-0000-0200-0000C9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0" name="Text Box 17">
          <a:extLst>
            <a:ext uri="{FF2B5EF4-FFF2-40B4-BE49-F238E27FC236}">
              <a16:creationId xmlns:a16="http://schemas.microsoft.com/office/drawing/2014/main" id="{00000000-0008-0000-0200-0000CA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091" name="Text Box 18">
          <a:extLst>
            <a:ext uri="{FF2B5EF4-FFF2-40B4-BE49-F238E27FC236}">
              <a16:creationId xmlns:a16="http://schemas.microsoft.com/office/drawing/2014/main" id="{00000000-0008-0000-0200-0000CB17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92" name="Text Box 15">
          <a:extLst>
            <a:ext uri="{FF2B5EF4-FFF2-40B4-BE49-F238E27FC236}">
              <a16:creationId xmlns:a16="http://schemas.microsoft.com/office/drawing/2014/main" id="{00000000-0008-0000-0200-0000CC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3" name="Text Box 16">
          <a:extLst>
            <a:ext uri="{FF2B5EF4-FFF2-40B4-BE49-F238E27FC236}">
              <a16:creationId xmlns:a16="http://schemas.microsoft.com/office/drawing/2014/main" id="{00000000-0008-0000-0200-0000CD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4" name="Text Box 17">
          <a:extLst>
            <a:ext uri="{FF2B5EF4-FFF2-40B4-BE49-F238E27FC236}">
              <a16:creationId xmlns:a16="http://schemas.microsoft.com/office/drawing/2014/main" id="{00000000-0008-0000-0200-0000CE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5" name="Text Box 18">
          <a:extLst>
            <a:ext uri="{FF2B5EF4-FFF2-40B4-BE49-F238E27FC236}">
              <a16:creationId xmlns:a16="http://schemas.microsoft.com/office/drawing/2014/main" id="{00000000-0008-0000-0200-0000CF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6" name="Text Box 19">
          <a:extLst>
            <a:ext uri="{FF2B5EF4-FFF2-40B4-BE49-F238E27FC236}">
              <a16:creationId xmlns:a16="http://schemas.microsoft.com/office/drawing/2014/main" id="{00000000-0008-0000-0200-0000D0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7" name="Text Box 16">
          <a:extLst>
            <a:ext uri="{FF2B5EF4-FFF2-40B4-BE49-F238E27FC236}">
              <a16:creationId xmlns:a16="http://schemas.microsoft.com/office/drawing/2014/main" id="{00000000-0008-0000-0200-0000D1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8" name="Text Box 15">
          <a:extLst>
            <a:ext uri="{FF2B5EF4-FFF2-40B4-BE49-F238E27FC236}">
              <a16:creationId xmlns:a16="http://schemas.microsoft.com/office/drawing/2014/main" id="{00000000-0008-0000-0200-0000D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99" name="Text Box 15">
          <a:extLst>
            <a:ext uri="{FF2B5EF4-FFF2-40B4-BE49-F238E27FC236}">
              <a16:creationId xmlns:a16="http://schemas.microsoft.com/office/drawing/2014/main" id="{00000000-0008-0000-0200-0000D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0" name="Text Box 16">
          <a:extLst>
            <a:ext uri="{FF2B5EF4-FFF2-40B4-BE49-F238E27FC236}">
              <a16:creationId xmlns:a16="http://schemas.microsoft.com/office/drawing/2014/main" id="{00000000-0008-0000-0200-0000D4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1" name="Text Box 17">
          <a:extLst>
            <a:ext uri="{FF2B5EF4-FFF2-40B4-BE49-F238E27FC236}">
              <a16:creationId xmlns:a16="http://schemas.microsoft.com/office/drawing/2014/main" id="{00000000-0008-0000-0200-0000D5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2" name="Text Box 18">
          <a:extLst>
            <a:ext uri="{FF2B5EF4-FFF2-40B4-BE49-F238E27FC236}">
              <a16:creationId xmlns:a16="http://schemas.microsoft.com/office/drawing/2014/main" id="{00000000-0008-0000-0200-0000D6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3" name="Text Box 19">
          <a:extLst>
            <a:ext uri="{FF2B5EF4-FFF2-40B4-BE49-F238E27FC236}">
              <a16:creationId xmlns:a16="http://schemas.microsoft.com/office/drawing/2014/main" id="{00000000-0008-0000-0200-0000D7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04" name="Text Box 15">
          <a:extLst>
            <a:ext uri="{FF2B5EF4-FFF2-40B4-BE49-F238E27FC236}">
              <a16:creationId xmlns:a16="http://schemas.microsoft.com/office/drawing/2014/main" id="{00000000-0008-0000-0200-0000D8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5" name="Text Box 16">
          <a:extLst>
            <a:ext uri="{FF2B5EF4-FFF2-40B4-BE49-F238E27FC236}">
              <a16:creationId xmlns:a16="http://schemas.microsoft.com/office/drawing/2014/main" id="{00000000-0008-0000-0200-0000D9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6" name="Text Box 17">
          <a:extLst>
            <a:ext uri="{FF2B5EF4-FFF2-40B4-BE49-F238E27FC236}">
              <a16:creationId xmlns:a16="http://schemas.microsoft.com/office/drawing/2014/main" id="{00000000-0008-0000-0200-0000DA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107" name="Text Box 18">
          <a:extLst>
            <a:ext uri="{FF2B5EF4-FFF2-40B4-BE49-F238E27FC236}">
              <a16:creationId xmlns:a16="http://schemas.microsoft.com/office/drawing/2014/main" id="{00000000-0008-0000-0200-0000DB17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08" name="Text Box 15">
          <a:extLst>
            <a:ext uri="{FF2B5EF4-FFF2-40B4-BE49-F238E27FC236}">
              <a16:creationId xmlns:a16="http://schemas.microsoft.com/office/drawing/2014/main" id="{00000000-0008-0000-0200-0000DC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09" name="Text Box 15">
          <a:extLst>
            <a:ext uri="{FF2B5EF4-FFF2-40B4-BE49-F238E27FC236}">
              <a16:creationId xmlns:a16="http://schemas.microsoft.com/office/drawing/2014/main" id="{00000000-0008-0000-0200-0000DD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0" name="Text Box 15">
          <a:extLst>
            <a:ext uri="{FF2B5EF4-FFF2-40B4-BE49-F238E27FC236}">
              <a16:creationId xmlns:a16="http://schemas.microsoft.com/office/drawing/2014/main" id="{00000000-0008-0000-0200-0000DE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11" name="Text Box 15">
          <a:extLst>
            <a:ext uri="{FF2B5EF4-FFF2-40B4-BE49-F238E27FC236}">
              <a16:creationId xmlns:a16="http://schemas.microsoft.com/office/drawing/2014/main" id="{00000000-0008-0000-0200-0000DF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12" name="Text Box 15">
          <a:extLst>
            <a:ext uri="{FF2B5EF4-FFF2-40B4-BE49-F238E27FC236}">
              <a16:creationId xmlns:a16="http://schemas.microsoft.com/office/drawing/2014/main" id="{00000000-0008-0000-0200-0000E0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13" name="Text Box 15">
          <a:extLst>
            <a:ext uri="{FF2B5EF4-FFF2-40B4-BE49-F238E27FC236}">
              <a16:creationId xmlns:a16="http://schemas.microsoft.com/office/drawing/2014/main" id="{00000000-0008-0000-0200-0000E1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4" name="Text Box 15">
          <a:extLst>
            <a:ext uri="{FF2B5EF4-FFF2-40B4-BE49-F238E27FC236}">
              <a16:creationId xmlns:a16="http://schemas.microsoft.com/office/drawing/2014/main" id="{00000000-0008-0000-0200-0000E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5" name="Text Box 15">
          <a:extLst>
            <a:ext uri="{FF2B5EF4-FFF2-40B4-BE49-F238E27FC236}">
              <a16:creationId xmlns:a16="http://schemas.microsoft.com/office/drawing/2014/main" id="{00000000-0008-0000-0200-0000E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6" name="Text Box 15">
          <a:extLst>
            <a:ext uri="{FF2B5EF4-FFF2-40B4-BE49-F238E27FC236}">
              <a16:creationId xmlns:a16="http://schemas.microsoft.com/office/drawing/2014/main" id="{00000000-0008-0000-0200-0000E4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7" name="Text Box 15">
          <a:extLst>
            <a:ext uri="{FF2B5EF4-FFF2-40B4-BE49-F238E27FC236}">
              <a16:creationId xmlns:a16="http://schemas.microsoft.com/office/drawing/2014/main" id="{00000000-0008-0000-0200-0000E5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8" name="Text Box 15">
          <a:extLst>
            <a:ext uri="{FF2B5EF4-FFF2-40B4-BE49-F238E27FC236}">
              <a16:creationId xmlns:a16="http://schemas.microsoft.com/office/drawing/2014/main" id="{00000000-0008-0000-0200-0000E617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9" name="Text Box 15">
          <a:extLst>
            <a:ext uri="{FF2B5EF4-FFF2-40B4-BE49-F238E27FC236}">
              <a16:creationId xmlns:a16="http://schemas.microsoft.com/office/drawing/2014/main" id="{00000000-0008-0000-0200-0000E717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0" name="Text Box 15">
          <a:extLst>
            <a:ext uri="{FF2B5EF4-FFF2-40B4-BE49-F238E27FC236}">
              <a16:creationId xmlns:a16="http://schemas.microsoft.com/office/drawing/2014/main" id="{00000000-0008-0000-0200-0000E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1" name="Text Box 15">
          <a:extLst>
            <a:ext uri="{FF2B5EF4-FFF2-40B4-BE49-F238E27FC236}">
              <a16:creationId xmlns:a16="http://schemas.microsoft.com/office/drawing/2014/main" id="{00000000-0008-0000-0200-0000E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2" name="Text Box 15">
          <a:extLst>
            <a:ext uri="{FF2B5EF4-FFF2-40B4-BE49-F238E27FC236}">
              <a16:creationId xmlns:a16="http://schemas.microsoft.com/office/drawing/2014/main" id="{00000000-0008-0000-0200-0000E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3" name="Text Box 15">
          <a:extLst>
            <a:ext uri="{FF2B5EF4-FFF2-40B4-BE49-F238E27FC236}">
              <a16:creationId xmlns:a16="http://schemas.microsoft.com/office/drawing/2014/main" id="{00000000-0008-0000-0200-0000E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4" name="Text Box 15">
          <a:extLst>
            <a:ext uri="{FF2B5EF4-FFF2-40B4-BE49-F238E27FC236}">
              <a16:creationId xmlns:a16="http://schemas.microsoft.com/office/drawing/2014/main" id="{00000000-0008-0000-0200-0000E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5" name="Text Box 15">
          <a:extLst>
            <a:ext uri="{FF2B5EF4-FFF2-40B4-BE49-F238E27FC236}">
              <a16:creationId xmlns:a16="http://schemas.microsoft.com/office/drawing/2014/main" id="{00000000-0008-0000-0200-0000E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6" name="Text Box 15">
          <a:extLst>
            <a:ext uri="{FF2B5EF4-FFF2-40B4-BE49-F238E27FC236}">
              <a16:creationId xmlns:a16="http://schemas.microsoft.com/office/drawing/2014/main" id="{00000000-0008-0000-0200-0000E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7" name="Text Box 15">
          <a:extLst>
            <a:ext uri="{FF2B5EF4-FFF2-40B4-BE49-F238E27FC236}">
              <a16:creationId xmlns:a16="http://schemas.microsoft.com/office/drawing/2014/main" id="{00000000-0008-0000-0200-0000E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8" name="Text Box 15">
          <a:extLst>
            <a:ext uri="{FF2B5EF4-FFF2-40B4-BE49-F238E27FC236}">
              <a16:creationId xmlns:a16="http://schemas.microsoft.com/office/drawing/2014/main" id="{00000000-0008-0000-0200-0000F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9" name="Text Box 15">
          <a:extLst>
            <a:ext uri="{FF2B5EF4-FFF2-40B4-BE49-F238E27FC236}">
              <a16:creationId xmlns:a16="http://schemas.microsoft.com/office/drawing/2014/main" id="{00000000-0008-0000-0200-0000F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0" name="Text Box 15">
          <a:extLst>
            <a:ext uri="{FF2B5EF4-FFF2-40B4-BE49-F238E27FC236}">
              <a16:creationId xmlns:a16="http://schemas.microsoft.com/office/drawing/2014/main" id="{00000000-0008-0000-0200-0000F2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1" name="Text Box 15">
          <a:extLst>
            <a:ext uri="{FF2B5EF4-FFF2-40B4-BE49-F238E27FC236}">
              <a16:creationId xmlns:a16="http://schemas.microsoft.com/office/drawing/2014/main" id="{00000000-0008-0000-0200-0000F3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2" name="Text Box 15">
          <a:extLst>
            <a:ext uri="{FF2B5EF4-FFF2-40B4-BE49-F238E27FC236}">
              <a16:creationId xmlns:a16="http://schemas.microsoft.com/office/drawing/2014/main" id="{00000000-0008-0000-0200-0000F4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3" name="Text Box 15">
          <a:extLst>
            <a:ext uri="{FF2B5EF4-FFF2-40B4-BE49-F238E27FC236}">
              <a16:creationId xmlns:a16="http://schemas.microsoft.com/office/drawing/2014/main" id="{00000000-0008-0000-0200-0000F5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4" name="Text Box 15">
          <a:extLst>
            <a:ext uri="{FF2B5EF4-FFF2-40B4-BE49-F238E27FC236}">
              <a16:creationId xmlns:a16="http://schemas.microsoft.com/office/drawing/2014/main" id="{00000000-0008-0000-0200-0000F6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5" name="Text Box 15">
          <a:extLst>
            <a:ext uri="{FF2B5EF4-FFF2-40B4-BE49-F238E27FC236}">
              <a16:creationId xmlns:a16="http://schemas.microsoft.com/office/drawing/2014/main" id="{00000000-0008-0000-0200-0000F7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6" name="Text Box 15">
          <a:extLst>
            <a:ext uri="{FF2B5EF4-FFF2-40B4-BE49-F238E27FC236}">
              <a16:creationId xmlns:a16="http://schemas.microsoft.com/office/drawing/2014/main" id="{00000000-0008-0000-0200-0000F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7" name="Text Box 15">
          <a:extLst>
            <a:ext uri="{FF2B5EF4-FFF2-40B4-BE49-F238E27FC236}">
              <a16:creationId xmlns:a16="http://schemas.microsoft.com/office/drawing/2014/main" id="{00000000-0008-0000-0200-0000F9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8" name="Text Box 15">
          <a:extLst>
            <a:ext uri="{FF2B5EF4-FFF2-40B4-BE49-F238E27FC236}">
              <a16:creationId xmlns:a16="http://schemas.microsoft.com/office/drawing/2014/main" id="{00000000-0008-0000-0200-0000FA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9" name="Text Box 15">
          <a:extLst>
            <a:ext uri="{FF2B5EF4-FFF2-40B4-BE49-F238E27FC236}">
              <a16:creationId xmlns:a16="http://schemas.microsoft.com/office/drawing/2014/main" id="{00000000-0008-0000-0200-0000FB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0" name="Text Box 15">
          <a:extLst>
            <a:ext uri="{FF2B5EF4-FFF2-40B4-BE49-F238E27FC236}">
              <a16:creationId xmlns:a16="http://schemas.microsoft.com/office/drawing/2014/main" id="{00000000-0008-0000-0200-0000F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1" name="Text Box 15">
          <a:extLst>
            <a:ext uri="{FF2B5EF4-FFF2-40B4-BE49-F238E27FC236}">
              <a16:creationId xmlns:a16="http://schemas.microsoft.com/office/drawing/2014/main" id="{00000000-0008-0000-0200-0000F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2" name="Text Box 15">
          <a:extLst>
            <a:ext uri="{FF2B5EF4-FFF2-40B4-BE49-F238E27FC236}">
              <a16:creationId xmlns:a16="http://schemas.microsoft.com/office/drawing/2014/main" id="{00000000-0008-0000-0200-0000FE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3" name="Text Box 15">
          <a:extLst>
            <a:ext uri="{FF2B5EF4-FFF2-40B4-BE49-F238E27FC236}">
              <a16:creationId xmlns:a16="http://schemas.microsoft.com/office/drawing/2014/main" id="{00000000-0008-0000-0200-0000FF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4" name="Text Box 15">
          <a:extLst>
            <a:ext uri="{FF2B5EF4-FFF2-40B4-BE49-F238E27FC236}">
              <a16:creationId xmlns:a16="http://schemas.microsoft.com/office/drawing/2014/main" id="{00000000-0008-0000-0200-0000001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5" name="Text Box 15">
          <a:extLst>
            <a:ext uri="{FF2B5EF4-FFF2-40B4-BE49-F238E27FC236}">
              <a16:creationId xmlns:a16="http://schemas.microsoft.com/office/drawing/2014/main" id="{00000000-0008-0000-0200-0000011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6" name="Text Box 15">
          <a:extLst>
            <a:ext uri="{FF2B5EF4-FFF2-40B4-BE49-F238E27FC236}">
              <a16:creationId xmlns:a16="http://schemas.microsoft.com/office/drawing/2014/main" id="{00000000-0008-0000-0200-000002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7" name="Text Box 15">
          <a:extLst>
            <a:ext uri="{FF2B5EF4-FFF2-40B4-BE49-F238E27FC236}">
              <a16:creationId xmlns:a16="http://schemas.microsoft.com/office/drawing/2014/main" id="{00000000-0008-0000-0200-000003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8" name="Text Box 15">
          <a:extLst>
            <a:ext uri="{FF2B5EF4-FFF2-40B4-BE49-F238E27FC236}">
              <a16:creationId xmlns:a16="http://schemas.microsoft.com/office/drawing/2014/main" id="{00000000-0008-0000-0200-00000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9" name="Text Box 15">
          <a:extLst>
            <a:ext uri="{FF2B5EF4-FFF2-40B4-BE49-F238E27FC236}">
              <a16:creationId xmlns:a16="http://schemas.microsoft.com/office/drawing/2014/main" id="{00000000-0008-0000-0200-00000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0" name="Text Box 15">
          <a:extLst>
            <a:ext uri="{FF2B5EF4-FFF2-40B4-BE49-F238E27FC236}">
              <a16:creationId xmlns:a16="http://schemas.microsoft.com/office/drawing/2014/main" id="{00000000-0008-0000-0200-000006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1" name="Text Box 15">
          <a:extLst>
            <a:ext uri="{FF2B5EF4-FFF2-40B4-BE49-F238E27FC236}">
              <a16:creationId xmlns:a16="http://schemas.microsoft.com/office/drawing/2014/main" id="{00000000-0008-0000-0200-000007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2" name="Text Box 15">
          <a:extLst>
            <a:ext uri="{FF2B5EF4-FFF2-40B4-BE49-F238E27FC236}">
              <a16:creationId xmlns:a16="http://schemas.microsoft.com/office/drawing/2014/main" id="{00000000-0008-0000-0200-000008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3" name="Text Box 15">
          <a:extLst>
            <a:ext uri="{FF2B5EF4-FFF2-40B4-BE49-F238E27FC236}">
              <a16:creationId xmlns:a16="http://schemas.microsoft.com/office/drawing/2014/main" id="{00000000-0008-0000-0200-000009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4" name="Text Box 15">
          <a:extLst>
            <a:ext uri="{FF2B5EF4-FFF2-40B4-BE49-F238E27FC236}">
              <a16:creationId xmlns:a16="http://schemas.microsoft.com/office/drawing/2014/main" id="{00000000-0008-0000-0200-00000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5" name="Text Box 15">
          <a:extLst>
            <a:ext uri="{FF2B5EF4-FFF2-40B4-BE49-F238E27FC236}">
              <a16:creationId xmlns:a16="http://schemas.microsoft.com/office/drawing/2014/main" id="{00000000-0008-0000-0200-00000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6" name="Text Box 15">
          <a:extLst>
            <a:ext uri="{FF2B5EF4-FFF2-40B4-BE49-F238E27FC236}">
              <a16:creationId xmlns:a16="http://schemas.microsoft.com/office/drawing/2014/main" id="{00000000-0008-0000-0200-00000C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7" name="Text Box 15">
          <a:extLst>
            <a:ext uri="{FF2B5EF4-FFF2-40B4-BE49-F238E27FC236}">
              <a16:creationId xmlns:a16="http://schemas.microsoft.com/office/drawing/2014/main" id="{00000000-0008-0000-0200-00000D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8" name="Text Box 15">
          <a:extLst>
            <a:ext uri="{FF2B5EF4-FFF2-40B4-BE49-F238E27FC236}">
              <a16:creationId xmlns:a16="http://schemas.microsoft.com/office/drawing/2014/main" id="{00000000-0008-0000-0200-00000E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9" name="Text Box 15">
          <a:extLst>
            <a:ext uri="{FF2B5EF4-FFF2-40B4-BE49-F238E27FC236}">
              <a16:creationId xmlns:a16="http://schemas.microsoft.com/office/drawing/2014/main" id="{00000000-0008-0000-0200-00000F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0" name="Text Box 15">
          <a:extLst>
            <a:ext uri="{FF2B5EF4-FFF2-40B4-BE49-F238E27FC236}">
              <a16:creationId xmlns:a16="http://schemas.microsoft.com/office/drawing/2014/main" id="{00000000-0008-0000-0200-000010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1" name="Text Box 15">
          <a:extLst>
            <a:ext uri="{FF2B5EF4-FFF2-40B4-BE49-F238E27FC236}">
              <a16:creationId xmlns:a16="http://schemas.microsoft.com/office/drawing/2014/main" id="{00000000-0008-0000-0200-000011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2" name="Text Box 15">
          <a:extLst>
            <a:ext uri="{FF2B5EF4-FFF2-40B4-BE49-F238E27FC236}">
              <a16:creationId xmlns:a16="http://schemas.microsoft.com/office/drawing/2014/main" id="{00000000-0008-0000-0200-000012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3" name="Text Box 15">
          <a:extLst>
            <a:ext uri="{FF2B5EF4-FFF2-40B4-BE49-F238E27FC236}">
              <a16:creationId xmlns:a16="http://schemas.microsoft.com/office/drawing/2014/main" id="{00000000-0008-0000-0200-000013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4" name="Text Box 15">
          <a:extLst>
            <a:ext uri="{FF2B5EF4-FFF2-40B4-BE49-F238E27FC236}">
              <a16:creationId xmlns:a16="http://schemas.microsoft.com/office/drawing/2014/main" id="{00000000-0008-0000-0200-00001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5" name="Text Box 15">
          <a:extLst>
            <a:ext uri="{FF2B5EF4-FFF2-40B4-BE49-F238E27FC236}">
              <a16:creationId xmlns:a16="http://schemas.microsoft.com/office/drawing/2014/main" id="{00000000-0008-0000-0200-00001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6" name="Text Box 15">
          <a:extLst>
            <a:ext uri="{FF2B5EF4-FFF2-40B4-BE49-F238E27FC236}">
              <a16:creationId xmlns:a16="http://schemas.microsoft.com/office/drawing/2014/main" id="{00000000-0008-0000-0200-000016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7" name="Text Box 15">
          <a:extLst>
            <a:ext uri="{FF2B5EF4-FFF2-40B4-BE49-F238E27FC236}">
              <a16:creationId xmlns:a16="http://schemas.microsoft.com/office/drawing/2014/main" id="{00000000-0008-0000-0200-000017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8" name="Text Box 15">
          <a:extLst>
            <a:ext uri="{FF2B5EF4-FFF2-40B4-BE49-F238E27FC236}">
              <a16:creationId xmlns:a16="http://schemas.microsoft.com/office/drawing/2014/main" id="{00000000-0008-0000-0200-000018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9" name="Text Box 15">
          <a:extLst>
            <a:ext uri="{FF2B5EF4-FFF2-40B4-BE49-F238E27FC236}">
              <a16:creationId xmlns:a16="http://schemas.microsoft.com/office/drawing/2014/main" id="{00000000-0008-0000-0200-000019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0" name="Text Box 15">
          <a:extLst>
            <a:ext uri="{FF2B5EF4-FFF2-40B4-BE49-F238E27FC236}">
              <a16:creationId xmlns:a16="http://schemas.microsoft.com/office/drawing/2014/main" id="{00000000-0008-0000-0200-00001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1" name="Text Box 15">
          <a:extLst>
            <a:ext uri="{FF2B5EF4-FFF2-40B4-BE49-F238E27FC236}">
              <a16:creationId xmlns:a16="http://schemas.microsoft.com/office/drawing/2014/main" id="{00000000-0008-0000-0200-00001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72" name="Text Box 15">
          <a:extLst>
            <a:ext uri="{FF2B5EF4-FFF2-40B4-BE49-F238E27FC236}">
              <a16:creationId xmlns:a16="http://schemas.microsoft.com/office/drawing/2014/main" id="{00000000-0008-0000-0200-00001C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3" name="Text Box 15">
          <a:extLst>
            <a:ext uri="{FF2B5EF4-FFF2-40B4-BE49-F238E27FC236}">
              <a16:creationId xmlns:a16="http://schemas.microsoft.com/office/drawing/2014/main" id="{00000000-0008-0000-0200-00001D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4" name="Text Box 15">
          <a:extLst>
            <a:ext uri="{FF2B5EF4-FFF2-40B4-BE49-F238E27FC236}">
              <a16:creationId xmlns:a16="http://schemas.microsoft.com/office/drawing/2014/main" id="{00000000-0008-0000-0200-00001E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5" name="Text Box 15">
          <a:extLst>
            <a:ext uri="{FF2B5EF4-FFF2-40B4-BE49-F238E27FC236}">
              <a16:creationId xmlns:a16="http://schemas.microsoft.com/office/drawing/2014/main" id="{00000000-0008-0000-0200-00001F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76" name="Text Box 15">
          <a:extLst>
            <a:ext uri="{FF2B5EF4-FFF2-40B4-BE49-F238E27FC236}">
              <a16:creationId xmlns:a16="http://schemas.microsoft.com/office/drawing/2014/main" id="{00000000-0008-0000-0200-000020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7" name="Text Box 15">
          <a:extLst>
            <a:ext uri="{FF2B5EF4-FFF2-40B4-BE49-F238E27FC236}">
              <a16:creationId xmlns:a16="http://schemas.microsoft.com/office/drawing/2014/main" id="{00000000-0008-0000-0200-000021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8" name="Text Box 15">
          <a:extLst>
            <a:ext uri="{FF2B5EF4-FFF2-40B4-BE49-F238E27FC236}">
              <a16:creationId xmlns:a16="http://schemas.microsoft.com/office/drawing/2014/main" id="{00000000-0008-0000-0200-000022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9" name="Text Box 15">
          <a:extLst>
            <a:ext uri="{FF2B5EF4-FFF2-40B4-BE49-F238E27FC236}">
              <a16:creationId xmlns:a16="http://schemas.microsoft.com/office/drawing/2014/main" id="{00000000-0008-0000-0200-000023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80" name="Text Box 15">
          <a:extLst>
            <a:ext uri="{FF2B5EF4-FFF2-40B4-BE49-F238E27FC236}">
              <a16:creationId xmlns:a16="http://schemas.microsoft.com/office/drawing/2014/main" id="{00000000-0008-0000-0200-000024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81" name="Text Box 15">
          <a:extLst>
            <a:ext uri="{FF2B5EF4-FFF2-40B4-BE49-F238E27FC236}">
              <a16:creationId xmlns:a16="http://schemas.microsoft.com/office/drawing/2014/main" id="{00000000-0008-0000-0200-000025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2" name="Text Box 16">
          <a:extLst>
            <a:ext uri="{FF2B5EF4-FFF2-40B4-BE49-F238E27FC236}">
              <a16:creationId xmlns:a16="http://schemas.microsoft.com/office/drawing/2014/main" id="{00000000-0008-0000-0200-000026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3" name="Text Box 17">
          <a:extLst>
            <a:ext uri="{FF2B5EF4-FFF2-40B4-BE49-F238E27FC236}">
              <a16:creationId xmlns:a16="http://schemas.microsoft.com/office/drawing/2014/main" id="{00000000-0008-0000-0200-00002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4" name="Text Box 18">
          <a:extLst>
            <a:ext uri="{FF2B5EF4-FFF2-40B4-BE49-F238E27FC236}">
              <a16:creationId xmlns:a16="http://schemas.microsoft.com/office/drawing/2014/main" id="{00000000-0008-0000-0200-00002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5" name="Text Box 19">
          <a:extLst>
            <a:ext uri="{FF2B5EF4-FFF2-40B4-BE49-F238E27FC236}">
              <a16:creationId xmlns:a16="http://schemas.microsoft.com/office/drawing/2014/main" id="{00000000-0008-0000-0200-00002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6" name="Text Box 15">
          <a:extLst>
            <a:ext uri="{FF2B5EF4-FFF2-40B4-BE49-F238E27FC236}">
              <a16:creationId xmlns:a16="http://schemas.microsoft.com/office/drawing/2014/main" id="{00000000-0008-0000-0200-00002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7" name="Text Box 16">
          <a:extLst>
            <a:ext uri="{FF2B5EF4-FFF2-40B4-BE49-F238E27FC236}">
              <a16:creationId xmlns:a16="http://schemas.microsoft.com/office/drawing/2014/main" id="{00000000-0008-0000-0200-00002B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8" name="Text Box 17">
          <a:extLst>
            <a:ext uri="{FF2B5EF4-FFF2-40B4-BE49-F238E27FC236}">
              <a16:creationId xmlns:a16="http://schemas.microsoft.com/office/drawing/2014/main" id="{00000000-0008-0000-0200-00002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189" name="Text Box 18">
          <a:extLst>
            <a:ext uri="{FF2B5EF4-FFF2-40B4-BE49-F238E27FC236}">
              <a16:creationId xmlns:a16="http://schemas.microsoft.com/office/drawing/2014/main" id="{00000000-0008-0000-0200-00002D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0" name="Text Box 15">
          <a:extLst>
            <a:ext uri="{FF2B5EF4-FFF2-40B4-BE49-F238E27FC236}">
              <a16:creationId xmlns:a16="http://schemas.microsoft.com/office/drawing/2014/main" id="{00000000-0008-0000-0200-00002E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1" name="Text Box 16">
          <a:extLst>
            <a:ext uri="{FF2B5EF4-FFF2-40B4-BE49-F238E27FC236}">
              <a16:creationId xmlns:a16="http://schemas.microsoft.com/office/drawing/2014/main" id="{00000000-0008-0000-0200-00002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2" name="Text Box 17">
          <a:extLst>
            <a:ext uri="{FF2B5EF4-FFF2-40B4-BE49-F238E27FC236}">
              <a16:creationId xmlns:a16="http://schemas.microsoft.com/office/drawing/2014/main" id="{00000000-0008-0000-0200-00003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3" name="Text Box 18">
          <a:extLst>
            <a:ext uri="{FF2B5EF4-FFF2-40B4-BE49-F238E27FC236}">
              <a16:creationId xmlns:a16="http://schemas.microsoft.com/office/drawing/2014/main" id="{00000000-0008-0000-0200-00003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4" name="Text Box 19">
          <a:extLst>
            <a:ext uri="{FF2B5EF4-FFF2-40B4-BE49-F238E27FC236}">
              <a16:creationId xmlns:a16="http://schemas.microsoft.com/office/drawing/2014/main" id="{00000000-0008-0000-0200-00003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5" name="Text Box 16">
          <a:extLst>
            <a:ext uri="{FF2B5EF4-FFF2-40B4-BE49-F238E27FC236}">
              <a16:creationId xmlns:a16="http://schemas.microsoft.com/office/drawing/2014/main" id="{00000000-0008-0000-0200-00003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6" name="Text Box 15">
          <a:extLst>
            <a:ext uri="{FF2B5EF4-FFF2-40B4-BE49-F238E27FC236}">
              <a16:creationId xmlns:a16="http://schemas.microsoft.com/office/drawing/2014/main" id="{00000000-0008-0000-0200-00003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7" name="Text Box 15">
          <a:extLst>
            <a:ext uri="{FF2B5EF4-FFF2-40B4-BE49-F238E27FC236}">
              <a16:creationId xmlns:a16="http://schemas.microsoft.com/office/drawing/2014/main" id="{00000000-0008-0000-0200-00003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8" name="Text Box 15">
          <a:extLst>
            <a:ext uri="{FF2B5EF4-FFF2-40B4-BE49-F238E27FC236}">
              <a16:creationId xmlns:a16="http://schemas.microsoft.com/office/drawing/2014/main" id="{00000000-0008-0000-0200-00003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99" name="Text Box 16">
          <a:extLst>
            <a:ext uri="{FF2B5EF4-FFF2-40B4-BE49-F238E27FC236}">
              <a16:creationId xmlns:a16="http://schemas.microsoft.com/office/drawing/2014/main" id="{00000000-0008-0000-0200-00003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0" name="Text Box 17">
          <a:extLst>
            <a:ext uri="{FF2B5EF4-FFF2-40B4-BE49-F238E27FC236}">
              <a16:creationId xmlns:a16="http://schemas.microsoft.com/office/drawing/2014/main" id="{00000000-0008-0000-0200-00003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1" name="Text Box 18">
          <a:extLst>
            <a:ext uri="{FF2B5EF4-FFF2-40B4-BE49-F238E27FC236}">
              <a16:creationId xmlns:a16="http://schemas.microsoft.com/office/drawing/2014/main" id="{00000000-0008-0000-0200-00003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2" name="Text Box 19">
          <a:extLst>
            <a:ext uri="{FF2B5EF4-FFF2-40B4-BE49-F238E27FC236}">
              <a16:creationId xmlns:a16="http://schemas.microsoft.com/office/drawing/2014/main" id="{00000000-0008-0000-0200-00003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3" name="Text Box 15">
          <a:extLst>
            <a:ext uri="{FF2B5EF4-FFF2-40B4-BE49-F238E27FC236}">
              <a16:creationId xmlns:a16="http://schemas.microsoft.com/office/drawing/2014/main" id="{00000000-0008-0000-0200-00003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4" name="Text Box 16">
          <a:extLst>
            <a:ext uri="{FF2B5EF4-FFF2-40B4-BE49-F238E27FC236}">
              <a16:creationId xmlns:a16="http://schemas.microsoft.com/office/drawing/2014/main" id="{00000000-0008-0000-0200-00003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5" name="Text Box 17">
          <a:extLst>
            <a:ext uri="{FF2B5EF4-FFF2-40B4-BE49-F238E27FC236}">
              <a16:creationId xmlns:a16="http://schemas.microsoft.com/office/drawing/2014/main" id="{00000000-0008-0000-0200-00003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06" name="Text Box 18">
          <a:extLst>
            <a:ext uri="{FF2B5EF4-FFF2-40B4-BE49-F238E27FC236}">
              <a16:creationId xmlns:a16="http://schemas.microsoft.com/office/drawing/2014/main" id="{00000000-0008-0000-0200-00003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07" name="Text Box 15">
          <a:extLst>
            <a:ext uri="{FF2B5EF4-FFF2-40B4-BE49-F238E27FC236}">
              <a16:creationId xmlns:a16="http://schemas.microsoft.com/office/drawing/2014/main" id="{00000000-0008-0000-0200-00003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8" name="Text Box 15">
          <a:extLst>
            <a:ext uri="{FF2B5EF4-FFF2-40B4-BE49-F238E27FC236}">
              <a16:creationId xmlns:a16="http://schemas.microsoft.com/office/drawing/2014/main" id="{00000000-0008-0000-0200-000040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09" name="Text Box 15">
          <a:extLst>
            <a:ext uri="{FF2B5EF4-FFF2-40B4-BE49-F238E27FC236}">
              <a16:creationId xmlns:a16="http://schemas.microsoft.com/office/drawing/2014/main" id="{00000000-0008-0000-0200-000041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0" name="Text Box 16">
          <a:extLst>
            <a:ext uri="{FF2B5EF4-FFF2-40B4-BE49-F238E27FC236}">
              <a16:creationId xmlns:a16="http://schemas.microsoft.com/office/drawing/2014/main" id="{00000000-0008-0000-0200-000042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1" name="Text Box 17">
          <a:extLst>
            <a:ext uri="{FF2B5EF4-FFF2-40B4-BE49-F238E27FC236}">
              <a16:creationId xmlns:a16="http://schemas.microsoft.com/office/drawing/2014/main" id="{00000000-0008-0000-0200-000043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2" name="Text Box 18">
          <a:extLst>
            <a:ext uri="{FF2B5EF4-FFF2-40B4-BE49-F238E27FC236}">
              <a16:creationId xmlns:a16="http://schemas.microsoft.com/office/drawing/2014/main" id="{00000000-0008-0000-0200-000044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3" name="Text Box 19">
          <a:extLst>
            <a:ext uri="{FF2B5EF4-FFF2-40B4-BE49-F238E27FC236}">
              <a16:creationId xmlns:a16="http://schemas.microsoft.com/office/drawing/2014/main" id="{00000000-0008-0000-0200-000045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4" name="Text Box 16">
          <a:extLst>
            <a:ext uri="{FF2B5EF4-FFF2-40B4-BE49-F238E27FC236}">
              <a16:creationId xmlns:a16="http://schemas.microsoft.com/office/drawing/2014/main" id="{00000000-0008-0000-0200-000046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5" name="Text Box 17">
          <a:extLst>
            <a:ext uri="{FF2B5EF4-FFF2-40B4-BE49-F238E27FC236}">
              <a16:creationId xmlns:a16="http://schemas.microsoft.com/office/drawing/2014/main" id="{00000000-0008-0000-0200-000047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16" name="Text Box 18">
          <a:extLst>
            <a:ext uri="{FF2B5EF4-FFF2-40B4-BE49-F238E27FC236}">
              <a16:creationId xmlns:a16="http://schemas.microsoft.com/office/drawing/2014/main" id="{00000000-0008-0000-0200-000048180000}"/>
            </a:ext>
          </a:extLst>
        </xdr:cNvPr>
        <xdr:cNvSpPr txBox="1">
          <a:spLocks noChangeArrowheads="1"/>
        </xdr:cNvSpPr>
      </xdr:nvSpPr>
      <xdr:spPr bwMode="auto">
        <a:xfrm>
          <a:off x="31424562"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17" name="Text Box 15">
          <a:extLst>
            <a:ext uri="{FF2B5EF4-FFF2-40B4-BE49-F238E27FC236}">
              <a16:creationId xmlns:a16="http://schemas.microsoft.com/office/drawing/2014/main" id="{00000000-0008-0000-0200-000049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8" name="Text Box 15">
          <a:extLst>
            <a:ext uri="{FF2B5EF4-FFF2-40B4-BE49-F238E27FC236}">
              <a16:creationId xmlns:a16="http://schemas.microsoft.com/office/drawing/2014/main" id="{00000000-0008-0000-0200-00004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19" name="Text Box 15">
          <a:extLst>
            <a:ext uri="{FF2B5EF4-FFF2-40B4-BE49-F238E27FC236}">
              <a16:creationId xmlns:a16="http://schemas.microsoft.com/office/drawing/2014/main" id="{00000000-0008-0000-0200-00004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0" name="Text Box 16">
          <a:extLst>
            <a:ext uri="{FF2B5EF4-FFF2-40B4-BE49-F238E27FC236}">
              <a16:creationId xmlns:a16="http://schemas.microsoft.com/office/drawing/2014/main" id="{00000000-0008-0000-0200-00004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1" name="Text Box 17">
          <a:extLst>
            <a:ext uri="{FF2B5EF4-FFF2-40B4-BE49-F238E27FC236}">
              <a16:creationId xmlns:a16="http://schemas.microsoft.com/office/drawing/2014/main" id="{00000000-0008-0000-0200-00004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2" name="Text Box 18">
          <a:extLst>
            <a:ext uri="{FF2B5EF4-FFF2-40B4-BE49-F238E27FC236}">
              <a16:creationId xmlns:a16="http://schemas.microsoft.com/office/drawing/2014/main" id="{00000000-0008-0000-0200-00004E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3" name="Text Box 19">
          <a:extLst>
            <a:ext uri="{FF2B5EF4-FFF2-40B4-BE49-F238E27FC236}">
              <a16:creationId xmlns:a16="http://schemas.microsoft.com/office/drawing/2014/main" id="{00000000-0008-0000-0200-00004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24" name="Text Box 15">
          <a:extLst>
            <a:ext uri="{FF2B5EF4-FFF2-40B4-BE49-F238E27FC236}">
              <a16:creationId xmlns:a16="http://schemas.microsoft.com/office/drawing/2014/main" id="{00000000-0008-0000-0200-000050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5" name="Text Box 16">
          <a:extLst>
            <a:ext uri="{FF2B5EF4-FFF2-40B4-BE49-F238E27FC236}">
              <a16:creationId xmlns:a16="http://schemas.microsoft.com/office/drawing/2014/main" id="{00000000-0008-0000-0200-00005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6" name="Text Box 17">
          <a:extLst>
            <a:ext uri="{FF2B5EF4-FFF2-40B4-BE49-F238E27FC236}">
              <a16:creationId xmlns:a16="http://schemas.microsoft.com/office/drawing/2014/main" id="{00000000-0008-0000-0200-00005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27" name="Text Box 18">
          <a:extLst>
            <a:ext uri="{FF2B5EF4-FFF2-40B4-BE49-F238E27FC236}">
              <a16:creationId xmlns:a16="http://schemas.microsoft.com/office/drawing/2014/main" id="{00000000-0008-0000-0200-000053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28" name="Text Box 15">
          <a:extLst>
            <a:ext uri="{FF2B5EF4-FFF2-40B4-BE49-F238E27FC236}">
              <a16:creationId xmlns:a16="http://schemas.microsoft.com/office/drawing/2014/main" id="{00000000-0008-0000-0200-000054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29" name="Text Box 15">
          <a:extLst>
            <a:ext uri="{FF2B5EF4-FFF2-40B4-BE49-F238E27FC236}">
              <a16:creationId xmlns:a16="http://schemas.microsoft.com/office/drawing/2014/main" id="{00000000-0008-0000-0200-00005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30" name="Text Box 15">
          <a:extLst>
            <a:ext uri="{FF2B5EF4-FFF2-40B4-BE49-F238E27FC236}">
              <a16:creationId xmlns:a16="http://schemas.microsoft.com/office/drawing/2014/main" id="{00000000-0008-0000-0200-00005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1" name="Text Box 16">
          <a:extLst>
            <a:ext uri="{FF2B5EF4-FFF2-40B4-BE49-F238E27FC236}">
              <a16:creationId xmlns:a16="http://schemas.microsoft.com/office/drawing/2014/main" id="{00000000-0008-0000-0200-00005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2" name="Text Box 17">
          <a:extLst>
            <a:ext uri="{FF2B5EF4-FFF2-40B4-BE49-F238E27FC236}">
              <a16:creationId xmlns:a16="http://schemas.microsoft.com/office/drawing/2014/main" id="{00000000-0008-0000-0200-00005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3" name="Text Box 18">
          <a:extLst>
            <a:ext uri="{FF2B5EF4-FFF2-40B4-BE49-F238E27FC236}">
              <a16:creationId xmlns:a16="http://schemas.microsoft.com/office/drawing/2014/main" id="{00000000-0008-0000-0200-00005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4" name="Text Box 19">
          <a:extLst>
            <a:ext uri="{FF2B5EF4-FFF2-40B4-BE49-F238E27FC236}">
              <a16:creationId xmlns:a16="http://schemas.microsoft.com/office/drawing/2014/main" id="{00000000-0008-0000-0200-00005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35" name="Text Box 15">
          <a:extLst>
            <a:ext uri="{FF2B5EF4-FFF2-40B4-BE49-F238E27FC236}">
              <a16:creationId xmlns:a16="http://schemas.microsoft.com/office/drawing/2014/main" id="{00000000-0008-0000-0200-00005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6" name="Text Box 16">
          <a:extLst>
            <a:ext uri="{FF2B5EF4-FFF2-40B4-BE49-F238E27FC236}">
              <a16:creationId xmlns:a16="http://schemas.microsoft.com/office/drawing/2014/main" id="{00000000-0008-0000-0200-00005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7" name="Text Box 17">
          <a:extLst>
            <a:ext uri="{FF2B5EF4-FFF2-40B4-BE49-F238E27FC236}">
              <a16:creationId xmlns:a16="http://schemas.microsoft.com/office/drawing/2014/main" id="{00000000-0008-0000-0200-00005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38" name="Text Box 18">
          <a:extLst>
            <a:ext uri="{FF2B5EF4-FFF2-40B4-BE49-F238E27FC236}">
              <a16:creationId xmlns:a16="http://schemas.microsoft.com/office/drawing/2014/main" id="{00000000-0008-0000-0200-00005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39" name="Text Box 15">
          <a:extLst>
            <a:ext uri="{FF2B5EF4-FFF2-40B4-BE49-F238E27FC236}">
              <a16:creationId xmlns:a16="http://schemas.microsoft.com/office/drawing/2014/main" id="{00000000-0008-0000-0200-00005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40" name="Text Box 15">
          <a:extLst>
            <a:ext uri="{FF2B5EF4-FFF2-40B4-BE49-F238E27FC236}">
              <a16:creationId xmlns:a16="http://schemas.microsoft.com/office/drawing/2014/main" id="{00000000-0008-0000-0200-00006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41" name="Text Box 15">
          <a:extLst>
            <a:ext uri="{FF2B5EF4-FFF2-40B4-BE49-F238E27FC236}">
              <a16:creationId xmlns:a16="http://schemas.microsoft.com/office/drawing/2014/main" id="{00000000-0008-0000-0200-00006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2" name="Text Box 16">
          <a:extLst>
            <a:ext uri="{FF2B5EF4-FFF2-40B4-BE49-F238E27FC236}">
              <a16:creationId xmlns:a16="http://schemas.microsoft.com/office/drawing/2014/main" id="{00000000-0008-0000-0200-000062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3" name="Text Box 17">
          <a:extLst>
            <a:ext uri="{FF2B5EF4-FFF2-40B4-BE49-F238E27FC236}">
              <a16:creationId xmlns:a16="http://schemas.microsoft.com/office/drawing/2014/main" id="{00000000-0008-0000-0200-000063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4" name="Text Box 18">
          <a:extLst>
            <a:ext uri="{FF2B5EF4-FFF2-40B4-BE49-F238E27FC236}">
              <a16:creationId xmlns:a16="http://schemas.microsoft.com/office/drawing/2014/main" id="{00000000-0008-0000-0200-000064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5" name="Text Box 19">
          <a:extLst>
            <a:ext uri="{FF2B5EF4-FFF2-40B4-BE49-F238E27FC236}">
              <a16:creationId xmlns:a16="http://schemas.microsoft.com/office/drawing/2014/main" id="{00000000-0008-0000-0200-000065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6" name="Text Box 16">
          <a:extLst>
            <a:ext uri="{FF2B5EF4-FFF2-40B4-BE49-F238E27FC236}">
              <a16:creationId xmlns:a16="http://schemas.microsoft.com/office/drawing/2014/main" id="{00000000-0008-0000-0200-000066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7" name="Text Box 17">
          <a:extLst>
            <a:ext uri="{FF2B5EF4-FFF2-40B4-BE49-F238E27FC236}">
              <a16:creationId xmlns:a16="http://schemas.microsoft.com/office/drawing/2014/main" id="{00000000-0008-0000-0200-000067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48" name="Text Box 18">
          <a:extLst>
            <a:ext uri="{FF2B5EF4-FFF2-40B4-BE49-F238E27FC236}">
              <a16:creationId xmlns:a16="http://schemas.microsoft.com/office/drawing/2014/main" id="{00000000-0008-0000-0200-000068180000}"/>
            </a:ext>
          </a:extLst>
        </xdr:cNvPr>
        <xdr:cNvSpPr txBox="1">
          <a:spLocks noChangeArrowheads="1"/>
        </xdr:cNvSpPr>
      </xdr:nvSpPr>
      <xdr:spPr bwMode="auto">
        <a:xfrm>
          <a:off x="33641166"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49" name="Text Box 15">
          <a:extLst>
            <a:ext uri="{FF2B5EF4-FFF2-40B4-BE49-F238E27FC236}">
              <a16:creationId xmlns:a16="http://schemas.microsoft.com/office/drawing/2014/main" id="{00000000-0008-0000-0200-000069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50" name="Text Box 15">
          <a:extLst>
            <a:ext uri="{FF2B5EF4-FFF2-40B4-BE49-F238E27FC236}">
              <a16:creationId xmlns:a16="http://schemas.microsoft.com/office/drawing/2014/main" id="{00000000-0008-0000-0200-00006A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1" name="Text Box 15">
          <a:extLst>
            <a:ext uri="{FF2B5EF4-FFF2-40B4-BE49-F238E27FC236}">
              <a16:creationId xmlns:a16="http://schemas.microsoft.com/office/drawing/2014/main" id="{00000000-0008-0000-0200-00006B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2" name="Text Box 15">
          <a:extLst>
            <a:ext uri="{FF2B5EF4-FFF2-40B4-BE49-F238E27FC236}">
              <a16:creationId xmlns:a16="http://schemas.microsoft.com/office/drawing/2014/main" id="{00000000-0008-0000-0200-00006C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3" name="Text Box 15">
          <a:extLst>
            <a:ext uri="{FF2B5EF4-FFF2-40B4-BE49-F238E27FC236}">
              <a16:creationId xmlns:a16="http://schemas.microsoft.com/office/drawing/2014/main" id="{00000000-0008-0000-0200-00006D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4" name="Text Box 15">
          <a:extLst>
            <a:ext uri="{FF2B5EF4-FFF2-40B4-BE49-F238E27FC236}">
              <a16:creationId xmlns:a16="http://schemas.microsoft.com/office/drawing/2014/main" id="{00000000-0008-0000-0200-00006E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5" name="Text Box 15">
          <a:extLst>
            <a:ext uri="{FF2B5EF4-FFF2-40B4-BE49-F238E27FC236}">
              <a16:creationId xmlns:a16="http://schemas.microsoft.com/office/drawing/2014/main" id="{00000000-0008-0000-0200-00006F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6" name="Text Box 15">
          <a:extLst>
            <a:ext uri="{FF2B5EF4-FFF2-40B4-BE49-F238E27FC236}">
              <a16:creationId xmlns:a16="http://schemas.microsoft.com/office/drawing/2014/main" id="{00000000-0008-0000-0200-000070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7" name="Text Box 15">
          <a:extLst>
            <a:ext uri="{FF2B5EF4-FFF2-40B4-BE49-F238E27FC236}">
              <a16:creationId xmlns:a16="http://schemas.microsoft.com/office/drawing/2014/main" id="{00000000-0008-0000-0200-000071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8" name="Text Box 15">
          <a:extLst>
            <a:ext uri="{FF2B5EF4-FFF2-40B4-BE49-F238E27FC236}">
              <a16:creationId xmlns:a16="http://schemas.microsoft.com/office/drawing/2014/main" id="{00000000-0008-0000-0200-000072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9" name="Text Box 15">
          <a:extLst>
            <a:ext uri="{FF2B5EF4-FFF2-40B4-BE49-F238E27FC236}">
              <a16:creationId xmlns:a16="http://schemas.microsoft.com/office/drawing/2014/main" id="{00000000-0008-0000-0200-000073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0" name="Text Box 15">
          <a:extLst>
            <a:ext uri="{FF2B5EF4-FFF2-40B4-BE49-F238E27FC236}">
              <a16:creationId xmlns:a16="http://schemas.microsoft.com/office/drawing/2014/main" id="{00000000-0008-0000-0200-00007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1" name="Text Box 15">
          <a:extLst>
            <a:ext uri="{FF2B5EF4-FFF2-40B4-BE49-F238E27FC236}">
              <a16:creationId xmlns:a16="http://schemas.microsoft.com/office/drawing/2014/main" id="{00000000-0008-0000-0200-000075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2" name="Text Box 15">
          <a:extLst>
            <a:ext uri="{FF2B5EF4-FFF2-40B4-BE49-F238E27FC236}">
              <a16:creationId xmlns:a16="http://schemas.microsoft.com/office/drawing/2014/main" id="{00000000-0008-0000-0200-00007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3" name="Text Box 15">
          <a:extLst>
            <a:ext uri="{FF2B5EF4-FFF2-40B4-BE49-F238E27FC236}">
              <a16:creationId xmlns:a16="http://schemas.microsoft.com/office/drawing/2014/main" id="{00000000-0008-0000-0200-00007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4" name="Text Box 15">
          <a:extLst>
            <a:ext uri="{FF2B5EF4-FFF2-40B4-BE49-F238E27FC236}">
              <a16:creationId xmlns:a16="http://schemas.microsoft.com/office/drawing/2014/main" id="{00000000-0008-0000-0200-00007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5" name="Text Box 15">
          <a:extLst>
            <a:ext uri="{FF2B5EF4-FFF2-40B4-BE49-F238E27FC236}">
              <a16:creationId xmlns:a16="http://schemas.microsoft.com/office/drawing/2014/main" id="{00000000-0008-0000-0200-000079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66" name="Text Box 15">
          <a:extLst>
            <a:ext uri="{FF2B5EF4-FFF2-40B4-BE49-F238E27FC236}">
              <a16:creationId xmlns:a16="http://schemas.microsoft.com/office/drawing/2014/main" id="{00000000-0008-0000-0200-00007A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7" name="Text Box 15">
          <a:extLst>
            <a:ext uri="{FF2B5EF4-FFF2-40B4-BE49-F238E27FC236}">
              <a16:creationId xmlns:a16="http://schemas.microsoft.com/office/drawing/2014/main" id="{00000000-0008-0000-0200-00007B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68" name="Text Box 15">
          <a:extLst>
            <a:ext uri="{FF2B5EF4-FFF2-40B4-BE49-F238E27FC236}">
              <a16:creationId xmlns:a16="http://schemas.microsoft.com/office/drawing/2014/main" id="{00000000-0008-0000-0200-00007C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9" name="Text Box 15">
          <a:extLst>
            <a:ext uri="{FF2B5EF4-FFF2-40B4-BE49-F238E27FC236}">
              <a16:creationId xmlns:a16="http://schemas.microsoft.com/office/drawing/2014/main" id="{00000000-0008-0000-0200-00007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0" name="Text Box 15">
          <a:extLst>
            <a:ext uri="{FF2B5EF4-FFF2-40B4-BE49-F238E27FC236}">
              <a16:creationId xmlns:a16="http://schemas.microsoft.com/office/drawing/2014/main" id="{00000000-0008-0000-0200-00007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1" name="Text Box 15">
          <a:extLst>
            <a:ext uri="{FF2B5EF4-FFF2-40B4-BE49-F238E27FC236}">
              <a16:creationId xmlns:a16="http://schemas.microsoft.com/office/drawing/2014/main" id="{00000000-0008-0000-0200-00007F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2" name="Text Box 15">
          <a:extLst>
            <a:ext uri="{FF2B5EF4-FFF2-40B4-BE49-F238E27FC236}">
              <a16:creationId xmlns:a16="http://schemas.microsoft.com/office/drawing/2014/main" id="{00000000-0008-0000-0200-000080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3" name="Text Box 15">
          <a:extLst>
            <a:ext uri="{FF2B5EF4-FFF2-40B4-BE49-F238E27FC236}">
              <a16:creationId xmlns:a16="http://schemas.microsoft.com/office/drawing/2014/main" id="{00000000-0008-0000-0200-000081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4" name="Text Box 15">
          <a:extLst>
            <a:ext uri="{FF2B5EF4-FFF2-40B4-BE49-F238E27FC236}">
              <a16:creationId xmlns:a16="http://schemas.microsoft.com/office/drawing/2014/main" id="{00000000-0008-0000-0200-000082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5" name="Text Box 15">
          <a:extLst>
            <a:ext uri="{FF2B5EF4-FFF2-40B4-BE49-F238E27FC236}">
              <a16:creationId xmlns:a16="http://schemas.microsoft.com/office/drawing/2014/main" id="{00000000-0008-0000-0200-000083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6" name="Text Box 15">
          <a:extLst>
            <a:ext uri="{FF2B5EF4-FFF2-40B4-BE49-F238E27FC236}">
              <a16:creationId xmlns:a16="http://schemas.microsoft.com/office/drawing/2014/main" id="{00000000-0008-0000-0200-00008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7" name="Text Box 15">
          <a:extLst>
            <a:ext uri="{FF2B5EF4-FFF2-40B4-BE49-F238E27FC236}">
              <a16:creationId xmlns:a16="http://schemas.microsoft.com/office/drawing/2014/main" id="{00000000-0008-0000-0200-00008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8" name="Text Box 15">
          <a:extLst>
            <a:ext uri="{FF2B5EF4-FFF2-40B4-BE49-F238E27FC236}">
              <a16:creationId xmlns:a16="http://schemas.microsoft.com/office/drawing/2014/main" id="{00000000-0008-0000-0200-000086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79" name="Text Box 16">
          <a:extLst>
            <a:ext uri="{FF2B5EF4-FFF2-40B4-BE49-F238E27FC236}">
              <a16:creationId xmlns:a16="http://schemas.microsoft.com/office/drawing/2014/main" id="{00000000-0008-0000-0200-00008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0" name="Text Box 17">
          <a:extLst>
            <a:ext uri="{FF2B5EF4-FFF2-40B4-BE49-F238E27FC236}">
              <a16:creationId xmlns:a16="http://schemas.microsoft.com/office/drawing/2014/main" id="{00000000-0008-0000-0200-00008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1" name="Text Box 18">
          <a:extLst>
            <a:ext uri="{FF2B5EF4-FFF2-40B4-BE49-F238E27FC236}">
              <a16:creationId xmlns:a16="http://schemas.microsoft.com/office/drawing/2014/main" id="{00000000-0008-0000-0200-00008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2" name="Text Box 19">
          <a:extLst>
            <a:ext uri="{FF2B5EF4-FFF2-40B4-BE49-F238E27FC236}">
              <a16:creationId xmlns:a16="http://schemas.microsoft.com/office/drawing/2014/main" id="{00000000-0008-0000-0200-00008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3" name="Text Box 15">
          <a:extLst>
            <a:ext uri="{FF2B5EF4-FFF2-40B4-BE49-F238E27FC236}">
              <a16:creationId xmlns:a16="http://schemas.microsoft.com/office/drawing/2014/main" id="{00000000-0008-0000-0200-00008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4" name="Text Box 16">
          <a:extLst>
            <a:ext uri="{FF2B5EF4-FFF2-40B4-BE49-F238E27FC236}">
              <a16:creationId xmlns:a16="http://schemas.microsoft.com/office/drawing/2014/main" id="{00000000-0008-0000-0200-00008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5" name="Text Box 17">
          <a:extLst>
            <a:ext uri="{FF2B5EF4-FFF2-40B4-BE49-F238E27FC236}">
              <a16:creationId xmlns:a16="http://schemas.microsoft.com/office/drawing/2014/main" id="{00000000-0008-0000-0200-00008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86" name="Text Box 18">
          <a:extLst>
            <a:ext uri="{FF2B5EF4-FFF2-40B4-BE49-F238E27FC236}">
              <a16:creationId xmlns:a16="http://schemas.microsoft.com/office/drawing/2014/main" id="{00000000-0008-0000-0200-00008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87" name="Text Box 15">
          <a:extLst>
            <a:ext uri="{FF2B5EF4-FFF2-40B4-BE49-F238E27FC236}">
              <a16:creationId xmlns:a16="http://schemas.microsoft.com/office/drawing/2014/main" id="{00000000-0008-0000-0200-00008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88" name="Text Box 16">
          <a:extLst>
            <a:ext uri="{FF2B5EF4-FFF2-40B4-BE49-F238E27FC236}">
              <a16:creationId xmlns:a16="http://schemas.microsoft.com/office/drawing/2014/main" id="{00000000-0008-0000-0200-00009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89" name="Text Box 17">
          <a:extLst>
            <a:ext uri="{FF2B5EF4-FFF2-40B4-BE49-F238E27FC236}">
              <a16:creationId xmlns:a16="http://schemas.microsoft.com/office/drawing/2014/main" id="{00000000-0008-0000-0200-00009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0" name="Text Box 18">
          <a:extLst>
            <a:ext uri="{FF2B5EF4-FFF2-40B4-BE49-F238E27FC236}">
              <a16:creationId xmlns:a16="http://schemas.microsoft.com/office/drawing/2014/main" id="{00000000-0008-0000-0200-00009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1" name="Text Box 19">
          <a:extLst>
            <a:ext uri="{FF2B5EF4-FFF2-40B4-BE49-F238E27FC236}">
              <a16:creationId xmlns:a16="http://schemas.microsoft.com/office/drawing/2014/main" id="{00000000-0008-0000-0200-00009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2" name="Text Box 16">
          <a:extLst>
            <a:ext uri="{FF2B5EF4-FFF2-40B4-BE49-F238E27FC236}">
              <a16:creationId xmlns:a16="http://schemas.microsoft.com/office/drawing/2014/main" id="{00000000-0008-0000-0200-000094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3" name="Text Box 15">
          <a:extLst>
            <a:ext uri="{FF2B5EF4-FFF2-40B4-BE49-F238E27FC236}">
              <a16:creationId xmlns:a16="http://schemas.microsoft.com/office/drawing/2014/main" id="{00000000-0008-0000-0200-00009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94" name="Text Box 15">
          <a:extLst>
            <a:ext uri="{FF2B5EF4-FFF2-40B4-BE49-F238E27FC236}">
              <a16:creationId xmlns:a16="http://schemas.microsoft.com/office/drawing/2014/main" id="{00000000-0008-0000-0200-00009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5" name="Text Box 16">
          <a:extLst>
            <a:ext uri="{FF2B5EF4-FFF2-40B4-BE49-F238E27FC236}">
              <a16:creationId xmlns:a16="http://schemas.microsoft.com/office/drawing/2014/main" id="{00000000-0008-0000-0200-00009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6" name="Text Box 17">
          <a:extLst>
            <a:ext uri="{FF2B5EF4-FFF2-40B4-BE49-F238E27FC236}">
              <a16:creationId xmlns:a16="http://schemas.microsoft.com/office/drawing/2014/main" id="{00000000-0008-0000-0200-00009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7" name="Text Box 18">
          <a:extLst>
            <a:ext uri="{FF2B5EF4-FFF2-40B4-BE49-F238E27FC236}">
              <a16:creationId xmlns:a16="http://schemas.microsoft.com/office/drawing/2014/main" id="{00000000-0008-0000-0200-00009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8" name="Text Box 19">
          <a:extLst>
            <a:ext uri="{FF2B5EF4-FFF2-40B4-BE49-F238E27FC236}">
              <a16:creationId xmlns:a16="http://schemas.microsoft.com/office/drawing/2014/main" id="{00000000-0008-0000-0200-00009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99" name="Text Box 15">
          <a:extLst>
            <a:ext uri="{FF2B5EF4-FFF2-40B4-BE49-F238E27FC236}">
              <a16:creationId xmlns:a16="http://schemas.microsoft.com/office/drawing/2014/main" id="{00000000-0008-0000-0200-00009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00" name="Text Box 16">
          <a:extLst>
            <a:ext uri="{FF2B5EF4-FFF2-40B4-BE49-F238E27FC236}">
              <a16:creationId xmlns:a16="http://schemas.microsoft.com/office/drawing/2014/main" id="{00000000-0008-0000-0200-00009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01" name="Text Box 17">
          <a:extLst>
            <a:ext uri="{FF2B5EF4-FFF2-40B4-BE49-F238E27FC236}">
              <a16:creationId xmlns:a16="http://schemas.microsoft.com/office/drawing/2014/main" id="{00000000-0008-0000-0200-00009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302" name="Text Box 18">
          <a:extLst>
            <a:ext uri="{FF2B5EF4-FFF2-40B4-BE49-F238E27FC236}">
              <a16:creationId xmlns:a16="http://schemas.microsoft.com/office/drawing/2014/main" id="{00000000-0008-0000-0200-00009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03" name="Text Box 15">
          <a:extLst>
            <a:ext uri="{FF2B5EF4-FFF2-40B4-BE49-F238E27FC236}">
              <a16:creationId xmlns:a16="http://schemas.microsoft.com/office/drawing/2014/main" id="{00000000-0008-0000-0200-00009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04" name="Text Box 15">
          <a:extLst>
            <a:ext uri="{FF2B5EF4-FFF2-40B4-BE49-F238E27FC236}">
              <a16:creationId xmlns:a16="http://schemas.microsoft.com/office/drawing/2014/main" id="{00000000-0008-0000-0200-0000A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05" name="Text Box 15">
          <a:extLst>
            <a:ext uri="{FF2B5EF4-FFF2-40B4-BE49-F238E27FC236}">
              <a16:creationId xmlns:a16="http://schemas.microsoft.com/office/drawing/2014/main" id="{00000000-0008-0000-0200-0000A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6" name="Text Box 15">
          <a:extLst>
            <a:ext uri="{FF2B5EF4-FFF2-40B4-BE49-F238E27FC236}">
              <a16:creationId xmlns:a16="http://schemas.microsoft.com/office/drawing/2014/main" id="{00000000-0008-0000-0200-0000A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07" name="Text Box 15">
          <a:extLst>
            <a:ext uri="{FF2B5EF4-FFF2-40B4-BE49-F238E27FC236}">
              <a16:creationId xmlns:a16="http://schemas.microsoft.com/office/drawing/2014/main" id="{00000000-0008-0000-0200-0000A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08" name="Text Box 15">
          <a:extLst>
            <a:ext uri="{FF2B5EF4-FFF2-40B4-BE49-F238E27FC236}">
              <a16:creationId xmlns:a16="http://schemas.microsoft.com/office/drawing/2014/main" id="{00000000-0008-0000-0200-0000A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09" name="Text Box 15">
          <a:extLst>
            <a:ext uri="{FF2B5EF4-FFF2-40B4-BE49-F238E27FC236}">
              <a16:creationId xmlns:a16="http://schemas.microsoft.com/office/drawing/2014/main" id="{00000000-0008-0000-0200-0000A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0" name="Text Box 15">
          <a:extLst>
            <a:ext uri="{FF2B5EF4-FFF2-40B4-BE49-F238E27FC236}">
              <a16:creationId xmlns:a16="http://schemas.microsoft.com/office/drawing/2014/main" id="{00000000-0008-0000-0200-0000A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11" name="Text Box 15">
          <a:extLst>
            <a:ext uri="{FF2B5EF4-FFF2-40B4-BE49-F238E27FC236}">
              <a16:creationId xmlns:a16="http://schemas.microsoft.com/office/drawing/2014/main" id="{00000000-0008-0000-0200-0000A7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2" name="Text Box 15">
          <a:extLst>
            <a:ext uri="{FF2B5EF4-FFF2-40B4-BE49-F238E27FC236}">
              <a16:creationId xmlns:a16="http://schemas.microsoft.com/office/drawing/2014/main" id="{00000000-0008-0000-0200-0000A8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3" name="Text Box 15">
          <a:extLst>
            <a:ext uri="{FF2B5EF4-FFF2-40B4-BE49-F238E27FC236}">
              <a16:creationId xmlns:a16="http://schemas.microsoft.com/office/drawing/2014/main" id="{00000000-0008-0000-0200-0000A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4" name="Text Box 15">
          <a:extLst>
            <a:ext uri="{FF2B5EF4-FFF2-40B4-BE49-F238E27FC236}">
              <a16:creationId xmlns:a16="http://schemas.microsoft.com/office/drawing/2014/main" id="{00000000-0008-0000-0200-0000AA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15" name="Text Box 15">
          <a:extLst>
            <a:ext uri="{FF2B5EF4-FFF2-40B4-BE49-F238E27FC236}">
              <a16:creationId xmlns:a16="http://schemas.microsoft.com/office/drawing/2014/main" id="{00000000-0008-0000-0200-0000AB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16" name="Text Box 15">
          <a:extLst>
            <a:ext uri="{FF2B5EF4-FFF2-40B4-BE49-F238E27FC236}">
              <a16:creationId xmlns:a16="http://schemas.microsoft.com/office/drawing/2014/main" id="{00000000-0008-0000-0200-0000AC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7" name="Text Box 15">
          <a:extLst>
            <a:ext uri="{FF2B5EF4-FFF2-40B4-BE49-F238E27FC236}">
              <a16:creationId xmlns:a16="http://schemas.microsoft.com/office/drawing/2014/main" id="{00000000-0008-0000-0200-0000AD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8" name="Text Box 15">
          <a:extLst>
            <a:ext uri="{FF2B5EF4-FFF2-40B4-BE49-F238E27FC236}">
              <a16:creationId xmlns:a16="http://schemas.microsoft.com/office/drawing/2014/main" id="{00000000-0008-0000-0200-0000A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19" name="Text Box 15">
          <a:extLst>
            <a:ext uri="{FF2B5EF4-FFF2-40B4-BE49-F238E27FC236}">
              <a16:creationId xmlns:a16="http://schemas.microsoft.com/office/drawing/2014/main" id="{00000000-0008-0000-0200-0000A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0" name="Text Box 15">
          <a:extLst>
            <a:ext uri="{FF2B5EF4-FFF2-40B4-BE49-F238E27FC236}">
              <a16:creationId xmlns:a16="http://schemas.microsoft.com/office/drawing/2014/main" id="{00000000-0008-0000-0200-0000B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1" name="Text Box 15">
          <a:extLst>
            <a:ext uri="{FF2B5EF4-FFF2-40B4-BE49-F238E27FC236}">
              <a16:creationId xmlns:a16="http://schemas.microsoft.com/office/drawing/2014/main" id="{00000000-0008-0000-0200-0000B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2" name="Text Box 15">
          <a:extLst>
            <a:ext uri="{FF2B5EF4-FFF2-40B4-BE49-F238E27FC236}">
              <a16:creationId xmlns:a16="http://schemas.microsoft.com/office/drawing/2014/main" id="{00000000-0008-0000-0200-0000B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23" name="Text Box 15">
          <a:extLst>
            <a:ext uri="{FF2B5EF4-FFF2-40B4-BE49-F238E27FC236}">
              <a16:creationId xmlns:a16="http://schemas.microsoft.com/office/drawing/2014/main" id="{00000000-0008-0000-0200-0000B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4" name="Text Box 15">
          <a:extLst>
            <a:ext uri="{FF2B5EF4-FFF2-40B4-BE49-F238E27FC236}">
              <a16:creationId xmlns:a16="http://schemas.microsoft.com/office/drawing/2014/main" id="{00000000-0008-0000-0200-0000B4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25" name="Text Box 15">
          <a:extLst>
            <a:ext uri="{FF2B5EF4-FFF2-40B4-BE49-F238E27FC236}">
              <a16:creationId xmlns:a16="http://schemas.microsoft.com/office/drawing/2014/main" id="{00000000-0008-0000-0200-0000B5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6" name="Text Box 15">
          <a:extLst>
            <a:ext uri="{FF2B5EF4-FFF2-40B4-BE49-F238E27FC236}">
              <a16:creationId xmlns:a16="http://schemas.microsoft.com/office/drawing/2014/main" id="{00000000-0008-0000-0200-0000B6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7" name="Text Box 15">
          <a:extLst>
            <a:ext uri="{FF2B5EF4-FFF2-40B4-BE49-F238E27FC236}">
              <a16:creationId xmlns:a16="http://schemas.microsoft.com/office/drawing/2014/main" id="{00000000-0008-0000-0200-0000B7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8" name="Text Box 15">
          <a:extLst>
            <a:ext uri="{FF2B5EF4-FFF2-40B4-BE49-F238E27FC236}">
              <a16:creationId xmlns:a16="http://schemas.microsoft.com/office/drawing/2014/main" id="{00000000-0008-0000-0200-0000B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9" name="Text Box 15">
          <a:extLst>
            <a:ext uri="{FF2B5EF4-FFF2-40B4-BE49-F238E27FC236}">
              <a16:creationId xmlns:a16="http://schemas.microsoft.com/office/drawing/2014/main" id="{00000000-0008-0000-0200-0000B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0" name="Text Box 15">
          <a:extLst>
            <a:ext uri="{FF2B5EF4-FFF2-40B4-BE49-F238E27FC236}">
              <a16:creationId xmlns:a16="http://schemas.microsoft.com/office/drawing/2014/main" id="{00000000-0008-0000-0200-0000B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1" name="Text Box 15">
          <a:extLst>
            <a:ext uri="{FF2B5EF4-FFF2-40B4-BE49-F238E27FC236}">
              <a16:creationId xmlns:a16="http://schemas.microsoft.com/office/drawing/2014/main" id="{00000000-0008-0000-0200-0000B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2" name="Text Box 15">
          <a:extLst>
            <a:ext uri="{FF2B5EF4-FFF2-40B4-BE49-F238E27FC236}">
              <a16:creationId xmlns:a16="http://schemas.microsoft.com/office/drawing/2014/main" id="{00000000-0008-0000-0200-0000BC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33" name="Text Box 15">
          <a:extLst>
            <a:ext uri="{FF2B5EF4-FFF2-40B4-BE49-F238E27FC236}">
              <a16:creationId xmlns:a16="http://schemas.microsoft.com/office/drawing/2014/main" id="{00000000-0008-0000-0200-0000BD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4" name="Text Box 15">
          <a:extLst>
            <a:ext uri="{FF2B5EF4-FFF2-40B4-BE49-F238E27FC236}">
              <a16:creationId xmlns:a16="http://schemas.microsoft.com/office/drawing/2014/main" id="{00000000-0008-0000-0200-0000B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5" name="Text Box 15">
          <a:extLst>
            <a:ext uri="{FF2B5EF4-FFF2-40B4-BE49-F238E27FC236}">
              <a16:creationId xmlns:a16="http://schemas.microsoft.com/office/drawing/2014/main" id="{00000000-0008-0000-0200-0000B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6" name="Text Box 15">
          <a:extLst>
            <a:ext uri="{FF2B5EF4-FFF2-40B4-BE49-F238E27FC236}">
              <a16:creationId xmlns:a16="http://schemas.microsoft.com/office/drawing/2014/main" id="{00000000-0008-0000-0200-0000C0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7" name="Text Box 15">
          <a:extLst>
            <a:ext uri="{FF2B5EF4-FFF2-40B4-BE49-F238E27FC236}">
              <a16:creationId xmlns:a16="http://schemas.microsoft.com/office/drawing/2014/main" id="{00000000-0008-0000-0200-0000C1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8" name="Text Box 15">
          <a:extLst>
            <a:ext uri="{FF2B5EF4-FFF2-40B4-BE49-F238E27FC236}">
              <a16:creationId xmlns:a16="http://schemas.microsoft.com/office/drawing/2014/main" id="{00000000-0008-0000-0200-0000C2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39" name="Text Box 15">
          <a:extLst>
            <a:ext uri="{FF2B5EF4-FFF2-40B4-BE49-F238E27FC236}">
              <a16:creationId xmlns:a16="http://schemas.microsoft.com/office/drawing/2014/main" id="{00000000-0008-0000-0200-0000C3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0" name="Text Box 15">
          <a:extLst>
            <a:ext uri="{FF2B5EF4-FFF2-40B4-BE49-F238E27FC236}">
              <a16:creationId xmlns:a16="http://schemas.microsoft.com/office/drawing/2014/main" id="{00000000-0008-0000-0200-0000C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41" name="Text Box 15">
          <a:extLst>
            <a:ext uri="{FF2B5EF4-FFF2-40B4-BE49-F238E27FC236}">
              <a16:creationId xmlns:a16="http://schemas.microsoft.com/office/drawing/2014/main" id="{00000000-0008-0000-0200-0000C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2" name="Text Box 15">
          <a:extLst>
            <a:ext uri="{FF2B5EF4-FFF2-40B4-BE49-F238E27FC236}">
              <a16:creationId xmlns:a16="http://schemas.microsoft.com/office/drawing/2014/main" id="{00000000-0008-0000-0200-0000C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3" name="Text Box 15">
          <a:extLst>
            <a:ext uri="{FF2B5EF4-FFF2-40B4-BE49-F238E27FC236}">
              <a16:creationId xmlns:a16="http://schemas.microsoft.com/office/drawing/2014/main" id="{00000000-0008-0000-0200-0000C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4" name="Text Box 15">
          <a:extLst>
            <a:ext uri="{FF2B5EF4-FFF2-40B4-BE49-F238E27FC236}">
              <a16:creationId xmlns:a16="http://schemas.microsoft.com/office/drawing/2014/main" id="{00000000-0008-0000-0200-0000C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45" name="Text Box 15">
          <a:extLst>
            <a:ext uri="{FF2B5EF4-FFF2-40B4-BE49-F238E27FC236}">
              <a16:creationId xmlns:a16="http://schemas.microsoft.com/office/drawing/2014/main" id="{00000000-0008-0000-0200-0000C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6" name="Text Box 15">
          <a:extLst>
            <a:ext uri="{FF2B5EF4-FFF2-40B4-BE49-F238E27FC236}">
              <a16:creationId xmlns:a16="http://schemas.microsoft.com/office/drawing/2014/main" id="{00000000-0008-0000-0200-0000C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7" name="Text Box 15">
          <a:extLst>
            <a:ext uri="{FF2B5EF4-FFF2-40B4-BE49-F238E27FC236}">
              <a16:creationId xmlns:a16="http://schemas.microsoft.com/office/drawing/2014/main" id="{00000000-0008-0000-0200-0000C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8" name="Text Box 15">
          <a:extLst>
            <a:ext uri="{FF2B5EF4-FFF2-40B4-BE49-F238E27FC236}">
              <a16:creationId xmlns:a16="http://schemas.microsoft.com/office/drawing/2014/main" id="{00000000-0008-0000-0200-0000CC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9" name="Text Box 15">
          <a:extLst>
            <a:ext uri="{FF2B5EF4-FFF2-40B4-BE49-F238E27FC236}">
              <a16:creationId xmlns:a16="http://schemas.microsoft.com/office/drawing/2014/main" id="{00000000-0008-0000-0200-0000C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0" name="Text Box 15">
          <a:extLst>
            <a:ext uri="{FF2B5EF4-FFF2-40B4-BE49-F238E27FC236}">
              <a16:creationId xmlns:a16="http://schemas.microsoft.com/office/drawing/2014/main" id="{00000000-0008-0000-0200-0000C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1" name="Text Box 15">
          <a:extLst>
            <a:ext uri="{FF2B5EF4-FFF2-40B4-BE49-F238E27FC236}">
              <a16:creationId xmlns:a16="http://schemas.microsoft.com/office/drawing/2014/main" id="{00000000-0008-0000-0200-0000CF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2" name="Text Box 15">
          <a:extLst>
            <a:ext uri="{FF2B5EF4-FFF2-40B4-BE49-F238E27FC236}">
              <a16:creationId xmlns:a16="http://schemas.microsoft.com/office/drawing/2014/main" id="{00000000-0008-0000-0200-0000D0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3" name="Text Box 15">
          <a:extLst>
            <a:ext uri="{FF2B5EF4-FFF2-40B4-BE49-F238E27FC236}">
              <a16:creationId xmlns:a16="http://schemas.microsoft.com/office/drawing/2014/main" id="{00000000-0008-0000-0200-0000D1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4" name="Text Box 15">
          <a:extLst>
            <a:ext uri="{FF2B5EF4-FFF2-40B4-BE49-F238E27FC236}">
              <a16:creationId xmlns:a16="http://schemas.microsoft.com/office/drawing/2014/main" id="{00000000-0008-0000-0200-0000D2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5" name="Text Box 15">
          <a:extLst>
            <a:ext uri="{FF2B5EF4-FFF2-40B4-BE49-F238E27FC236}">
              <a16:creationId xmlns:a16="http://schemas.microsoft.com/office/drawing/2014/main" id="{00000000-0008-0000-0200-0000D3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6" name="Text Box 15">
          <a:extLst>
            <a:ext uri="{FF2B5EF4-FFF2-40B4-BE49-F238E27FC236}">
              <a16:creationId xmlns:a16="http://schemas.microsoft.com/office/drawing/2014/main" id="{00000000-0008-0000-0200-0000D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7" name="Text Box 15">
          <a:extLst>
            <a:ext uri="{FF2B5EF4-FFF2-40B4-BE49-F238E27FC236}">
              <a16:creationId xmlns:a16="http://schemas.microsoft.com/office/drawing/2014/main" id="{00000000-0008-0000-0200-0000D5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8" name="Text Box 15">
          <a:extLst>
            <a:ext uri="{FF2B5EF4-FFF2-40B4-BE49-F238E27FC236}">
              <a16:creationId xmlns:a16="http://schemas.microsoft.com/office/drawing/2014/main" id="{00000000-0008-0000-0200-0000D6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9" name="Text Box 15">
          <a:extLst>
            <a:ext uri="{FF2B5EF4-FFF2-40B4-BE49-F238E27FC236}">
              <a16:creationId xmlns:a16="http://schemas.microsoft.com/office/drawing/2014/main" id="{00000000-0008-0000-0200-0000D7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60" name="Text Box 15">
          <a:extLst>
            <a:ext uri="{FF2B5EF4-FFF2-40B4-BE49-F238E27FC236}">
              <a16:creationId xmlns:a16="http://schemas.microsoft.com/office/drawing/2014/main" id="{00000000-0008-0000-0200-0000D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1" name="Text Box 15">
          <a:extLst>
            <a:ext uri="{FF2B5EF4-FFF2-40B4-BE49-F238E27FC236}">
              <a16:creationId xmlns:a16="http://schemas.microsoft.com/office/drawing/2014/main" id="{00000000-0008-0000-0200-0000D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62" name="Text Box 15">
          <a:extLst>
            <a:ext uri="{FF2B5EF4-FFF2-40B4-BE49-F238E27FC236}">
              <a16:creationId xmlns:a16="http://schemas.microsoft.com/office/drawing/2014/main" id="{00000000-0008-0000-0200-0000DA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3" name="Text Box 15">
          <a:extLst>
            <a:ext uri="{FF2B5EF4-FFF2-40B4-BE49-F238E27FC236}">
              <a16:creationId xmlns:a16="http://schemas.microsoft.com/office/drawing/2014/main" id="{00000000-0008-0000-0200-0000DB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5" name="Text Box 16">
          <a:extLst>
            <a:ext uri="{FF2B5EF4-FFF2-40B4-BE49-F238E27FC236}">
              <a16:creationId xmlns:a16="http://schemas.microsoft.com/office/drawing/2014/main" id="{00000000-0008-0000-0200-0000D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6" name="Text Box 17">
          <a:extLst>
            <a:ext uri="{FF2B5EF4-FFF2-40B4-BE49-F238E27FC236}">
              <a16:creationId xmlns:a16="http://schemas.microsoft.com/office/drawing/2014/main" id="{00000000-0008-0000-0200-0000D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7" name="Text Box 18">
          <a:extLst>
            <a:ext uri="{FF2B5EF4-FFF2-40B4-BE49-F238E27FC236}">
              <a16:creationId xmlns:a16="http://schemas.microsoft.com/office/drawing/2014/main" id="{00000000-0008-0000-0200-0000D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8" name="Text Box 19">
          <a:extLst>
            <a:ext uri="{FF2B5EF4-FFF2-40B4-BE49-F238E27FC236}">
              <a16:creationId xmlns:a16="http://schemas.microsoft.com/office/drawing/2014/main" id="{00000000-0008-0000-0200-0000E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69" name="Text Box 15">
          <a:extLst>
            <a:ext uri="{FF2B5EF4-FFF2-40B4-BE49-F238E27FC236}">
              <a16:creationId xmlns:a16="http://schemas.microsoft.com/office/drawing/2014/main" id="{00000000-0008-0000-0200-0000E1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70" name="Text Box 16">
          <a:extLst>
            <a:ext uri="{FF2B5EF4-FFF2-40B4-BE49-F238E27FC236}">
              <a16:creationId xmlns:a16="http://schemas.microsoft.com/office/drawing/2014/main" id="{00000000-0008-0000-0200-0000E2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71" name="Text Box 17">
          <a:extLst>
            <a:ext uri="{FF2B5EF4-FFF2-40B4-BE49-F238E27FC236}">
              <a16:creationId xmlns:a16="http://schemas.microsoft.com/office/drawing/2014/main" id="{00000000-0008-0000-0200-0000E3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72" name="Text Box 18">
          <a:extLst>
            <a:ext uri="{FF2B5EF4-FFF2-40B4-BE49-F238E27FC236}">
              <a16:creationId xmlns:a16="http://schemas.microsoft.com/office/drawing/2014/main" id="{00000000-0008-0000-0200-0000E4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73" name="Text Box 15">
          <a:extLst>
            <a:ext uri="{FF2B5EF4-FFF2-40B4-BE49-F238E27FC236}">
              <a16:creationId xmlns:a16="http://schemas.microsoft.com/office/drawing/2014/main" id="{00000000-0008-0000-0200-0000E518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4" name="Text Box 16">
          <a:extLst>
            <a:ext uri="{FF2B5EF4-FFF2-40B4-BE49-F238E27FC236}">
              <a16:creationId xmlns:a16="http://schemas.microsoft.com/office/drawing/2014/main" id="{00000000-0008-0000-0200-0000E6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5" name="Text Box 17">
          <a:extLst>
            <a:ext uri="{FF2B5EF4-FFF2-40B4-BE49-F238E27FC236}">
              <a16:creationId xmlns:a16="http://schemas.microsoft.com/office/drawing/2014/main" id="{00000000-0008-0000-0200-0000E7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6" name="Text Box 18">
          <a:extLst>
            <a:ext uri="{FF2B5EF4-FFF2-40B4-BE49-F238E27FC236}">
              <a16:creationId xmlns:a16="http://schemas.microsoft.com/office/drawing/2014/main" id="{00000000-0008-0000-0200-0000E8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7" name="Text Box 19">
          <a:extLst>
            <a:ext uri="{FF2B5EF4-FFF2-40B4-BE49-F238E27FC236}">
              <a16:creationId xmlns:a16="http://schemas.microsoft.com/office/drawing/2014/main" id="{00000000-0008-0000-0200-0000E9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8" name="Text Box 16">
          <a:extLst>
            <a:ext uri="{FF2B5EF4-FFF2-40B4-BE49-F238E27FC236}">
              <a16:creationId xmlns:a16="http://schemas.microsoft.com/office/drawing/2014/main" id="{00000000-0008-0000-0200-0000EA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79" name="Text Box 15">
          <a:extLst>
            <a:ext uri="{FF2B5EF4-FFF2-40B4-BE49-F238E27FC236}">
              <a16:creationId xmlns:a16="http://schemas.microsoft.com/office/drawing/2014/main" id="{00000000-0008-0000-0200-0000EB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0" name="Text Box 16">
          <a:extLst>
            <a:ext uri="{FF2B5EF4-FFF2-40B4-BE49-F238E27FC236}">
              <a16:creationId xmlns:a16="http://schemas.microsoft.com/office/drawing/2014/main" id="{00000000-0008-0000-0200-0000EC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1" name="Text Box 17">
          <a:extLst>
            <a:ext uri="{FF2B5EF4-FFF2-40B4-BE49-F238E27FC236}">
              <a16:creationId xmlns:a16="http://schemas.microsoft.com/office/drawing/2014/main" id="{00000000-0008-0000-0200-0000E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2" name="Text Box 18">
          <a:extLst>
            <a:ext uri="{FF2B5EF4-FFF2-40B4-BE49-F238E27FC236}">
              <a16:creationId xmlns:a16="http://schemas.microsoft.com/office/drawing/2014/main" id="{00000000-0008-0000-0200-0000E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3" name="Text Box 19">
          <a:extLst>
            <a:ext uri="{FF2B5EF4-FFF2-40B4-BE49-F238E27FC236}">
              <a16:creationId xmlns:a16="http://schemas.microsoft.com/office/drawing/2014/main" id="{00000000-0008-0000-0200-0000E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4" name="Text Box 16">
          <a:extLst>
            <a:ext uri="{FF2B5EF4-FFF2-40B4-BE49-F238E27FC236}">
              <a16:creationId xmlns:a16="http://schemas.microsoft.com/office/drawing/2014/main" id="{00000000-0008-0000-0200-0000F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5" name="Text Box 17">
          <a:extLst>
            <a:ext uri="{FF2B5EF4-FFF2-40B4-BE49-F238E27FC236}">
              <a16:creationId xmlns:a16="http://schemas.microsoft.com/office/drawing/2014/main" id="{00000000-0008-0000-0200-0000F1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86" name="Text Box 18">
          <a:extLst>
            <a:ext uri="{FF2B5EF4-FFF2-40B4-BE49-F238E27FC236}">
              <a16:creationId xmlns:a16="http://schemas.microsoft.com/office/drawing/2014/main" id="{00000000-0008-0000-0200-0000F2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87" name="Text Box 15">
          <a:extLst>
            <a:ext uri="{FF2B5EF4-FFF2-40B4-BE49-F238E27FC236}">
              <a16:creationId xmlns:a16="http://schemas.microsoft.com/office/drawing/2014/main" id="{00000000-0008-0000-0200-0000F3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88" name="Text Box 15">
          <a:extLst>
            <a:ext uri="{FF2B5EF4-FFF2-40B4-BE49-F238E27FC236}">
              <a16:creationId xmlns:a16="http://schemas.microsoft.com/office/drawing/2014/main" id="{00000000-0008-0000-0200-0000F4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9" name="Text Box 16">
          <a:extLst>
            <a:ext uri="{FF2B5EF4-FFF2-40B4-BE49-F238E27FC236}">
              <a16:creationId xmlns:a16="http://schemas.microsoft.com/office/drawing/2014/main" id="{00000000-0008-0000-0200-0000F5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0" name="Text Box 17">
          <a:extLst>
            <a:ext uri="{FF2B5EF4-FFF2-40B4-BE49-F238E27FC236}">
              <a16:creationId xmlns:a16="http://schemas.microsoft.com/office/drawing/2014/main" id="{00000000-0008-0000-0200-0000F6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1" name="Text Box 18">
          <a:extLst>
            <a:ext uri="{FF2B5EF4-FFF2-40B4-BE49-F238E27FC236}">
              <a16:creationId xmlns:a16="http://schemas.microsoft.com/office/drawing/2014/main" id="{00000000-0008-0000-0200-0000F7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2" name="Text Box 19">
          <a:extLst>
            <a:ext uri="{FF2B5EF4-FFF2-40B4-BE49-F238E27FC236}">
              <a16:creationId xmlns:a16="http://schemas.microsoft.com/office/drawing/2014/main" id="{00000000-0008-0000-0200-0000F8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3" name="Text Box 16">
          <a:extLst>
            <a:ext uri="{FF2B5EF4-FFF2-40B4-BE49-F238E27FC236}">
              <a16:creationId xmlns:a16="http://schemas.microsoft.com/office/drawing/2014/main" id="{00000000-0008-0000-0200-0000F9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4" name="Text Box 17">
          <a:extLst>
            <a:ext uri="{FF2B5EF4-FFF2-40B4-BE49-F238E27FC236}">
              <a16:creationId xmlns:a16="http://schemas.microsoft.com/office/drawing/2014/main" id="{00000000-0008-0000-0200-0000FA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95" name="Text Box 18">
          <a:extLst>
            <a:ext uri="{FF2B5EF4-FFF2-40B4-BE49-F238E27FC236}">
              <a16:creationId xmlns:a16="http://schemas.microsoft.com/office/drawing/2014/main" id="{00000000-0008-0000-0200-0000FB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96" name="Text Box 15">
          <a:extLst>
            <a:ext uri="{FF2B5EF4-FFF2-40B4-BE49-F238E27FC236}">
              <a16:creationId xmlns:a16="http://schemas.microsoft.com/office/drawing/2014/main" id="{00000000-0008-0000-0200-0000FC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97" name="Text Box 15">
          <a:extLst>
            <a:ext uri="{FF2B5EF4-FFF2-40B4-BE49-F238E27FC236}">
              <a16:creationId xmlns:a16="http://schemas.microsoft.com/office/drawing/2014/main" id="{00000000-0008-0000-0200-0000FD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8" name="Text Box 16">
          <a:extLst>
            <a:ext uri="{FF2B5EF4-FFF2-40B4-BE49-F238E27FC236}">
              <a16:creationId xmlns:a16="http://schemas.microsoft.com/office/drawing/2014/main" id="{00000000-0008-0000-0200-0000FE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9" name="Text Box 17">
          <a:extLst>
            <a:ext uri="{FF2B5EF4-FFF2-40B4-BE49-F238E27FC236}">
              <a16:creationId xmlns:a16="http://schemas.microsoft.com/office/drawing/2014/main" id="{00000000-0008-0000-0200-0000FF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0" name="Text Box 18">
          <a:extLst>
            <a:ext uri="{FF2B5EF4-FFF2-40B4-BE49-F238E27FC236}">
              <a16:creationId xmlns:a16="http://schemas.microsoft.com/office/drawing/2014/main" id="{00000000-0008-0000-0200-00000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1" name="Text Box 19">
          <a:extLst>
            <a:ext uri="{FF2B5EF4-FFF2-40B4-BE49-F238E27FC236}">
              <a16:creationId xmlns:a16="http://schemas.microsoft.com/office/drawing/2014/main" id="{00000000-0008-0000-0200-00000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2" name="Text Box 16">
          <a:extLst>
            <a:ext uri="{FF2B5EF4-FFF2-40B4-BE49-F238E27FC236}">
              <a16:creationId xmlns:a16="http://schemas.microsoft.com/office/drawing/2014/main" id="{00000000-0008-0000-0200-00000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3" name="Text Box 17">
          <a:extLst>
            <a:ext uri="{FF2B5EF4-FFF2-40B4-BE49-F238E27FC236}">
              <a16:creationId xmlns:a16="http://schemas.microsoft.com/office/drawing/2014/main" id="{00000000-0008-0000-0200-000003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04" name="Text Box 18">
          <a:extLst>
            <a:ext uri="{FF2B5EF4-FFF2-40B4-BE49-F238E27FC236}">
              <a16:creationId xmlns:a16="http://schemas.microsoft.com/office/drawing/2014/main" id="{00000000-0008-0000-0200-000004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5" name="Text Box 15">
          <a:extLst>
            <a:ext uri="{FF2B5EF4-FFF2-40B4-BE49-F238E27FC236}">
              <a16:creationId xmlns:a16="http://schemas.microsoft.com/office/drawing/2014/main" id="{00000000-0008-0000-0200-00000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6" name="Text Box 15">
          <a:extLst>
            <a:ext uri="{FF2B5EF4-FFF2-40B4-BE49-F238E27FC236}">
              <a16:creationId xmlns:a16="http://schemas.microsoft.com/office/drawing/2014/main" id="{00000000-0008-0000-0200-00000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07" name="Text Box 15">
          <a:extLst>
            <a:ext uri="{FF2B5EF4-FFF2-40B4-BE49-F238E27FC236}">
              <a16:creationId xmlns:a16="http://schemas.microsoft.com/office/drawing/2014/main" id="{00000000-0008-0000-0200-000007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8" name="Text Box 15">
          <a:extLst>
            <a:ext uri="{FF2B5EF4-FFF2-40B4-BE49-F238E27FC236}">
              <a16:creationId xmlns:a16="http://schemas.microsoft.com/office/drawing/2014/main" id="{00000000-0008-0000-0200-00000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9" name="Text Box 16">
          <a:extLst>
            <a:ext uri="{FF2B5EF4-FFF2-40B4-BE49-F238E27FC236}">
              <a16:creationId xmlns:a16="http://schemas.microsoft.com/office/drawing/2014/main" id="{00000000-0008-0000-0200-000009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0" name="Text Box 17">
          <a:extLst>
            <a:ext uri="{FF2B5EF4-FFF2-40B4-BE49-F238E27FC236}">
              <a16:creationId xmlns:a16="http://schemas.microsoft.com/office/drawing/2014/main" id="{00000000-0008-0000-0200-00000A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1" name="Text Box 18">
          <a:extLst>
            <a:ext uri="{FF2B5EF4-FFF2-40B4-BE49-F238E27FC236}">
              <a16:creationId xmlns:a16="http://schemas.microsoft.com/office/drawing/2014/main" id="{00000000-0008-0000-0200-00000B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2" name="Text Box 19">
          <a:extLst>
            <a:ext uri="{FF2B5EF4-FFF2-40B4-BE49-F238E27FC236}">
              <a16:creationId xmlns:a16="http://schemas.microsoft.com/office/drawing/2014/main" id="{00000000-0008-0000-0200-00000C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3" name="Text Box 16">
          <a:extLst>
            <a:ext uri="{FF2B5EF4-FFF2-40B4-BE49-F238E27FC236}">
              <a16:creationId xmlns:a16="http://schemas.microsoft.com/office/drawing/2014/main" id="{00000000-0008-0000-0200-00000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4" name="Text Box 17">
          <a:extLst>
            <a:ext uri="{FF2B5EF4-FFF2-40B4-BE49-F238E27FC236}">
              <a16:creationId xmlns:a16="http://schemas.microsoft.com/office/drawing/2014/main" id="{00000000-0008-0000-0200-00000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15" name="Text Box 18">
          <a:extLst>
            <a:ext uri="{FF2B5EF4-FFF2-40B4-BE49-F238E27FC236}">
              <a16:creationId xmlns:a16="http://schemas.microsoft.com/office/drawing/2014/main" id="{00000000-0008-0000-0200-00000F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6" name="Text Box 15">
          <a:extLst>
            <a:ext uri="{FF2B5EF4-FFF2-40B4-BE49-F238E27FC236}">
              <a16:creationId xmlns:a16="http://schemas.microsoft.com/office/drawing/2014/main" id="{00000000-0008-0000-0200-00001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17" name="Text Box 15">
          <a:extLst>
            <a:ext uri="{FF2B5EF4-FFF2-40B4-BE49-F238E27FC236}">
              <a16:creationId xmlns:a16="http://schemas.microsoft.com/office/drawing/2014/main" id="{00000000-0008-0000-0200-000011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8" name="Text Box 15">
          <a:extLst>
            <a:ext uri="{FF2B5EF4-FFF2-40B4-BE49-F238E27FC236}">
              <a16:creationId xmlns:a16="http://schemas.microsoft.com/office/drawing/2014/main" id="{00000000-0008-0000-0200-000012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9" name="Text Box 15">
          <a:extLst>
            <a:ext uri="{FF2B5EF4-FFF2-40B4-BE49-F238E27FC236}">
              <a16:creationId xmlns:a16="http://schemas.microsoft.com/office/drawing/2014/main" id="{00000000-0008-0000-0200-000013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0" name="Text Box 15">
          <a:extLst>
            <a:ext uri="{FF2B5EF4-FFF2-40B4-BE49-F238E27FC236}">
              <a16:creationId xmlns:a16="http://schemas.microsoft.com/office/drawing/2014/main" id="{00000000-0008-0000-0200-000014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1" name="Text Box 15">
          <a:extLst>
            <a:ext uri="{FF2B5EF4-FFF2-40B4-BE49-F238E27FC236}">
              <a16:creationId xmlns:a16="http://schemas.microsoft.com/office/drawing/2014/main" id="{00000000-0008-0000-0200-00001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2" name="Text Box 15">
          <a:extLst>
            <a:ext uri="{FF2B5EF4-FFF2-40B4-BE49-F238E27FC236}">
              <a16:creationId xmlns:a16="http://schemas.microsoft.com/office/drawing/2014/main" id="{00000000-0008-0000-0200-00001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3" name="Text Box 15">
          <a:extLst>
            <a:ext uri="{FF2B5EF4-FFF2-40B4-BE49-F238E27FC236}">
              <a16:creationId xmlns:a16="http://schemas.microsoft.com/office/drawing/2014/main" id="{00000000-0008-0000-0200-000017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4" name="Text Box 15">
          <a:extLst>
            <a:ext uri="{FF2B5EF4-FFF2-40B4-BE49-F238E27FC236}">
              <a16:creationId xmlns:a16="http://schemas.microsoft.com/office/drawing/2014/main" id="{00000000-0008-0000-0200-00001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5" name="Text Box 15">
          <a:extLst>
            <a:ext uri="{FF2B5EF4-FFF2-40B4-BE49-F238E27FC236}">
              <a16:creationId xmlns:a16="http://schemas.microsoft.com/office/drawing/2014/main" id="{00000000-0008-0000-0200-00001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6" name="Text Box 15">
          <a:extLst>
            <a:ext uri="{FF2B5EF4-FFF2-40B4-BE49-F238E27FC236}">
              <a16:creationId xmlns:a16="http://schemas.microsoft.com/office/drawing/2014/main" id="{00000000-0008-0000-0200-00001A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7" name="Text Box 15">
          <a:extLst>
            <a:ext uri="{FF2B5EF4-FFF2-40B4-BE49-F238E27FC236}">
              <a16:creationId xmlns:a16="http://schemas.microsoft.com/office/drawing/2014/main" id="{00000000-0008-0000-0200-00001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8" name="Text Box 15">
          <a:extLst>
            <a:ext uri="{FF2B5EF4-FFF2-40B4-BE49-F238E27FC236}">
              <a16:creationId xmlns:a16="http://schemas.microsoft.com/office/drawing/2014/main" id="{00000000-0008-0000-0200-00001C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9" name="Text Box 15">
          <a:extLst>
            <a:ext uri="{FF2B5EF4-FFF2-40B4-BE49-F238E27FC236}">
              <a16:creationId xmlns:a16="http://schemas.microsoft.com/office/drawing/2014/main" id="{00000000-0008-0000-0200-00001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0" name="Text Box 15">
          <a:extLst>
            <a:ext uri="{FF2B5EF4-FFF2-40B4-BE49-F238E27FC236}">
              <a16:creationId xmlns:a16="http://schemas.microsoft.com/office/drawing/2014/main" id="{00000000-0008-0000-0200-00001E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1" name="Text Box 15">
          <a:extLst>
            <a:ext uri="{FF2B5EF4-FFF2-40B4-BE49-F238E27FC236}">
              <a16:creationId xmlns:a16="http://schemas.microsoft.com/office/drawing/2014/main" id="{00000000-0008-0000-0200-00001F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2" name="Text Box 15">
          <a:extLst>
            <a:ext uri="{FF2B5EF4-FFF2-40B4-BE49-F238E27FC236}">
              <a16:creationId xmlns:a16="http://schemas.microsoft.com/office/drawing/2014/main" id="{00000000-0008-0000-0200-00002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3" name="Text Box 15">
          <a:extLst>
            <a:ext uri="{FF2B5EF4-FFF2-40B4-BE49-F238E27FC236}">
              <a16:creationId xmlns:a16="http://schemas.microsoft.com/office/drawing/2014/main" id="{00000000-0008-0000-0200-00002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4" name="Text Box 15">
          <a:extLst>
            <a:ext uri="{FF2B5EF4-FFF2-40B4-BE49-F238E27FC236}">
              <a16:creationId xmlns:a16="http://schemas.microsoft.com/office/drawing/2014/main" id="{00000000-0008-0000-0200-000022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5" name="Text Box 15">
          <a:extLst>
            <a:ext uri="{FF2B5EF4-FFF2-40B4-BE49-F238E27FC236}">
              <a16:creationId xmlns:a16="http://schemas.microsoft.com/office/drawing/2014/main" id="{00000000-0008-0000-0200-000023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6" name="Text Box 15">
          <a:extLst>
            <a:ext uri="{FF2B5EF4-FFF2-40B4-BE49-F238E27FC236}">
              <a16:creationId xmlns:a16="http://schemas.microsoft.com/office/drawing/2014/main" id="{00000000-0008-0000-0200-000024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7" name="Text Box 15">
          <a:extLst>
            <a:ext uri="{FF2B5EF4-FFF2-40B4-BE49-F238E27FC236}">
              <a16:creationId xmlns:a16="http://schemas.microsoft.com/office/drawing/2014/main" id="{00000000-0008-0000-0200-000025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8" name="Text Box 15">
          <a:extLst>
            <a:ext uri="{FF2B5EF4-FFF2-40B4-BE49-F238E27FC236}">
              <a16:creationId xmlns:a16="http://schemas.microsoft.com/office/drawing/2014/main" id="{00000000-0008-0000-0200-00002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9" name="Text Box 15">
          <a:extLst>
            <a:ext uri="{FF2B5EF4-FFF2-40B4-BE49-F238E27FC236}">
              <a16:creationId xmlns:a16="http://schemas.microsoft.com/office/drawing/2014/main" id="{00000000-0008-0000-0200-00002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0" name="Text Box 15">
          <a:extLst>
            <a:ext uri="{FF2B5EF4-FFF2-40B4-BE49-F238E27FC236}">
              <a16:creationId xmlns:a16="http://schemas.microsoft.com/office/drawing/2014/main" id="{00000000-0008-0000-0200-000028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1" name="Text Box 15">
          <a:extLst>
            <a:ext uri="{FF2B5EF4-FFF2-40B4-BE49-F238E27FC236}">
              <a16:creationId xmlns:a16="http://schemas.microsoft.com/office/drawing/2014/main" id="{00000000-0008-0000-0200-000029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2" name="Text Box 15">
          <a:extLst>
            <a:ext uri="{FF2B5EF4-FFF2-40B4-BE49-F238E27FC236}">
              <a16:creationId xmlns:a16="http://schemas.microsoft.com/office/drawing/2014/main" id="{00000000-0008-0000-0200-00002A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3" name="Text Box 15">
          <a:extLst>
            <a:ext uri="{FF2B5EF4-FFF2-40B4-BE49-F238E27FC236}">
              <a16:creationId xmlns:a16="http://schemas.microsoft.com/office/drawing/2014/main" id="{00000000-0008-0000-0200-00002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4" name="Text Box 15">
          <a:extLst>
            <a:ext uri="{FF2B5EF4-FFF2-40B4-BE49-F238E27FC236}">
              <a16:creationId xmlns:a16="http://schemas.microsoft.com/office/drawing/2014/main" id="{00000000-0008-0000-0200-00002C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5" name="Text Box 15">
          <a:extLst>
            <a:ext uri="{FF2B5EF4-FFF2-40B4-BE49-F238E27FC236}">
              <a16:creationId xmlns:a16="http://schemas.microsoft.com/office/drawing/2014/main" id="{00000000-0008-0000-0200-00002D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6" name="Text Box 15">
          <a:extLst>
            <a:ext uri="{FF2B5EF4-FFF2-40B4-BE49-F238E27FC236}">
              <a16:creationId xmlns:a16="http://schemas.microsoft.com/office/drawing/2014/main" id="{00000000-0008-0000-0200-00002E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7" name="Text Box 15">
          <a:extLst>
            <a:ext uri="{FF2B5EF4-FFF2-40B4-BE49-F238E27FC236}">
              <a16:creationId xmlns:a16="http://schemas.microsoft.com/office/drawing/2014/main" id="{00000000-0008-0000-0200-00002F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8" name="Text Box 15">
          <a:extLst>
            <a:ext uri="{FF2B5EF4-FFF2-40B4-BE49-F238E27FC236}">
              <a16:creationId xmlns:a16="http://schemas.microsoft.com/office/drawing/2014/main" id="{00000000-0008-0000-0200-00003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49" name="Text Box 16">
          <a:extLst>
            <a:ext uri="{FF2B5EF4-FFF2-40B4-BE49-F238E27FC236}">
              <a16:creationId xmlns:a16="http://schemas.microsoft.com/office/drawing/2014/main" id="{00000000-0008-0000-0200-000031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0" name="Text Box 17">
          <a:extLst>
            <a:ext uri="{FF2B5EF4-FFF2-40B4-BE49-F238E27FC236}">
              <a16:creationId xmlns:a16="http://schemas.microsoft.com/office/drawing/2014/main" id="{00000000-0008-0000-0200-00003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1" name="Text Box 18">
          <a:extLst>
            <a:ext uri="{FF2B5EF4-FFF2-40B4-BE49-F238E27FC236}">
              <a16:creationId xmlns:a16="http://schemas.microsoft.com/office/drawing/2014/main" id="{00000000-0008-0000-0200-00003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2" name="Text Box 19">
          <a:extLst>
            <a:ext uri="{FF2B5EF4-FFF2-40B4-BE49-F238E27FC236}">
              <a16:creationId xmlns:a16="http://schemas.microsoft.com/office/drawing/2014/main" id="{00000000-0008-0000-0200-00003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53" name="Text Box 15">
          <a:extLst>
            <a:ext uri="{FF2B5EF4-FFF2-40B4-BE49-F238E27FC236}">
              <a16:creationId xmlns:a16="http://schemas.microsoft.com/office/drawing/2014/main" id="{00000000-0008-0000-0200-00003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4" name="Text Box 16">
          <a:extLst>
            <a:ext uri="{FF2B5EF4-FFF2-40B4-BE49-F238E27FC236}">
              <a16:creationId xmlns:a16="http://schemas.microsoft.com/office/drawing/2014/main" id="{00000000-0008-0000-0200-000036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5" name="Text Box 17">
          <a:extLst>
            <a:ext uri="{FF2B5EF4-FFF2-40B4-BE49-F238E27FC236}">
              <a16:creationId xmlns:a16="http://schemas.microsoft.com/office/drawing/2014/main" id="{00000000-0008-0000-0200-00003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56" name="Text Box 18">
          <a:extLst>
            <a:ext uri="{FF2B5EF4-FFF2-40B4-BE49-F238E27FC236}">
              <a16:creationId xmlns:a16="http://schemas.microsoft.com/office/drawing/2014/main" id="{00000000-0008-0000-0200-000038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57" name="Text Box 15">
          <a:extLst>
            <a:ext uri="{FF2B5EF4-FFF2-40B4-BE49-F238E27FC236}">
              <a16:creationId xmlns:a16="http://schemas.microsoft.com/office/drawing/2014/main" id="{00000000-0008-0000-0200-000039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58" name="Text Box 16">
          <a:extLst>
            <a:ext uri="{FF2B5EF4-FFF2-40B4-BE49-F238E27FC236}">
              <a16:creationId xmlns:a16="http://schemas.microsoft.com/office/drawing/2014/main" id="{00000000-0008-0000-0200-00003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59" name="Text Box 17">
          <a:extLst>
            <a:ext uri="{FF2B5EF4-FFF2-40B4-BE49-F238E27FC236}">
              <a16:creationId xmlns:a16="http://schemas.microsoft.com/office/drawing/2014/main" id="{00000000-0008-0000-0200-00003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0" name="Text Box 18">
          <a:extLst>
            <a:ext uri="{FF2B5EF4-FFF2-40B4-BE49-F238E27FC236}">
              <a16:creationId xmlns:a16="http://schemas.microsoft.com/office/drawing/2014/main" id="{00000000-0008-0000-0200-00003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1" name="Text Box 19">
          <a:extLst>
            <a:ext uri="{FF2B5EF4-FFF2-40B4-BE49-F238E27FC236}">
              <a16:creationId xmlns:a16="http://schemas.microsoft.com/office/drawing/2014/main" id="{00000000-0008-0000-0200-00003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2" name="Text Box 16">
          <a:extLst>
            <a:ext uri="{FF2B5EF4-FFF2-40B4-BE49-F238E27FC236}">
              <a16:creationId xmlns:a16="http://schemas.microsoft.com/office/drawing/2014/main" id="{00000000-0008-0000-0200-00003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63" name="Text Box 15">
          <a:extLst>
            <a:ext uri="{FF2B5EF4-FFF2-40B4-BE49-F238E27FC236}">
              <a16:creationId xmlns:a16="http://schemas.microsoft.com/office/drawing/2014/main" id="{00000000-0008-0000-0200-00003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64" name="Text Box 15">
          <a:extLst>
            <a:ext uri="{FF2B5EF4-FFF2-40B4-BE49-F238E27FC236}">
              <a16:creationId xmlns:a16="http://schemas.microsoft.com/office/drawing/2014/main" id="{00000000-0008-0000-0200-00004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65" name="Text Box 15">
          <a:extLst>
            <a:ext uri="{FF2B5EF4-FFF2-40B4-BE49-F238E27FC236}">
              <a16:creationId xmlns:a16="http://schemas.microsoft.com/office/drawing/2014/main" id="{00000000-0008-0000-0200-00004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6" name="Text Box 16">
          <a:extLst>
            <a:ext uri="{FF2B5EF4-FFF2-40B4-BE49-F238E27FC236}">
              <a16:creationId xmlns:a16="http://schemas.microsoft.com/office/drawing/2014/main" id="{00000000-0008-0000-0200-00004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7" name="Text Box 17">
          <a:extLst>
            <a:ext uri="{FF2B5EF4-FFF2-40B4-BE49-F238E27FC236}">
              <a16:creationId xmlns:a16="http://schemas.microsoft.com/office/drawing/2014/main" id="{00000000-0008-0000-0200-00004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8" name="Text Box 18">
          <a:extLst>
            <a:ext uri="{FF2B5EF4-FFF2-40B4-BE49-F238E27FC236}">
              <a16:creationId xmlns:a16="http://schemas.microsoft.com/office/drawing/2014/main" id="{00000000-0008-0000-0200-00004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9" name="Text Box 19">
          <a:extLst>
            <a:ext uri="{FF2B5EF4-FFF2-40B4-BE49-F238E27FC236}">
              <a16:creationId xmlns:a16="http://schemas.microsoft.com/office/drawing/2014/main" id="{00000000-0008-0000-0200-00004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0" name="Text Box 15">
          <a:extLst>
            <a:ext uri="{FF2B5EF4-FFF2-40B4-BE49-F238E27FC236}">
              <a16:creationId xmlns:a16="http://schemas.microsoft.com/office/drawing/2014/main" id="{00000000-0008-0000-0200-00004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1" name="Text Box 16">
          <a:extLst>
            <a:ext uri="{FF2B5EF4-FFF2-40B4-BE49-F238E27FC236}">
              <a16:creationId xmlns:a16="http://schemas.microsoft.com/office/drawing/2014/main" id="{00000000-0008-0000-0200-00004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2" name="Text Box 17">
          <a:extLst>
            <a:ext uri="{FF2B5EF4-FFF2-40B4-BE49-F238E27FC236}">
              <a16:creationId xmlns:a16="http://schemas.microsoft.com/office/drawing/2014/main" id="{00000000-0008-0000-0200-00004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73" name="Text Box 18">
          <a:extLst>
            <a:ext uri="{FF2B5EF4-FFF2-40B4-BE49-F238E27FC236}">
              <a16:creationId xmlns:a16="http://schemas.microsoft.com/office/drawing/2014/main" id="{00000000-0008-0000-0200-00004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74" name="Text Box 15">
          <a:extLst>
            <a:ext uri="{FF2B5EF4-FFF2-40B4-BE49-F238E27FC236}">
              <a16:creationId xmlns:a16="http://schemas.microsoft.com/office/drawing/2014/main" id="{00000000-0008-0000-0200-00004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5" name="Text Box 15">
          <a:extLst>
            <a:ext uri="{FF2B5EF4-FFF2-40B4-BE49-F238E27FC236}">
              <a16:creationId xmlns:a16="http://schemas.microsoft.com/office/drawing/2014/main" id="{00000000-0008-0000-0200-00004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76" name="Text Box 15">
          <a:extLst>
            <a:ext uri="{FF2B5EF4-FFF2-40B4-BE49-F238E27FC236}">
              <a16:creationId xmlns:a16="http://schemas.microsoft.com/office/drawing/2014/main" id="{00000000-0008-0000-0200-00004C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7" name="Text Box 16">
          <a:extLst>
            <a:ext uri="{FF2B5EF4-FFF2-40B4-BE49-F238E27FC236}">
              <a16:creationId xmlns:a16="http://schemas.microsoft.com/office/drawing/2014/main" id="{00000000-0008-0000-0200-00004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8" name="Text Box 17">
          <a:extLst>
            <a:ext uri="{FF2B5EF4-FFF2-40B4-BE49-F238E27FC236}">
              <a16:creationId xmlns:a16="http://schemas.microsoft.com/office/drawing/2014/main" id="{00000000-0008-0000-0200-00004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9" name="Text Box 18">
          <a:extLst>
            <a:ext uri="{FF2B5EF4-FFF2-40B4-BE49-F238E27FC236}">
              <a16:creationId xmlns:a16="http://schemas.microsoft.com/office/drawing/2014/main" id="{00000000-0008-0000-0200-00004F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0" name="Text Box 19">
          <a:extLst>
            <a:ext uri="{FF2B5EF4-FFF2-40B4-BE49-F238E27FC236}">
              <a16:creationId xmlns:a16="http://schemas.microsoft.com/office/drawing/2014/main" id="{00000000-0008-0000-0200-00005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1" name="Text Box 16">
          <a:extLst>
            <a:ext uri="{FF2B5EF4-FFF2-40B4-BE49-F238E27FC236}">
              <a16:creationId xmlns:a16="http://schemas.microsoft.com/office/drawing/2014/main" id="{00000000-0008-0000-0200-00005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2" name="Text Box 17">
          <a:extLst>
            <a:ext uri="{FF2B5EF4-FFF2-40B4-BE49-F238E27FC236}">
              <a16:creationId xmlns:a16="http://schemas.microsoft.com/office/drawing/2014/main" id="{00000000-0008-0000-0200-00005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83" name="Text Box 18">
          <a:extLst>
            <a:ext uri="{FF2B5EF4-FFF2-40B4-BE49-F238E27FC236}">
              <a16:creationId xmlns:a16="http://schemas.microsoft.com/office/drawing/2014/main" id="{00000000-0008-0000-0200-000053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84" name="Text Box 15">
          <a:extLst>
            <a:ext uri="{FF2B5EF4-FFF2-40B4-BE49-F238E27FC236}">
              <a16:creationId xmlns:a16="http://schemas.microsoft.com/office/drawing/2014/main" id="{00000000-0008-0000-0200-000054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5" name="Text Box 15">
          <a:extLst>
            <a:ext uri="{FF2B5EF4-FFF2-40B4-BE49-F238E27FC236}">
              <a16:creationId xmlns:a16="http://schemas.microsoft.com/office/drawing/2014/main" id="{00000000-0008-0000-0200-00005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86" name="Text Box 15">
          <a:extLst>
            <a:ext uri="{FF2B5EF4-FFF2-40B4-BE49-F238E27FC236}">
              <a16:creationId xmlns:a16="http://schemas.microsoft.com/office/drawing/2014/main" id="{00000000-0008-0000-0200-00005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7" name="Text Box 16">
          <a:extLst>
            <a:ext uri="{FF2B5EF4-FFF2-40B4-BE49-F238E27FC236}">
              <a16:creationId xmlns:a16="http://schemas.microsoft.com/office/drawing/2014/main" id="{00000000-0008-0000-0200-00005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8" name="Text Box 17">
          <a:extLst>
            <a:ext uri="{FF2B5EF4-FFF2-40B4-BE49-F238E27FC236}">
              <a16:creationId xmlns:a16="http://schemas.microsoft.com/office/drawing/2014/main" id="{00000000-0008-0000-0200-00005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9" name="Text Box 18">
          <a:extLst>
            <a:ext uri="{FF2B5EF4-FFF2-40B4-BE49-F238E27FC236}">
              <a16:creationId xmlns:a16="http://schemas.microsoft.com/office/drawing/2014/main" id="{00000000-0008-0000-0200-000059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0" name="Text Box 19">
          <a:extLst>
            <a:ext uri="{FF2B5EF4-FFF2-40B4-BE49-F238E27FC236}">
              <a16:creationId xmlns:a16="http://schemas.microsoft.com/office/drawing/2014/main" id="{00000000-0008-0000-0200-00005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91" name="Text Box 15">
          <a:extLst>
            <a:ext uri="{FF2B5EF4-FFF2-40B4-BE49-F238E27FC236}">
              <a16:creationId xmlns:a16="http://schemas.microsoft.com/office/drawing/2014/main" id="{00000000-0008-0000-0200-00005B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2" name="Text Box 16">
          <a:extLst>
            <a:ext uri="{FF2B5EF4-FFF2-40B4-BE49-F238E27FC236}">
              <a16:creationId xmlns:a16="http://schemas.microsoft.com/office/drawing/2014/main" id="{00000000-0008-0000-0200-00005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3" name="Text Box 17">
          <a:extLst>
            <a:ext uri="{FF2B5EF4-FFF2-40B4-BE49-F238E27FC236}">
              <a16:creationId xmlns:a16="http://schemas.microsoft.com/office/drawing/2014/main" id="{00000000-0008-0000-0200-00005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494" name="Text Box 18">
          <a:extLst>
            <a:ext uri="{FF2B5EF4-FFF2-40B4-BE49-F238E27FC236}">
              <a16:creationId xmlns:a16="http://schemas.microsoft.com/office/drawing/2014/main" id="{00000000-0008-0000-0200-00005E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95" name="Text Box 15">
          <a:extLst>
            <a:ext uri="{FF2B5EF4-FFF2-40B4-BE49-F238E27FC236}">
              <a16:creationId xmlns:a16="http://schemas.microsoft.com/office/drawing/2014/main" id="{00000000-0008-0000-0200-00005F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96" name="Text Box 15">
          <a:extLst>
            <a:ext uri="{FF2B5EF4-FFF2-40B4-BE49-F238E27FC236}">
              <a16:creationId xmlns:a16="http://schemas.microsoft.com/office/drawing/2014/main" id="{00000000-0008-0000-0200-00006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97" name="Text Box 15">
          <a:extLst>
            <a:ext uri="{FF2B5EF4-FFF2-40B4-BE49-F238E27FC236}">
              <a16:creationId xmlns:a16="http://schemas.microsoft.com/office/drawing/2014/main" id="{00000000-0008-0000-0200-00006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8" name="Text Box 16">
          <a:extLst>
            <a:ext uri="{FF2B5EF4-FFF2-40B4-BE49-F238E27FC236}">
              <a16:creationId xmlns:a16="http://schemas.microsoft.com/office/drawing/2014/main" id="{00000000-0008-0000-0200-00006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9" name="Text Box 17">
          <a:extLst>
            <a:ext uri="{FF2B5EF4-FFF2-40B4-BE49-F238E27FC236}">
              <a16:creationId xmlns:a16="http://schemas.microsoft.com/office/drawing/2014/main" id="{00000000-0008-0000-0200-00006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0" name="Text Box 18">
          <a:extLst>
            <a:ext uri="{FF2B5EF4-FFF2-40B4-BE49-F238E27FC236}">
              <a16:creationId xmlns:a16="http://schemas.microsoft.com/office/drawing/2014/main" id="{00000000-0008-0000-0200-00006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1" name="Text Box 19">
          <a:extLst>
            <a:ext uri="{FF2B5EF4-FFF2-40B4-BE49-F238E27FC236}">
              <a16:creationId xmlns:a16="http://schemas.microsoft.com/office/drawing/2014/main" id="{00000000-0008-0000-0200-00006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02" name="Text Box 15">
          <a:extLst>
            <a:ext uri="{FF2B5EF4-FFF2-40B4-BE49-F238E27FC236}">
              <a16:creationId xmlns:a16="http://schemas.microsoft.com/office/drawing/2014/main" id="{00000000-0008-0000-0200-00006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3" name="Text Box 16">
          <a:extLst>
            <a:ext uri="{FF2B5EF4-FFF2-40B4-BE49-F238E27FC236}">
              <a16:creationId xmlns:a16="http://schemas.microsoft.com/office/drawing/2014/main" id="{00000000-0008-0000-0200-00006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4" name="Text Box 17">
          <a:extLst>
            <a:ext uri="{FF2B5EF4-FFF2-40B4-BE49-F238E27FC236}">
              <a16:creationId xmlns:a16="http://schemas.microsoft.com/office/drawing/2014/main" id="{00000000-0008-0000-0200-00006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05" name="Text Box 18">
          <a:extLst>
            <a:ext uri="{FF2B5EF4-FFF2-40B4-BE49-F238E27FC236}">
              <a16:creationId xmlns:a16="http://schemas.microsoft.com/office/drawing/2014/main" id="{00000000-0008-0000-0200-00006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06" name="Text Box 15">
          <a:extLst>
            <a:ext uri="{FF2B5EF4-FFF2-40B4-BE49-F238E27FC236}">
              <a16:creationId xmlns:a16="http://schemas.microsoft.com/office/drawing/2014/main" id="{00000000-0008-0000-0200-00006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07" name="Text Box 15">
          <a:extLst>
            <a:ext uri="{FF2B5EF4-FFF2-40B4-BE49-F238E27FC236}">
              <a16:creationId xmlns:a16="http://schemas.microsoft.com/office/drawing/2014/main" id="{00000000-0008-0000-0200-00006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08" name="Text Box 15">
          <a:extLst>
            <a:ext uri="{FF2B5EF4-FFF2-40B4-BE49-F238E27FC236}">
              <a16:creationId xmlns:a16="http://schemas.microsoft.com/office/drawing/2014/main" id="{00000000-0008-0000-0200-00006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9" name="Text Box 16">
          <a:extLst>
            <a:ext uri="{FF2B5EF4-FFF2-40B4-BE49-F238E27FC236}">
              <a16:creationId xmlns:a16="http://schemas.microsoft.com/office/drawing/2014/main" id="{00000000-0008-0000-0200-00006D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0" name="Text Box 17">
          <a:extLst>
            <a:ext uri="{FF2B5EF4-FFF2-40B4-BE49-F238E27FC236}">
              <a16:creationId xmlns:a16="http://schemas.microsoft.com/office/drawing/2014/main" id="{00000000-0008-0000-0200-00006E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1" name="Text Box 18">
          <a:extLst>
            <a:ext uri="{FF2B5EF4-FFF2-40B4-BE49-F238E27FC236}">
              <a16:creationId xmlns:a16="http://schemas.microsoft.com/office/drawing/2014/main" id="{00000000-0008-0000-0200-00006F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2" name="Text Box 19">
          <a:extLst>
            <a:ext uri="{FF2B5EF4-FFF2-40B4-BE49-F238E27FC236}">
              <a16:creationId xmlns:a16="http://schemas.microsoft.com/office/drawing/2014/main" id="{00000000-0008-0000-0200-000070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3" name="Text Box 16">
          <a:extLst>
            <a:ext uri="{FF2B5EF4-FFF2-40B4-BE49-F238E27FC236}">
              <a16:creationId xmlns:a16="http://schemas.microsoft.com/office/drawing/2014/main" id="{00000000-0008-0000-0200-000071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4" name="Text Box 17">
          <a:extLst>
            <a:ext uri="{FF2B5EF4-FFF2-40B4-BE49-F238E27FC236}">
              <a16:creationId xmlns:a16="http://schemas.microsoft.com/office/drawing/2014/main" id="{00000000-0008-0000-0200-000072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15" name="Text Box 18">
          <a:extLst>
            <a:ext uri="{FF2B5EF4-FFF2-40B4-BE49-F238E27FC236}">
              <a16:creationId xmlns:a16="http://schemas.microsoft.com/office/drawing/2014/main" id="{00000000-0008-0000-0200-000073190000}"/>
            </a:ext>
          </a:extLst>
        </xdr:cNvPr>
        <xdr:cNvSpPr txBox="1">
          <a:spLocks noChangeArrowheads="1"/>
        </xdr:cNvSpPr>
      </xdr:nvSpPr>
      <xdr:spPr bwMode="auto">
        <a:xfrm>
          <a:off x="33641166"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16" name="Text Box 15">
          <a:extLst>
            <a:ext uri="{FF2B5EF4-FFF2-40B4-BE49-F238E27FC236}">
              <a16:creationId xmlns:a16="http://schemas.microsoft.com/office/drawing/2014/main" id="{00000000-0008-0000-0200-000074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17" name="Text Box 15">
          <a:extLst>
            <a:ext uri="{FF2B5EF4-FFF2-40B4-BE49-F238E27FC236}">
              <a16:creationId xmlns:a16="http://schemas.microsoft.com/office/drawing/2014/main" id="{00000000-0008-0000-0200-000075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8" name="Text Box 15">
          <a:extLst>
            <a:ext uri="{FF2B5EF4-FFF2-40B4-BE49-F238E27FC236}">
              <a16:creationId xmlns:a16="http://schemas.microsoft.com/office/drawing/2014/main" id="{00000000-0008-0000-0200-00007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19" name="Text Box 15">
          <a:extLst>
            <a:ext uri="{FF2B5EF4-FFF2-40B4-BE49-F238E27FC236}">
              <a16:creationId xmlns:a16="http://schemas.microsoft.com/office/drawing/2014/main" id="{00000000-0008-0000-0200-000077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0" name="Text Box 15">
          <a:extLst>
            <a:ext uri="{FF2B5EF4-FFF2-40B4-BE49-F238E27FC236}">
              <a16:creationId xmlns:a16="http://schemas.microsoft.com/office/drawing/2014/main" id="{00000000-0008-0000-0200-00007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1" name="Text Box 15">
          <a:extLst>
            <a:ext uri="{FF2B5EF4-FFF2-40B4-BE49-F238E27FC236}">
              <a16:creationId xmlns:a16="http://schemas.microsoft.com/office/drawing/2014/main" id="{00000000-0008-0000-0200-000079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2" name="Text Box 15">
          <a:extLst>
            <a:ext uri="{FF2B5EF4-FFF2-40B4-BE49-F238E27FC236}">
              <a16:creationId xmlns:a16="http://schemas.microsoft.com/office/drawing/2014/main" id="{00000000-0008-0000-0200-00007A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3" name="Text Box 15">
          <a:extLst>
            <a:ext uri="{FF2B5EF4-FFF2-40B4-BE49-F238E27FC236}">
              <a16:creationId xmlns:a16="http://schemas.microsoft.com/office/drawing/2014/main" id="{00000000-0008-0000-0200-00007B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4" name="Text Box 15">
          <a:extLst>
            <a:ext uri="{FF2B5EF4-FFF2-40B4-BE49-F238E27FC236}">
              <a16:creationId xmlns:a16="http://schemas.microsoft.com/office/drawing/2014/main" id="{00000000-0008-0000-0200-00007C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5" name="Text Box 15">
          <a:extLst>
            <a:ext uri="{FF2B5EF4-FFF2-40B4-BE49-F238E27FC236}">
              <a16:creationId xmlns:a16="http://schemas.microsoft.com/office/drawing/2014/main" id="{00000000-0008-0000-0200-00007D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6" name="Text Box 15">
          <a:extLst>
            <a:ext uri="{FF2B5EF4-FFF2-40B4-BE49-F238E27FC236}">
              <a16:creationId xmlns:a16="http://schemas.microsoft.com/office/drawing/2014/main" id="{00000000-0008-0000-0200-00007E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7" name="Text Box 15">
          <a:extLst>
            <a:ext uri="{FF2B5EF4-FFF2-40B4-BE49-F238E27FC236}">
              <a16:creationId xmlns:a16="http://schemas.microsoft.com/office/drawing/2014/main" id="{00000000-0008-0000-0200-00007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8" name="Text Box 15">
          <a:extLst>
            <a:ext uri="{FF2B5EF4-FFF2-40B4-BE49-F238E27FC236}">
              <a16:creationId xmlns:a16="http://schemas.microsoft.com/office/drawing/2014/main" id="{00000000-0008-0000-0200-000080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9" name="Text Box 15">
          <a:extLst>
            <a:ext uri="{FF2B5EF4-FFF2-40B4-BE49-F238E27FC236}">
              <a16:creationId xmlns:a16="http://schemas.microsoft.com/office/drawing/2014/main" id="{00000000-0008-0000-0200-00008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30" name="Text Box 15">
          <a:extLst>
            <a:ext uri="{FF2B5EF4-FFF2-40B4-BE49-F238E27FC236}">
              <a16:creationId xmlns:a16="http://schemas.microsoft.com/office/drawing/2014/main" id="{00000000-0008-0000-0200-00008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31" name="Text Box 15">
          <a:extLst>
            <a:ext uri="{FF2B5EF4-FFF2-40B4-BE49-F238E27FC236}">
              <a16:creationId xmlns:a16="http://schemas.microsoft.com/office/drawing/2014/main" id="{00000000-0008-0000-0200-00008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2" name="Text Box 15">
          <a:extLst>
            <a:ext uri="{FF2B5EF4-FFF2-40B4-BE49-F238E27FC236}">
              <a16:creationId xmlns:a16="http://schemas.microsoft.com/office/drawing/2014/main" id="{00000000-0008-0000-0200-000084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3" name="Text Box 15">
          <a:extLst>
            <a:ext uri="{FF2B5EF4-FFF2-40B4-BE49-F238E27FC236}">
              <a16:creationId xmlns:a16="http://schemas.microsoft.com/office/drawing/2014/main" id="{00000000-0008-0000-0200-000085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4" name="Text Box 15">
          <a:extLst>
            <a:ext uri="{FF2B5EF4-FFF2-40B4-BE49-F238E27FC236}">
              <a16:creationId xmlns:a16="http://schemas.microsoft.com/office/drawing/2014/main" id="{00000000-0008-0000-0200-00008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5" name="Text Box 15">
          <a:extLst>
            <a:ext uri="{FF2B5EF4-FFF2-40B4-BE49-F238E27FC236}">
              <a16:creationId xmlns:a16="http://schemas.microsoft.com/office/drawing/2014/main" id="{00000000-0008-0000-0200-000087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6" name="Text Box 15">
          <a:extLst>
            <a:ext uri="{FF2B5EF4-FFF2-40B4-BE49-F238E27FC236}">
              <a16:creationId xmlns:a16="http://schemas.microsoft.com/office/drawing/2014/main" id="{00000000-0008-0000-0200-00008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7" name="Text Box 15">
          <a:extLst>
            <a:ext uri="{FF2B5EF4-FFF2-40B4-BE49-F238E27FC236}">
              <a16:creationId xmlns:a16="http://schemas.microsoft.com/office/drawing/2014/main" id="{00000000-0008-0000-0200-00008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8" name="Text Box 15">
          <a:extLst>
            <a:ext uri="{FF2B5EF4-FFF2-40B4-BE49-F238E27FC236}">
              <a16:creationId xmlns:a16="http://schemas.microsoft.com/office/drawing/2014/main" id="{00000000-0008-0000-0200-00008A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9" name="Text Box 15">
          <a:extLst>
            <a:ext uri="{FF2B5EF4-FFF2-40B4-BE49-F238E27FC236}">
              <a16:creationId xmlns:a16="http://schemas.microsoft.com/office/drawing/2014/main" id="{00000000-0008-0000-0200-00008B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40" name="Text Box 15">
          <a:extLst>
            <a:ext uri="{FF2B5EF4-FFF2-40B4-BE49-F238E27FC236}">
              <a16:creationId xmlns:a16="http://schemas.microsoft.com/office/drawing/2014/main" id="{00000000-0008-0000-0200-00008C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1" name="Text Box 15">
          <a:extLst>
            <a:ext uri="{FF2B5EF4-FFF2-40B4-BE49-F238E27FC236}">
              <a16:creationId xmlns:a16="http://schemas.microsoft.com/office/drawing/2014/main" id="{00000000-0008-0000-0200-00008D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2" name="Text Box 15">
          <a:extLst>
            <a:ext uri="{FF2B5EF4-FFF2-40B4-BE49-F238E27FC236}">
              <a16:creationId xmlns:a16="http://schemas.microsoft.com/office/drawing/2014/main" id="{00000000-0008-0000-0200-00008E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43" name="Text Box 15">
          <a:extLst>
            <a:ext uri="{FF2B5EF4-FFF2-40B4-BE49-F238E27FC236}">
              <a16:creationId xmlns:a16="http://schemas.microsoft.com/office/drawing/2014/main" id="{00000000-0008-0000-0200-00008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4" name="Text Box 15">
          <a:extLst>
            <a:ext uri="{FF2B5EF4-FFF2-40B4-BE49-F238E27FC236}">
              <a16:creationId xmlns:a16="http://schemas.microsoft.com/office/drawing/2014/main" id="{00000000-0008-0000-0200-00009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5" name="Text Box 15">
          <a:extLst>
            <a:ext uri="{FF2B5EF4-FFF2-40B4-BE49-F238E27FC236}">
              <a16:creationId xmlns:a16="http://schemas.microsoft.com/office/drawing/2014/main" id="{00000000-0008-0000-0200-000091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6" name="Text Box 16">
          <a:extLst>
            <a:ext uri="{FF2B5EF4-FFF2-40B4-BE49-F238E27FC236}">
              <a16:creationId xmlns:a16="http://schemas.microsoft.com/office/drawing/2014/main" id="{00000000-0008-0000-0200-00009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7" name="Text Box 17">
          <a:extLst>
            <a:ext uri="{FF2B5EF4-FFF2-40B4-BE49-F238E27FC236}">
              <a16:creationId xmlns:a16="http://schemas.microsoft.com/office/drawing/2014/main" id="{00000000-0008-0000-0200-00009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8" name="Text Box 18">
          <a:extLst>
            <a:ext uri="{FF2B5EF4-FFF2-40B4-BE49-F238E27FC236}">
              <a16:creationId xmlns:a16="http://schemas.microsoft.com/office/drawing/2014/main" id="{00000000-0008-0000-0200-00009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9" name="Text Box 19">
          <a:extLst>
            <a:ext uri="{FF2B5EF4-FFF2-40B4-BE49-F238E27FC236}">
              <a16:creationId xmlns:a16="http://schemas.microsoft.com/office/drawing/2014/main" id="{00000000-0008-0000-0200-00009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0" name="Text Box 15">
          <a:extLst>
            <a:ext uri="{FF2B5EF4-FFF2-40B4-BE49-F238E27FC236}">
              <a16:creationId xmlns:a16="http://schemas.microsoft.com/office/drawing/2014/main" id="{00000000-0008-0000-0200-00009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51" name="Text Box 16">
          <a:extLst>
            <a:ext uri="{FF2B5EF4-FFF2-40B4-BE49-F238E27FC236}">
              <a16:creationId xmlns:a16="http://schemas.microsoft.com/office/drawing/2014/main" id="{00000000-0008-0000-0200-00009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52" name="Text Box 17">
          <a:extLst>
            <a:ext uri="{FF2B5EF4-FFF2-40B4-BE49-F238E27FC236}">
              <a16:creationId xmlns:a16="http://schemas.microsoft.com/office/drawing/2014/main" id="{00000000-0008-0000-0200-00009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553" name="Text Box 18">
          <a:extLst>
            <a:ext uri="{FF2B5EF4-FFF2-40B4-BE49-F238E27FC236}">
              <a16:creationId xmlns:a16="http://schemas.microsoft.com/office/drawing/2014/main" id="{00000000-0008-0000-0200-00009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54" name="Text Box 15">
          <a:extLst>
            <a:ext uri="{FF2B5EF4-FFF2-40B4-BE49-F238E27FC236}">
              <a16:creationId xmlns:a16="http://schemas.microsoft.com/office/drawing/2014/main" id="{00000000-0008-0000-0200-00009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5" name="Text Box 16">
          <a:extLst>
            <a:ext uri="{FF2B5EF4-FFF2-40B4-BE49-F238E27FC236}">
              <a16:creationId xmlns:a16="http://schemas.microsoft.com/office/drawing/2014/main" id="{00000000-0008-0000-0200-00009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6" name="Text Box 17">
          <a:extLst>
            <a:ext uri="{FF2B5EF4-FFF2-40B4-BE49-F238E27FC236}">
              <a16:creationId xmlns:a16="http://schemas.microsoft.com/office/drawing/2014/main" id="{00000000-0008-0000-0200-00009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7" name="Text Box 18">
          <a:extLst>
            <a:ext uri="{FF2B5EF4-FFF2-40B4-BE49-F238E27FC236}">
              <a16:creationId xmlns:a16="http://schemas.microsoft.com/office/drawing/2014/main" id="{00000000-0008-0000-0200-00009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8" name="Text Box 19">
          <a:extLst>
            <a:ext uri="{FF2B5EF4-FFF2-40B4-BE49-F238E27FC236}">
              <a16:creationId xmlns:a16="http://schemas.microsoft.com/office/drawing/2014/main" id="{00000000-0008-0000-0200-00009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9" name="Text Box 16">
          <a:extLst>
            <a:ext uri="{FF2B5EF4-FFF2-40B4-BE49-F238E27FC236}">
              <a16:creationId xmlns:a16="http://schemas.microsoft.com/office/drawing/2014/main" id="{00000000-0008-0000-0200-00009F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0" name="Text Box 15">
          <a:extLst>
            <a:ext uri="{FF2B5EF4-FFF2-40B4-BE49-F238E27FC236}">
              <a16:creationId xmlns:a16="http://schemas.microsoft.com/office/drawing/2014/main" id="{00000000-0008-0000-0200-0000A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61" name="Text Box 15">
          <a:extLst>
            <a:ext uri="{FF2B5EF4-FFF2-40B4-BE49-F238E27FC236}">
              <a16:creationId xmlns:a16="http://schemas.microsoft.com/office/drawing/2014/main" id="{00000000-0008-0000-0200-0000A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2" name="Text Box 16">
          <a:extLst>
            <a:ext uri="{FF2B5EF4-FFF2-40B4-BE49-F238E27FC236}">
              <a16:creationId xmlns:a16="http://schemas.microsoft.com/office/drawing/2014/main" id="{00000000-0008-0000-0200-0000A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3" name="Text Box 17">
          <a:extLst>
            <a:ext uri="{FF2B5EF4-FFF2-40B4-BE49-F238E27FC236}">
              <a16:creationId xmlns:a16="http://schemas.microsoft.com/office/drawing/2014/main" id="{00000000-0008-0000-0200-0000A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4" name="Text Box 18">
          <a:extLst>
            <a:ext uri="{FF2B5EF4-FFF2-40B4-BE49-F238E27FC236}">
              <a16:creationId xmlns:a16="http://schemas.microsoft.com/office/drawing/2014/main" id="{00000000-0008-0000-0200-0000A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5" name="Text Box 19">
          <a:extLst>
            <a:ext uri="{FF2B5EF4-FFF2-40B4-BE49-F238E27FC236}">
              <a16:creationId xmlns:a16="http://schemas.microsoft.com/office/drawing/2014/main" id="{00000000-0008-0000-0200-0000A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6" name="Text Box 15">
          <a:extLst>
            <a:ext uri="{FF2B5EF4-FFF2-40B4-BE49-F238E27FC236}">
              <a16:creationId xmlns:a16="http://schemas.microsoft.com/office/drawing/2014/main" id="{00000000-0008-0000-0200-0000A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7" name="Text Box 16">
          <a:extLst>
            <a:ext uri="{FF2B5EF4-FFF2-40B4-BE49-F238E27FC236}">
              <a16:creationId xmlns:a16="http://schemas.microsoft.com/office/drawing/2014/main" id="{00000000-0008-0000-0200-0000A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8" name="Text Box 17">
          <a:extLst>
            <a:ext uri="{FF2B5EF4-FFF2-40B4-BE49-F238E27FC236}">
              <a16:creationId xmlns:a16="http://schemas.microsoft.com/office/drawing/2014/main" id="{00000000-0008-0000-0200-0000A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69" name="Text Box 18">
          <a:extLst>
            <a:ext uri="{FF2B5EF4-FFF2-40B4-BE49-F238E27FC236}">
              <a16:creationId xmlns:a16="http://schemas.microsoft.com/office/drawing/2014/main" id="{00000000-0008-0000-0200-0000A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0" name="Text Box 15">
          <a:extLst>
            <a:ext uri="{FF2B5EF4-FFF2-40B4-BE49-F238E27FC236}">
              <a16:creationId xmlns:a16="http://schemas.microsoft.com/office/drawing/2014/main" id="{00000000-0008-0000-0200-0000A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1" name="Text Box 15">
          <a:extLst>
            <a:ext uri="{FF2B5EF4-FFF2-40B4-BE49-F238E27FC236}">
              <a16:creationId xmlns:a16="http://schemas.microsoft.com/office/drawing/2014/main" id="{00000000-0008-0000-0200-0000A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2" name="Text Box 15">
          <a:extLst>
            <a:ext uri="{FF2B5EF4-FFF2-40B4-BE49-F238E27FC236}">
              <a16:creationId xmlns:a16="http://schemas.microsoft.com/office/drawing/2014/main" id="{00000000-0008-0000-0200-0000A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3" name="Text Box 15">
          <a:extLst>
            <a:ext uri="{FF2B5EF4-FFF2-40B4-BE49-F238E27FC236}">
              <a16:creationId xmlns:a16="http://schemas.microsoft.com/office/drawing/2014/main" id="{00000000-0008-0000-0200-0000A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74" name="Text Box 15">
          <a:extLst>
            <a:ext uri="{FF2B5EF4-FFF2-40B4-BE49-F238E27FC236}">
              <a16:creationId xmlns:a16="http://schemas.microsoft.com/office/drawing/2014/main" id="{00000000-0008-0000-0200-0000A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75" name="Text Box 15">
          <a:extLst>
            <a:ext uri="{FF2B5EF4-FFF2-40B4-BE49-F238E27FC236}">
              <a16:creationId xmlns:a16="http://schemas.microsoft.com/office/drawing/2014/main" id="{00000000-0008-0000-0200-0000A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6" name="Text Box 15">
          <a:extLst>
            <a:ext uri="{FF2B5EF4-FFF2-40B4-BE49-F238E27FC236}">
              <a16:creationId xmlns:a16="http://schemas.microsoft.com/office/drawing/2014/main" id="{00000000-0008-0000-0200-0000B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7" name="Text Box 15">
          <a:extLst>
            <a:ext uri="{FF2B5EF4-FFF2-40B4-BE49-F238E27FC236}">
              <a16:creationId xmlns:a16="http://schemas.microsoft.com/office/drawing/2014/main" id="{00000000-0008-0000-0200-0000B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8" name="Text Box 15">
          <a:extLst>
            <a:ext uri="{FF2B5EF4-FFF2-40B4-BE49-F238E27FC236}">
              <a16:creationId xmlns:a16="http://schemas.microsoft.com/office/drawing/2014/main" id="{00000000-0008-0000-0200-0000B2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9" name="Text Box 15">
          <a:extLst>
            <a:ext uri="{FF2B5EF4-FFF2-40B4-BE49-F238E27FC236}">
              <a16:creationId xmlns:a16="http://schemas.microsoft.com/office/drawing/2014/main" id="{00000000-0008-0000-0200-0000B3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0" name="Text Box 15">
          <a:extLst>
            <a:ext uri="{FF2B5EF4-FFF2-40B4-BE49-F238E27FC236}">
              <a16:creationId xmlns:a16="http://schemas.microsoft.com/office/drawing/2014/main" id="{00000000-0008-0000-0200-0000B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1" name="Text Box 15">
          <a:extLst>
            <a:ext uri="{FF2B5EF4-FFF2-40B4-BE49-F238E27FC236}">
              <a16:creationId xmlns:a16="http://schemas.microsoft.com/office/drawing/2014/main" id="{00000000-0008-0000-0200-0000B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2" name="Text Box 15">
          <a:extLst>
            <a:ext uri="{FF2B5EF4-FFF2-40B4-BE49-F238E27FC236}">
              <a16:creationId xmlns:a16="http://schemas.microsoft.com/office/drawing/2014/main" id="{00000000-0008-0000-0200-0000B6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3" name="Text Box 15">
          <a:extLst>
            <a:ext uri="{FF2B5EF4-FFF2-40B4-BE49-F238E27FC236}">
              <a16:creationId xmlns:a16="http://schemas.microsoft.com/office/drawing/2014/main" id="{00000000-0008-0000-0200-0000B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4" name="Text Box 15">
          <a:extLst>
            <a:ext uri="{FF2B5EF4-FFF2-40B4-BE49-F238E27FC236}">
              <a16:creationId xmlns:a16="http://schemas.microsoft.com/office/drawing/2014/main" id="{00000000-0008-0000-0200-0000B8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5" name="Text Box 15">
          <a:extLst>
            <a:ext uri="{FF2B5EF4-FFF2-40B4-BE49-F238E27FC236}">
              <a16:creationId xmlns:a16="http://schemas.microsoft.com/office/drawing/2014/main" id="{00000000-0008-0000-0200-0000B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6" name="Text Box 15">
          <a:extLst>
            <a:ext uri="{FF2B5EF4-FFF2-40B4-BE49-F238E27FC236}">
              <a16:creationId xmlns:a16="http://schemas.microsoft.com/office/drawing/2014/main" id="{00000000-0008-0000-0200-0000B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7" name="Text Box 15">
          <a:extLst>
            <a:ext uri="{FF2B5EF4-FFF2-40B4-BE49-F238E27FC236}">
              <a16:creationId xmlns:a16="http://schemas.microsoft.com/office/drawing/2014/main" id="{00000000-0008-0000-0200-0000B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8" name="Text Box 15">
          <a:extLst>
            <a:ext uri="{FF2B5EF4-FFF2-40B4-BE49-F238E27FC236}">
              <a16:creationId xmlns:a16="http://schemas.microsoft.com/office/drawing/2014/main" id="{00000000-0008-0000-0200-0000B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9" name="Text Box 15">
          <a:extLst>
            <a:ext uri="{FF2B5EF4-FFF2-40B4-BE49-F238E27FC236}">
              <a16:creationId xmlns:a16="http://schemas.microsoft.com/office/drawing/2014/main" id="{00000000-0008-0000-0200-0000B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0" name="Text Box 15">
          <a:extLst>
            <a:ext uri="{FF2B5EF4-FFF2-40B4-BE49-F238E27FC236}">
              <a16:creationId xmlns:a16="http://schemas.microsoft.com/office/drawing/2014/main" id="{00000000-0008-0000-0200-0000B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1" name="Text Box 15">
          <a:extLst>
            <a:ext uri="{FF2B5EF4-FFF2-40B4-BE49-F238E27FC236}">
              <a16:creationId xmlns:a16="http://schemas.microsoft.com/office/drawing/2014/main" id="{00000000-0008-0000-0200-0000BF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2" name="Text Box 15">
          <a:extLst>
            <a:ext uri="{FF2B5EF4-FFF2-40B4-BE49-F238E27FC236}">
              <a16:creationId xmlns:a16="http://schemas.microsoft.com/office/drawing/2014/main" id="{00000000-0008-0000-0200-0000C0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3" name="Text Box 15">
          <a:extLst>
            <a:ext uri="{FF2B5EF4-FFF2-40B4-BE49-F238E27FC236}">
              <a16:creationId xmlns:a16="http://schemas.microsoft.com/office/drawing/2014/main" id="{00000000-0008-0000-0200-0000C1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4" name="Text Box 15">
          <a:extLst>
            <a:ext uri="{FF2B5EF4-FFF2-40B4-BE49-F238E27FC236}">
              <a16:creationId xmlns:a16="http://schemas.microsoft.com/office/drawing/2014/main" id="{00000000-0008-0000-0200-0000C2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5" name="Text Box 15">
          <a:extLst>
            <a:ext uri="{FF2B5EF4-FFF2-40B4-BE49-F238E27FC236}">
              <a16:creationId xmlns:a16="http://schemas.microsoft.com/office/drawing/2014/main" id="{00000000-0008-0000-0200-0000C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6" name="Text Box 15">
          <a:extLst>
            <a:ext uri="{FF2B5EF4-FFF2-40B4-BE49-F238E27FC236}">
              <a16:creationId xmlns:a16="http://schemas.microsoft.com/office/drawing/2014/main" id="{00000000-0008-0000-0200-0000C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7" name="Text Box 15">
          <a:extLst>
            <a:ext uri="{FF2B5EF4-FFF2-40B4-BE49-F238E27FC236}">
              <a16:creationId xmlns:a16="http://schemas.microsoft.com/office/drawing/2014/main" id="{00000000-0008-0000-0200-0000C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8" name="Text Box 15">
          <a:extLst>
            <a:ext uri="{FF2B5EF4-FFF2-40B4-BE49-F238E27FC236}">
              <a16:creationId xmlns:a16="http://schemas.microsoft.com/office/drawing/2014/main" id="{00000000-0008-0000-0200-0000C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9" name="Text Box 15">
          <a:extLst>
            <a:ext uri="{FF2B5EF4-FFF2-40B4-BE49-F238E27FC236}">
              <a16:creationId xmlns:a16="http://schemas.microsoft.com/office/drawing/2014/main" id="{00000000-0008-0000-0200-0000C7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0" name="Text Box 15">
          <a:extLst>
            <a:ext uri="{FF2B5EF4-FFF2-40B4-BE49-F238E27FC236}">
              <a16:creationId xmlns:a16="http://schemas.microsoft.com/office/drawing/2014/main" id="{00000000-0008-0000-0200-0000C8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1" name="Text Box 15">
          <a:extLst>
            <a:ext uri="{FF2B5EF4-FFF2-40B4-BE49-F238E27FC236}">
              <a16:creationId xmlns:a16="http://schemas.microsoft.com/office/drawing/2014/main" id="{00000000-0008-0000-0200-0000C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2" name="Text Box 15">
          <a:extLst>
            <a:ext uri="{FF2B5EF4-FFF2-40B4-BE49-F238E27FC236}">
              <a16:creationId xmlns:a16="http://schemas.microsoft.com/office/drawing/2014/main" id="{00000000-0008-0000-0200-0000C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3" name="Text Box 15">
          <a:extLst>
            <a:ext uri="{FF2B5EF4-FFF2-40B4-BE49-F238E27FC236}">
              <a16:creationId xmlns:a16="http://schemas.microsoft.com/office/drawing/2014/main" id="{00000000-0008-0000-0200-0000CB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4" name="Text Box 15">
          <a:extLst>
            <a:ext uri="{FF2B5EF4-FFF2-40B4-BE49-F238E27FC236}">
              <a16:creationId xmlns:a16="http://schemas.microsoft.com/office/drawing/2014/main" id="{00000000-0008-0000-0200-0000CC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5" name="Text Box 15">
          <a:extLst>
            <a:ext uri="{FF2B5EF4-FFF2-40B4-BE49-F238E27FC236}">
              <a16:creationId xmlns:a16="http://schemas.microsoft.com/office/drawing/2014/main" id="{00000000-0008-0000-0200-0000CD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6" name="Text Box 15">
          <a:extLst>
            <a:ext uri="{FF2B5EF4-FFF2-40B4-BE49-F238E27FC236}">
              <a16:creationId xmlns:a16="http://schemas.microsoft.com/office/drawing/2014/main" id="{00000000-0008-0000-0200-0000CE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7" name="Text Box 15">
          <a:extLst>
            <a:ext uri="{FF2B5EF4-FFF2-40B4-BE49-F238E27FC236}">
              <a16:creationId xmlns:a16="http://schemas.microsoft.com/office/drawing/2014/main" id="{00000000-0008-0000-0200-0000C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8" name="Text Box 15">
          <a:extLst>
            <a:ext uri="{FF2B5EF4-FFF2-40B4-BE49-F238E27FC236}">
              <a16:creationId xmlns:a16="http://schemas.microsoft.com/office/drawing/2014/main" id="{00000000-0008-0000-0200-0000D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9" name="Text Box 15">
          <a:extLst>
            <a:ext uri="{FF2B5EF4-FFF2-40B4-BE49-F238E27FC236}">
              <a16:creationId xmlns:a16="http://schemas.microsoft.com/office/drawing/2014/main" id="{00000000-0008-0000-0200-0000D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0" name="Text Box 15">
          <a:extLst>
            <a:ext uri="{FF2B5EF4-FFF2-40B4-BE49-F238E27FC236}">
              <a16:creationId xmlns:a16="http://schemas.microsoft.com/office/drawing/2014/main" id="{00000000-0008-0000-0200-0000D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11" name="Text Box 15">
          <a:extLst>
            <a:ext uri="{FF2B5EF4-FFF2-40B4-BE49-F238E27FC236}">
              <a16:creationId xmlns:a16="http://schemas.microsoft.com/office/drawing/2014/main" id="{00000000-0008-0000-0200-0000D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2" name="Text Box 15">
          <a:extLst>
            <a:ext uri="{FF2B5EF4-FFF2-40B4-BE49-F238E27FC236}">
              <a16:creationId xmlns:a16="http://schemas.microsoft.com/office/drawing/2014/main" id="{00000000-0008-0000-0200-0000D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3" name="Text Box 15">
          <a:extLst>
            <a:ext uri="{FF2B5EF4-FFF2-40B4-BE49-F238E27FC236}">
              <a16:creationId xmlns:a16="http://schemas.microsoft.com/office/drawing/2014/main" id="{00000000-0008-0000-0200-0000D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4" name="Text Box 15">
          <a:extLst>
            <a:ext uri="{FF2B5EF4-FFF2-40B4-BE49-F238E27FC236}">
              <a16:creationId xmlns:a16="http://schemas.microsoft.com/office/drawing/2014/main" id="{00000000-0008-0000-0200-0000D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5" name="Text Box 15">
          <a:extLst>
            <a:ext uri="{FF2B5EF4-FFF2-40B4-BE49-F238E27FC236}">
              <a16:creationId xmlns:a16="http://schemas.microsoft.com/office/drawing/2014/main" id="{00000000-0008-0000-0200-0000D7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16" name="Text Box 15">
          <a:extLst>
            <a:ext uri="{FF2B5EF4-FFF2-40B4-BE49-F238E27FC236}">
              <a16:creationId xmlns:a16="http://schemas.microsoft.com/office/drawing/2014/main" id="{00000000-0008-0000-0200-0000D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7" name="Text Box 15">
          <a:extLst>
            <a:ext uri="{FF2B5EF4-FFF2-40B4-BE49-F238E27FC236}">
              <a16:creationId xmlns:a16="http://schemas.microsoft.com/office/drawing/2014/main" id="{00000000-0008-0000-0200-0000D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8" name="Text Box 15">
          <a:extLst>
            <a:ext uri="{FF2B5EF4-FFF2-40B4-BE49-F238E27FC236}">
              <a16:creationId xmlns:a16="http://schemas.microsoft.com/office/drawing/2014/main" id="{00000000-0008-0000-0200-0000DA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9" name="Text Box 15">
          <a:extLst>
            <a:ext uri="{FF2B5EF4-FFF2-40B4-BE49-F238E27FC236}">
              <a16:creationId xmlns:a16="http://schemas.microsoft.com/office/drawing/2014/main" id="{00000000-0008-0000-0200-0000DB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0" name="Text Box 15">
          <a:extLst>
            <a:ext uri="{FF2B5EF4-FFF2-40B4-BE49-F238E27FC236}">
              <a16:creationId xmlns:a16="http://schemas.microsoft.com/office/drawing/2014/main" id="{00000000-0008-0000-0200-0000DC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21" name="Text Box 15">
          <a:extLst>
            <a:ext uri="{FF2B5EF4-FFF2-40B4-BE49-F238E27FC236}">
              <a16:creationId xmlns:a16="http://schemas.microsoft.com/office/drawing/2014/main" id="{00000000-0008-0000-0200-0000D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2" name="Text Box 15">
          <a:extLst>
            <a:ext uri="{FF2B5EF4-FFF2-40B4-BE49-F238E27FC236}">
              <a16:creationId xmlns:a16="http://schemas.microsoft.com/office/drawing/2014/main" id="{00000000-0008-0000-0200-0000DE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3" name="Text Box 15">
          <a:extLst>
            <a:ext uri="{FF2B5EF4-FFF2-40B4-BE49-F238E27FC236}">
              <a16:creationId xmlns:a16="http://schemas.microsoft.com/office/drawing/2014/main" id="{00000000-0008-0000-0200-0000D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4" name="Text Box 15">
          <a:extLst>
            <a:ext uri="{FF2B5EF4-FFF2-40B4-BE49-F238E27FC236}">
              <a16:creationId xmlns:a16="http://schemas.microsoft.com/office/drawing/2014/main" id="{00000000-0008-0000-0200-0000E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5" name="Text Box 15">
          <a:extLst>
            <a:ext uri="{FF2B5EF4-FFF2-40B4-BE49-F238E27FC236}">
              <a16:creationId xmlns:a16="http://schemas.microsoft.com/office/drawing/2014/main" id="{00000000-0008-0000-0200-0000E1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6" name="Text Box 15">
          <a:extLst>
            <a:ext uri="{FF2B5EF4-FFF2-40B4-BE49-F238E27FC236}">
              <a16:creationId xmlns:a16="http://schemas.microsoft.com/office/drawing/2014/main" id="{00000000-0008-0000-0200-0000E2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7" name="Text Box 15">
          <a:extLst>
            <a:ext uri="{FF2B5EF4-FFF2-40B4-BE49-F238E27FC236}">
              <a16:creationId xmlns:a16="http://schemas.microsoft.com/office/drawing/2014/main" id="{00000000-0008-0000-0200-0000E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8" name="Text Box 15">
          <a:extLst>
            <a:ext uri="{FF2B5EF4-FFF2-40B4-BE49-F238E27FC236}">
              <a16:creationId xmlns:a16="http://schemas.microsoft.com/office/drawing/2014/main" id="{00000000-0008-0000-0200-0000E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9" name="Text Box 15">
          <a:extLst>
            <a:ext uri="{FF2B5EF4-FFF2-40B4-BE49-F238E27FC236}">
              <a16:creationId xmlns:a16="http://schemas.microsoft.com/office/drawing/2014/main" id="{00000000-0008-0000-0200-0000E5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30" name="Text Box 15">
          <a:extLst>
            <a:ext uri="{FF2B5EF4-FFF2-40B4-BE49-F238E27FC236}">
              <a16:creationId xmlns:a16="http://schemas.microsoft.com/office/drawing/2014/main" id="{00000000-0008-0000-0200-0000E6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1" name="Text Box 16">
          <a:extLst>
            <a:ext uri="{FF2B5EF4-FFF2-40B4-BE49-F238E27FC236}">
              <a16:creationId xmlns:a16="http://schemas.microsoft.com/office/drawing/2014/main" id="{00000000-0008-0000-0200-0000E7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2" name="Text Box 17">
          <a:extLst>
            <a:ext uri="{FF2B5EF4-FFF2-40B4-BE49-F238E27FC236}">
              <a16:creationId xmlns:a16="http://schemas.microsoft.com/office/drawing/2014/main" id="{00000000-0008-0000-0200-0000E8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3" name="Text Box 18">
          <a:extLst>
            <a:ext uri="{FF2B5EF4-FFF2-40B4-BE49-F238E27FC236}">
              <a16:creationId xmlns:a16="http://schemas.microsoft.com/office/drawing/2014/main" id="{00000000-0008-0000-0200-0000E9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4" name="Text Box 19">
          <a:extLst>
            <a:ext uri="{FF2B5EF4-FFF2-40B4-BE49-F238E27FC236}">
              <a16:creationId xmlns:a16="http://schemas.microsoft.com/office/drawing/2014/main" id="{00000000-0008-0000-0200-0000EA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35" name="Text Box 15">
          <a:extLst>
            <a:ext uri="{FF2B5EF4-FFF2-40B4-BE49-F238E27FC236}">
              <a16:creationId xmlns:a16="http://schemas.microsoft.com/office/drawing/2014/main" id="{00000000-0008-0000-0200-0000EB19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6" name="Text Box 16">
          <a:extLst>
            <a:ext uri="{FF2B5EF4-FFF2-40B4-BE49-F238E27FC236}">
              <a16:creationId xmlns:a16="http://schemas.microsoft.com/office/drawing/2014/main" id="{00000000-0008-0000-0200-0000EC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7" name="Text Box 17">
          <a:extLst>
            <a:ext uri="{FF2B5EF4-FFF2-40B4-BE49-F238E27FC236}">
              <a16:creationId xmlns:a16="http://schemas.microsoft.com/office/drawing/2014/main" id="{00000000-0008-0000-0200-0000ED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638" name="Text Box 18">
          <a:extLst>
            <a:ext uri="{FF2B5EF4-FFF2-40B4-BE49-F238E27FC236}">
              <a16:creationId xmlns:a16="http://schemas.microsoft.com/office/drawing/2014/main" id="{00000000-0008-0000-0200-0000EE19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39" name="Text Box 15">
          <a:extLst>
            <a:ext uri="{FF2B5EF4-FFF2-40B4-BE49-F238E27FC236}">
              <a16:creationId xmlns:a16="http://schemas.microsoft.com/office/drawing/2014/main" id="{00000000-0008-0000-0200-0000EF19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0" name="Text Box 16">
          <a:extLst>
            <a:ext uri="{FF2B5EF4-FFF2-40B4-BE49-F238E27FC236}">
              <a16:creationId xmlns:a16="http://schemas.microsoft.com/office/drawing/2014/main" id="{00000000-0008-0000-0200-0000F0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1" name="Text Box 17">
          <a:extLst>
            <a:ext uri="{FF2B5EF4-FFF2-40B4-BE49-F238E27FC236}">
              <a16:creationId xmlns:a16="http://schemas.microsoft.com/office/drawing/2014/main" id="{00000000-0008-0000-0200-0000F1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2" name="Text Box 18">
          <a:extLst>
            <a:ext uri="{FF2B5EF4-FFF2-40B4-BE49-F238E27FC236}">
              <a16:creationId xmlns:a16="http://schemas.microsoft.com/office/drawing/2014/main" id="{00000000-0008-0000-0200-0000F2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3" name="Text Box 19">
          <a:extLst>
            <a:ext uri="{FF2B5EF4-FFF2-40B4-BE49-F238E27FC236}">
              <a16:creationId xmlns:a16="http://schemas.microsoft.com/office/drawing/2014/main" id="{00000000-0008-0000-0200-0000F3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4" name="Text Box 16">
          <a:extLst>
            <a:ext uri="{FF2B5EF4-FFF2-40B4-BE49-F238E27FC236}">
              <a16:creationId xmlns:a16="http://schemas.microsoft.com/office/drawing/2014/main" id="{00000000-0008-0000-0200-0000F4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5" name="Text Box 15">
          <a:extLst>
            <a:ext uri="{FF2B5EF4-FFF2-40B4-BE49-F238E27FC236}">
              <a16:creationId xmlns:a16="http://schemas.microsoft.com/office/drawing/2014/main" id="{00000000-0008-0000-0200-0000F51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46" name="Text Box 15">
          <a:extLst>
            <a:ext uri="{FF2B5EF4-FFF2-40B4-BE49-F238E27FC236}">
              <a16:creationId xmlns:a16="http://schemas.microsoft.com/office/drawing/2014/main" id="{00000000-0008-0000-0200-0000F61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7" name="Text Box 15">
          <a:extLst>
            <a:ext uri="{FF2B5EF4-FFF2-40B4-BE49-F238E27FC236}">
              <a16:creationId xmlns:a16="http://schemas.microsoft.com/office/drawing/2014/main" id="{00000000-0008-0000-0200-0000F71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48" name="Text Box 15">
          <a:extLst>
            <a:ext uri="{FF2B5EF4-FFF2-40B4-BE49-F238E27FC236}">
              <a16:creationId xmlns:a16="http://schemas.microsoft.com/office/drawing/2014/main" id="{00000000-0008-0000-0200-0000F81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9" name="Text Box 16">
          <a:extLst>
            <a:ext uri="{FF2B5EF4-FFF2-40B4-BE49-F238E27FC236}">
              <a16:creationId xmlns:a16="http://schemas.microsoft.com/office/drawing/2014/main" id="{00000000-0008-0000-0200-0000F9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0" name="Text Box 17">
          <a:extLst>
            <a:ext uri="{FF2B5EF4-FFF2-40B4-BE49-F238E27FC236}">
              <a16:creationId xmlns:a16="http://schemas.microsoft.com/office/drawing/2014/main" id="{00000000-0008-0000-0200-0000FA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1" name="Text Box 18">
          <a:extLst>
            <a:ext uri="{FF2B5EF4-FFF2-40B4-BE49-F238E27FC236}">
              <a16:creationId xmlns:a16="http://schemas.microsoft.com/office/drawing/2014/main" id="{00000000-0008-0000-0200-0000FB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2" name="Text Box 19">
          <a:extLst>
            <a:ext uri="{FF2B5EF4-FFF2-40B4-BE49-F238E27FC236}">
              <a16:creationId xmlns:a16="http://schemas.microsoft.com/office/drawing/2014/main" id="{00000000-0008-0000-0200-0000FC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53" name="Text Box 15">
          <a:extLst>
            <a:ext uri="{FF2B5EF4-FFF2-40B4-BE49-F238E27FC236}">
              <a16:creationId xmlns:a16="http://schemas.microsoft.com/office/drawing/2014/main" id="{00000000-0008-0000-0200-0000FD19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4" name="Text Box 16">
          <a:extLst>
            <a:ext uri="{FF2B5EF4-FFF2-40B4-BE49-F238E27FC236}">
              <a16:creationId xmlns:a16="http://schemas.microsoft.com/office/drawing/2014/main" id="{00000000-0008-0000-0200-0000FE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5" name="Text Box 17">
          <a:extLst>
            <a:ext uri="{FF2B5EF4-FFF2-40B4-BE49-F238E27FC236}">
              <a16:creationId xmlns:a16="http://schemas.microsoft.com/office/drawing/2014/main" id="{00000000-0008-0000-0200-0000FF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656" name="Text Box 18">
          <a:extLst>
            <a:ext uri="{FF2B5EF4-FFF2-40B4-BE49-F238E27FC236}">
              <a16:creationId xmlns:a16="http://schemas.microsoft.com/office/drawing/2014/main" id="{00000000-0008-0000-0200-0000001A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57" name="Text Box 15">
          <a:extLst>
            <a:ext uri="{FF2B5EF4-FFF2-40B4-BE49-F238E27FC236}">
              <a16:creationId xmlns:a16="http://schemas.microsoft.com/office/drawing/2014/main" id="{00000000-0008-0000-0200-000001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58" name="Text Box 15">
          <a:extLst>
            <a:ext uri="{FF2B5EF4-FFF2-40B4-BE49-F238E27FC236}">
              <a16:creationId xmlns:a16="http://schemas.microsoft.com/office/drawing/2014/main" id="{00000000-0008-0000-0200-000002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59" name="Text Box 15">
          <a:extLst>
            <a:ext uri="{FF2B5EF4-FFF2-40B4-BE49-F238E27FC236}">
              <a16:creationId xmlns:a16="http://schemas.microsoft.com/office/drawing/2014/main" id="{00000000-0008-0000-0200-000003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0" name="Text Box 15">
          <a:extLst>
            <a:ext uri="{FF2B5EF4-FFF2-40B4-BE49-F238E27FC236}">
              <a16:creationId xmlns:a16="http://schemas.microsoft.com/office/drawing/2014/main" id="{00000000-0008-0000-0200-000004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1" name="Text Box 15">
          <a:extLst>
            <a:ext uri="{FF2B5EF4-FFF2-40B4-BE49-F238E27FC236}">
              <a16:creationId xmlns:a16="http://schemas.microsoft.com/office/drawing/2014/main" id="{00000000-0008-0000-0200-000005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62" name="Text Box 15">
          <a:extLst>
            <a:ext uri="{FF2B5EF4-FFF2-40B4-BE49-F238E27FC236}">
              <a16:creationId xmlns:a16="http://schemas.microsoft.com/office/drawing/2014/main" id="{00000000-0008-0000-0200-000006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63" name="Text Box 15">
          <a:extLst>
            <a:ext uri="{FF2B5EF4-FFF2-40B4-BE49-F238E27FC236}">
              <a16:creationId xmlns:a16="http://schemas.microsoft.com/office/drawing/2014/main" id="{00000000-0008-0000-0200-000007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64" name="Text Box 15">
          <a:extLst>
            <a:ext uri="{FF2B5EF4-FFF2-40B4-BE49-F238E27FC236}">
              <a16:creationId xmlns:a16="http://schemas.microsoft.com/office/drawing/2014/main" id="{00000000-0008-0000-0200-000008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5" name="Text Box 15">
          <a:extLst>
            <a:ext uri="{FF2B5EF4-FFF2-40B4-BE49-F238E27FC236}">
              <a16:creationId xmlns:a16="http://schemas.microsoft.com/office/drawing/2014/main" id="{00000000-0008-0000-0200-00000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6" name="Text Box 15">
          <a:extLst>
            <a:ext uri="{FF2B5EF4-FFF2-40B4-BE49-F238E27FC236}">
              <a16:creationId xmlns:a16="http://schemas.microsoft.com/office/drawing/2014/main" id="{00000000-0008-0000-0200-00000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7" name="Text Box 15">
          <a:extLst>
            <a:ext uri="{FF2B5EF4-FFF2-40B4-BE49-F238E27FC236}">
              <a16:creationId xmlns:a16="http://schemas.microsoft.com/office/drawing/2014/main" id="{00000000-0008-0000-0200-00000B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8" name="Text Box 15">
          <a:extLst>
            <a:ext uri="{FF2B5EF4-FFF2-40B4-BE49-F238E27FC236}">
              <a16:creationId xmlns:a16="http://schemas.microsoft.com/office/drawing/2014/main" id="{00000000-0008-0000-0200-00000C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9" name="Text Box 15">
          <a:extLst>
            <a:ext uri="{FF2B5EF4-FFF2-40B4-BE49-F238E27FC236}">
              <a16:creationId xmlns:a16="http://schemas.microsoft.com/office/drawing/2014/main" id="{00000000-0008-0000-0200-00000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0" name="Text Box 15">
          <a:extLst>
            <a:ext uri="{FF2B5EF4-FFF2-40B4-BE49-F238E27FC236}">
              <a16:creationId xmlns:a16="http://schemas.microsoft.com/office/drawing/2014/main" id="{00000000-0008-0000-0200-00000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1" name="Text Box 15">
          <a:extLst>
            <a:ext uri="{FF2B5EF4-FFF2-40B4-BE49-F238E27FC236}">
              <a16:creationId xmlns:a16="http://schemas.microsoft.com/office/drawing/2014/main" id="{00000000-0008-0000-0200-00000F1A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72" name="Text Box 15">
          <a:extLst>
            <a:ext uri="{FF2B5EF4-FFF2-40B4-BE49-F238E27FC236}">
              <a16:creationId xmlns:a16="http://schemas.microsoft.com/office/drawing/2014/main" id="{00000000-0008-0000-0200-0000101A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3" name="Text Box 15">
          <a:extLst>
            <a:ext uri="{FF2B5EF4-FFF2-40B4-BE49-F238E27FC236}">
              <a16:creationId xmlns:a16="http://schemas.microsoft.com/office/drawing/2014/main" id="{00000000-0008-0000-0200-000011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74" name="Text Box 15">
          <a:extLst>
            <a:ext uri="{FF2B5EF4-FFF2-40B4-BE49-F238E27FC236}">
              <a16:creationId xmlns:a16="http://schemas.microsoft.com/office/drawing/2014/main" id="{00000000-0008-0000-0200-000012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75" name="Text Box 15">
          <a:extLst>
            <a:ext uri="{FF2B5EF4-FFF2-40B4-BE49-F238E27FC236}">
              <a16:creationId xmlns:a16="http://schemas.microsoft.com/office/drawing/2014/main" id="{00000000-0008-0000-0200-000013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6" name="Text Box 15">
          <a:extLst>
            <a:ext uri="{FF2B5EF4-FFF2-40B4-BE49-F238E27FC236}">
              <a16:creationId xmlns:a16="http://schemas.microsoft.com/office/drawing/2014/main" id="{00000000-0008-0000-0200-000014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77" name="Text Box 15">
          <a:extLst>
            <a:ext uri="{FF2B5EF4-FFF2-40B4-BE49-F238E27FC236}">
              <a16:creationId xmlns:a16="http://schemas.microsoft.com/office/drawing/2014/main" id="{00000000-0008-0000-0200-000015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8" name="Text Box 15">
          <a:extLst>
            <a:ext uri="{FF2B5EF4-FFF2-40B4-BE49-F238E27FC236}">
              <a16:creationId xmlns:a16="http://schemas.microsoft.com/office/drawing/2014/main" id="{00000000-0008-0000-0200-000016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9" name="Text Box 15">
          <a:extLst>
            <a:ext uri="{FF2B5EF4-FFF2-40B4-BE49-F238E27FC236}">
              <a16:creationId xmlns:a16="http://schemas.microsoft.com/office/drawing/2014/main" id="{00000000-0008-0000-0200-00001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0" name="Text Box 15">
          <a:extLst>
            <a:ext uri="{FF2B5EF4-FFF2-40B4-BE49-F238E27FC236}">
              <a16:creationId xmlns:a16="http://schemas.microsoft.com/office/drawing/2014/main" id="{00000000-0008-0000-0200-00001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1" name="Text Box 15">
          <a:extLst>
            <a:ext uri="{FF2B5EF4-FFF2-40B4-BE49-F238E27FC236}">
              <a16:creationId xmlns:a16="http://schemas.microsoft.com/office/drawing/2014/main" id="{00000000-0008-0000-0200-00001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82" name="Text Box 15">
          <a:extLst>
            <a:ext uri="{FF2B5EF4-FFF2-40B4-BE49-F238E27FC236}">
              <a16:creationId xmlns:a16="http://schemas.microsoft.com/office/drawing/2014/main" id="{00000000-0008-0000-0200-00001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3" name="Text Box 15">
          <a:extLst>
            <a:ext uri="{FF2B5EF4-FFF2-40B4-BE49-F238E27FC236}">
              <a16:creationId xmlns:a16="http://schemas.microsoft.com/office/drawing/2014/main" id="{00000000-0008-0000-0200-00001B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4" name="Text Box 15">
          <a:extLst>
            <a:ext uri="{FF2B5EF4-FFF2-40B4-BE49-F238E27FC236}">
              <a16:creationId xmlns:a16="http://schemas.microsoft.com/office/drawing/2014/main" id="{00000000-0008-0000-0200-00001C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5" name="Text Box 15">
          <a:extLst>
            <a:ext uri="{FF2B5EF4-FFF2-40B4-BE49-F238E27FC236}">
              <a16:creationId xmlns:a16="http://schemas.microsoft.com/office/drawing/2014/main" id="{00000000-0008-0000-0200-00001D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6" name="Text Box 15">
          <a:extLst>
            <a:ext uri="{FF2B5EF4-FFF2-40B4-BE49-F238E27FC236}">
              <a16:creationId xmlns:a16="http://schemas.microsoft.com/office/drawing/2014/main" id="{00000000-0008-0000-0200-00001E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7" name="Text Box 15">
          <a:extLst>
            <a:ext uri="{FF2B5EF4-FFF2-40B4-BE49-F238E27FC236}">
              <a16:creationId xmlns:a16="http://schemas.microsoft.com/office/drawing/2014/main" id="{00000000-0008-0000-0200-00001F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88" name="Text Box 15">
          <a:extLst>
            <a:ext uri="{FF2B5EF4-FFF2-40B4-BE49-F238E27FC236}">
              <a16:creationId xmlns:a16="http://schemas.microsoft.com/office/drawing/2014/main" id="{00000000-0008-0000-0200-000020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9" name="Text Box 15">
          <a:extLst>
            <a:ext uri="{FF2B5EF4-FFF2-40B4-BE49-F238E27FC236}">
              <a16:creationId xmlns:a16="http://schemas.microsoft.com/office/drawing/2014/main" id="{00000000-0008-0000-0200-00002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90" name="Text Box 15">
          <a:extLst>
            <a:ext uri="{FF2B5EF4-FFF2-40B4-BE49-F238E27FC236}">
              <a16:creationId xmlns:a16="http://schemas.microsoft.com/office/drawing/2014/main" id="{00000000-0008-0000-0200-00002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1" name="Text Box 15">
          <a:extLst>
            <a:ext uri="{FF2B5EF4-FFF2-40B4-BE49-F238E27FC236}">
              <a16:creationId xmlns:a16="http://schemas.microsoft.com/office/drawing/2014/main" id="{00000000-0008-0000-0200-00002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2" name="Text Box 15">
          <a:extLst>
            <a:ext uri="{FF2B5EF4-FFF2-40B4-BE49-F238E27FC236}">
              <a16:creationId xmlns:a16="http://schemas.microsoft.com/office/drawing/2014/main" id="{00000000-0008-0000-0200-00002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3" name="Text Box 15">
          <a:extLst>
            <a:ext uri="{FF2B5EF4-FFF2-40B4-BE49-F238E27FC236}">
              <a16:creationId xmlns:a16="http://schemas.microsoft.com/office/drawing/2014/main" id="{00000000-0008-0000-0200-000025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94" name="Text Box 15">
          <a:extLst>
            <a:ext uri="{FF2B5EF4-FFF2-40B4-BE49-F238E27FC236}">
              <a16:creationId xmlns:a16="http://schemas.microsoft.com/office/drawing/2014/main" id="{00000000-0008-0000-0200-000026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5" name="Text Box 15">
          <a:extLst>
            <a:ext uri="{FF2B5EF4-FFF2-40B4-BE49-F238E27FC236}">
              <a16:creationId xmlns:a16="http://schemas.microsoft.com/office/drawing/2014/main" id="{00000000-0008-0000-0200-00002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6" name="Text Box 15">
          <a:extLst>
            <a:ext uri="{FF2B5EF4-FFF2-40B4-BE49-F238E27FC236}">
              <a16:creationId xmlns:a16="http://schemas.microsoft.com/office/drawing/2014/main" id="{00000000-0008-0000-0200-00002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7" name="Text Box 15">
          <a:extLst>
            <a:ext uri="{FF2B5EF4-FFF2-40B4-BE49-F238E27FC236}">
              <a16:creationId xmlns:a16="http://schemas.microsoft.com/office/drawing/2014/main" id="{00000000-0008-0000-0200-000029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8" name="Text Box 15">
          <a:extLst>
            <a:ext uri="{FF2B5EF4-FFF2-40B4-BE49-F238E27FC236}">
              <a16:creationId xmlns:a16="http://schemas.microsoft.com/office/drawing/2014/main" id="{00000000-0008-0000-0200-00002A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9" name="Text Box 15">
          <a:extLst>
            <a:ext uri="{FF2B5EF4-FFF2-40B4-BE49-F238E27FC236}">
              <a16:creationId xmlns:a16="http://schemas.microsoft.com/office/drawing/2014/main" id="{00000000-0008-0000-0200-00002B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0" name="Text Box 15">
          <a:extLst>
            <a:ext uri="{FF2B5EF4-FFF2-40B4-BE49-F238E27FC236}">
              <a16:creationId xmlns:a16="http://schemas.microsoft.com/office/drawing/2014/main" id="{00000000-0008-0000-0200-00002C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1" name="Text Box 15">
          <a:extLst>
            <a:ext uri="{FF2B5EF4-FFF2-40B4-BE49-F238E27FC236}">
              <a16:creationId xmlns:a16="http://schemas.microsoft.com/office/drawing/2014/main" id="{00000000-0008-0000-0200-00002D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2" name="Text Box 15">
          <a:extLst>
            <a:ext uri="{FF2B5EF4-FFF2-40B4-BE49-F238E27FC236}">
              <a16:creationId xmlns:a16="http://schemas.microsoft.com/office/drawing/2014/main" id="{00000000-0008-0000-0200-00002E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3" name="Text Box 15">
          <a:extLst>
            <a:ext uri="{FF2B5EF4-FFF2-40B4-BE49-F238E27FC236}">
              <a16:creationId xmlns:a16="http://schemas.microsoft.com/office/drawing/2014/main" id="{00000000-0008-0000-0200-00002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04" name="Text Box 15">
          <a:extLst>
            <a:ext uri="{FF2B5EF4-FFF2-40B4-BE49-F238E27FC236}">
              <a16:creationId xmlns:a16="http://schemas.microsoft.com/office/drawing/2014/main" id="{00000000-0008-0000-0200-00003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5" name="Text Box 15">
          <a:extLst>
            <a:ext uri="{FF2B5EF4-FFF2-40B4-BE49-F238E27FC236}">
              <a16:creationId xmlns:a16="http://schemas.microsoft.com/office/drawing/2014/main" id="{00000000-0008-0000-0200-00003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6" name="Text Box 15">
          <a:extLst>
            <a:ext uri="{FF2B5EF4-FFF2-40B4-BE49-F238E27FC236}">
              <a16:creationId xmlns:a16="http://schemas.microsoft.com/office/drawing/2014/main" id="{00000000-0008-0000-0200-00003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7" name="Text Box 15">
          <a:extLst>
            <a:ext uri="{FF2B5EF4-FFF2-40B4-BE49-F238E27FC236}">
              <a16:creationId xmlns:a16="http://schemas.microsoft.com/office/drawing/2014/main" id="{00000000-0008-0000-0200-00003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08" name="Text Box 15">
          <a:extLst>
            <a:ext uri="{FF2B5EF4-FFF2-40B4-BE49-F238E27FC236}">
              <a16:creationId xmlns:a16="http://schemas.microsoft.com/office/drawing/2014/main" id="{00000000-0008-0000-0200-00003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9" name="Text Box 15">
          <a:extLst>
            <a:ext uri="{FF2B5EF4-FFF2-40B4-BE49-F238E27FC236}">
              <a16:creationId xmlns:a16="http://schemas.microsoft.com/office/drawing/2014/main" id="{00000000-0008-0000-0200-00003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10" name="Text Box 15">
          <a:extLst>
            <a:ext uri="{FF2B5EF4-FFF2-40B4-BE49-F238E27FC236}">
              <a16:creationId xmlns:a16="http://schemas.microsoft.com/office/drawing/2014/main" id="{00000000-0008-0000-0200-00003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1" name="Text Box 15">
          <a:extLst>
            <a:ext uri="{FF2B5EF4-FFF2-40B4-BE49-F238E27FC236}">
              <a16:creationId xmlns:a16="http://schemas.microsoft.com/office/drawing/2014/main" id="{00000000-0008-0000-0200-000037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2" name="Text Box 15">
          <a:extLst>
            <a:ext uri="{FF2B5EF4-FFF2-40B4-BE49-F238E27FC236}">
              <a16:creationId xmlns:a16="http://schemas.microsoft.com/office/drawing/2014/main" id="{00000000-0008-0000-0200-000038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3" name="Text Box 15">
          <a:extLst>
            <a:ext uri="{FF2B5EF4-FFF2-40B4-BE49-F238E27FC236}">
              <a16:creationId xmlns:a16="http://schemas.microsoft.com/office/drawing/2014/main" id="{00000000-0008-0000-0200-000039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4" name="Text Box 15">
          <a:extLst>
            <a:ext uri="{FF2B5EF4-FFF2-40B4-BE49-F238E27FC236}">
              <a16:creationId xmlns:a16="http://schemas.microsoft.com/office/drawing/2014/main" id="{00000000-0008-0000-0200-00003A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15" name="Text Box 15">
          <a:extLst>
            <a:ext uri="{FF2B5EF4-FFF2-40B4-BE49-F238E27FC236}">
              <a16:creationId xmlns:a16="http://schemas.microsoft.com/office/drawing/2014/main" id="{00000000-0008-0000-0200-00003B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16" name="Text Box 15">
          <a:extLst>
            <a:ext uri="{FF2B5EF4-FFF2-40B4-BE49-F238E27FC236}">
              <a16:creationId xmlns:a16="http://schemas.microsoft.com/office/drawing/2014/main" id="{00000000-0008-0000-0200-00003C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7" name="Text Box 15">
          <a:extLst>
            <a:ext uri="{FF2B5EF4-FFF2-40B4-BE49-F238E27FC236}">
              <a16:creationId xmlns:a16="http://schemas.microsoft.com/office/drawing/2014/main" id="{00000000-0008-0000-0200-00003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8" name="Text Box 15">
          <a:extLst>
            <a:ext uri="{FF2B5EF4-FFF2-40B4-BE49-F238E27FC236}">
              <a16:creationId xmlns:a16="http://schemas.microsoft.com/office/drawing/2014/main" id="{00000000-0008-0000-0200-00003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19" name="Text Box 15">
          <a:extLst>
            <a:ext uri="{FF2B5EF4-FFF2-40B4-BE49-F238E27FC236}">
              <a16:creationId xmlns:a16="http://schemas.microsoft.com/office/drawing/2014/main" id="{00000000-0008-0000-0200-00003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0" name="Text Box 15">
          <a:extLst>
            <a:ext uri="{FF2B5EF4-FFF2-40B4-BE49-F238E27FC236}">
              <a16:creationId xmlns:a16="http://schemas.microsoft.com/office/drawing/2014/main" id="{00000000-0008-0000-0200-00004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1" name="Text Box 15">
          <a:extLst>
            <a:ext uri="{FF2B5EF4-FFF2-40B4-BE49-F238E27FC236}">
              <a16:creationId xmlns:a16="http://schemas.microsoft.com/office/drawing/2014/main" id="{00000000-0008-0000-0200-000041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2" name="Text Box 15">
          <a:extLst>
            <a:ext uri="{FF2B5EF4-FFF2-40B4-BE49-F238E27FC236}">
              <a16:creationId xmlns:a16="http://schemas.microsoft.com/office/drawing/2014/main" id="{00000000-0008-0000-0200-000042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3" name="Text Box 15">
          <a:extLst>
            <a:ext uri="{FF2B5EF4-FFF2-40B4-BE49-F238E27FC236}">
              <a16:creationId xmlns:a16="http://schemas.microsoft.com/office/drawing/2014/main" id="{00000000-0008-0000-0200-000043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24" name="Text Box 15">
          <a:extLst>
            <a:ext uri="{FF2B5EF4-FFF2-40B4-BE49-F238E27FC236}">
              <a16:creationId xmlns:a16="http://schemas.microsoft.com/office/drawing/2014/main" id="{00000000-0008-0000-0200-000044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5" name="Text Box 15">
          <a:extLst>
            <a:ext uri="{FF2B5EF4-FFF2-40B4-BE49-F238E27FC236}">
              <a16:creationId xmlns:a16="http://schemas.microsoft.com/office/drawing/2014/main" id="{00000000-0008-0000-0200-00004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6" name="Text Box 15">
          <a:extLst>
            <a:ext uri="{FF2B5EF4-FFF2-40B4-BE49-F238E27FC236}">
              <a16:creationId xmlns:a16="http://schemas.microsoft.com/office/drawing/2014/main" id="{00000000-0008-0000-0200-00004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7" name="Text Box 15">
          <a:extLst>
            <a:ext uri="{FF2B5EF4-FFF2-40B4-BE49-F238E27FC236}">
              <a16:creationId xmlns:a16="http://schemas.microsoft.com/office/drawing/2014/main" id="{00000000-0008-0000-0200-000047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28" name="Text Box 15">
          <a:extLst>
            <a:ext uri="{FF2B5EF4-FFF2-40B4-BE49-F238E27FC236}">
              <a16:creationId xmlns:a16="http://schemas.microsoft.com/office/drawing/2014/main" id="{00000000-0008-0000-0200-000048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9" name="Text Box 15">
          <a:extLst>
            <a:ext uri="{FF2B5EF4-FFF2-40B4-BE49-F238E27FC236}">
              <a16:creationId xmlns:a16="http://schemas.microsoft.com/office/drawing/2014/main" id="{00000000-0008-0000-0200-000049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30" name="Text Box 15">
          <a:extLst>
            <a:ext uri="{FF2B5EF4-FFF2-40B4-BE49-F238E27FC236}">
              <a16:creationId xmlns:a16="http://schemas.microsoft.com/office/drawing/2014/main" id="{00000000-0008-0000-0200-00004A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1" name="Text Box 15">
          <a:extLst>
            <a:ext uri="{FF2B5EF4-FFF2-40B4-BE49-F238E27FC236}">
              <a16:creationId xmlns:a16="http://schemas.microsoft.com/office/drawing/2014/main" id="{00000000-0008-0000-0200-00004B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32" name="Text Box 15">
          <a:extLst>
            <a:ext uri="{FF2B5EF4-FFF2-40B4-BE49-F238E27FC236}">
              <a16:creationId xmlns:a16="http://schemas.microsoft.com/office/drawing/2014/main" id="{00000000-0008-0000-0200-00004C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33" name="Text Box 15">
          <a:extLst>
            <a:ext uri="{FF2B5EF4-FFF2-40B4-BE49-F238E27FC236}">
              <a16:creationId xmlns:a16="http://schemas.microsoft.com/office/drawing/2014/main" id="{00000000-0008-0000-0200-00004D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34" name="Text Box 15">
          <a:extLst>
            <a:ext uri="{FF2B5EF4-FFF2-40B4-BE49-F238E27FC236}">
              <a16:creationId xmlns:a16="http://schemas.microsoft.com/office/drawing/2014/main" id="{00000000-0008-0000-0200-00004E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5" name="Text Box 15">
          <a:extLst>
            <a:ext uri="{FF2B5EF4-FFF2-40B4-BE49-F238E27FC236}">
              <a16:creationId xmlns:a16="http://schemas.microsoft.com/office/drawing/2014/main" id="{00000000-0008-0000-0200-00004F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36" name="Text Box 15">
          <a:extLst>
            <a:ext uri="{FF2B5EF4-FFF2-40B4-BE49-F238E27FC236}">
              <a16:creationId xmlns:a16="http://schemas.microsoft.com/office/drawing/2014/main" id="{00000000-0008-0000-0200-000050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7" name="Text Box 16">
          <a:extLst>
            <a:ext uri="{FF2B5EF4-FFF2-40B4-BE49-F238E27FC236}">
              <a16:creationId xmlns:a16="http://schemas.microsoft.com/office/drawing/2014/main" id="{00000000-0008-0000-0200-00005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8" name="Text Box 17">
          <a:extLst>
            <a:ext uri="{FF2B5EF4-FFF2-40B4-BE49-F238E27FC236}">
              <a16:creationId xmlns:a16="http://schemas.microsoft.com/office/drawing/2014/main" id="{00000000-0008-0000-0200-00005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9" name="Text Box 18">
          <a:extLst>
            <a:ext uri="{FF2B5EF4-FFF2-40B4-BE49-F238E27FC236}">
              <a16:creationId xmlns:a16="http://schemas.microsoft.com/office/drawing/2014/main" id="{00000000-0008-0000-0200-00005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0" name="Text Box 19">
          <a:extLst>
            <a:ext uri="{FF2B5EF4-FFF2-40B4-BE49-F238E27FC236}">
              <a16:creationId xmlns:a16="http://schemas.microsoft.com/office/drawing/2014/main" id="{00000000-0008-0000-0200-00005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41" name="Text Box 15">
          <a:extLst>
            <a:ext uri="{FF2B5EF4-FFF2-40B4-BE49-F238E27FC236}">
              <a16:creationId xmlns:a16="http://schemas.microsoft.com/office/drawing/2014/main" id="{00000000-0008-0000-0200-00005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2" name="Text Box 16">
          <a:extLst>
            <a:ext uri="{FF2B5EF4-FFF2-40B4-BE49-F238E27FC236}">
              <a16:creationId xmlns:a16="http://schemas.microsoft.com/office/drawing/2014/main" id="{00000000-0008-0000-0200-00005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3" name="Text Box 17">
          <a:extLst>
            <a:ext uri="{FF2B5EF4-FFF2-40B4-BE49-F238E27FC236}">
              <a16:creationId xmlns:a16="http://schemas.microsoft.com/office/drawing/2014/main" id="{00000000-0008-0000-0200-00005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44" name="Text Box 18">
          <a:extLst>
            <a:ext uri="{FF2B5EF4-FFF2-40B4-BE49-F238E27FC236}">
              <a16:creationId xmlns:a16="http://schemas.microsoft.com/office/drawing/2014/main" id="{00000000-0008-0000-0200-000058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45" name="Text Box 15">
          <a:extLst>
            <a:ext uri="{FF2B5EF4-FFF2-40B4-BE49-F238E27FC236}">
              <a16:creationId xmlns:a16="http://schemas.microsoft.com/office/drawing/2014/main" id="{00000000-0008-0000-0200-000059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6" name="Text Box 16">
          <a:extLst>
            <a:ext uri="{FF2B5EF4-FFF2-40B4-BE49-F238E27FC236}">
              <a16:creationId xmlns:a16="http://schemas.microsoft.com/office/drawing/2014/main" id="{00000000-0008-0000-0200-00005A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7" name="Text Box 17">
          <a:extLst>
            <a:ext uri="{FF2B5EF4-FFF2-40B4-BE49-F238E27FC236}">
              <a16:creationId xmlns:a16="http://schemas.microsoft.com/office/drawing/2014/main" id="{00000000-0008-0000-0200-00005B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8" name="Text Box 18">
          <a:extLst>
            <a:ext uri="{FF2B5EF4-FFF2-40B4-BE49-F238E27FC236}">
              <a16:creationId xmlns:a16="http://schemas.microsoft.com/office/drawing/2014/main" id="{00000000-0008-0000-0200-00005C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9" name="Text Box 19">
          <a:extLst>
            <a:ext uri="{FF2B5EF4-FFF2-40B4-BE49-F238E27FC236}">
              <a16:creationId xmlns:a16="http://schemas.microsoft.com/office/drawing/2014/main" id="{00000000-0008-0000-0200-00005D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50" name="Text Box 16">
          <a:extLst>
            <a:ext uri="{FF2B5EF4-FFF2-40B4-BE49-F238E27FC236}">
              <a16:creationId xmlns:a16="http://schemas.microsoft.com/office/drawing/2014/main" id="{00000000-0008-0000-0200-00005E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51" name="Text Box 15">
          <a:extLst>
            <a:ext uri="{FF2B5EF4-FFF2-40B4-BE49-F238E27FC236}">
              <a16:creationId xmlns:a16="http://schemas.microsoft.com/office/drawing/2014/main" id="{00000000-0008-0000-0200-00005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2" name="Text Box 16">
          <a:extLst>
            <a:ext uri="{FF2B5EF4-FFF2-40B4-BE49-F238E27FC236}">
              <a16:creationId xmlns:a16="http://schemas.microsoft.com/office/drawing/2014/main" id="{00000000-0008-0000-0200-000060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3" name="Text Box 17">
          <a:extLst>
            <a:ext uri="{FF2B5EF4-FFF2-40B4-BE49-F238E27FC236}">
              <a16:creationId xmlns:a16="http://schemas.microsoft.com/office/drawing/2014/main" id="{00000000-0008-0000-0200-000061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4" name="Text Box 18">
          <a:extLst>
            <a:ext uri="{FF2B5EF4-FFF2-40B4-BE49-F238E27FC236}">
              <a16:creationId xmlns:a16="http://schemas.microsoft.com/office/drawing/2014/main" id="{00000000-0008-0000-0200-000062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5" name="Text Box 19">
          <a:extLst>
            <a:ext uri="{FF2B5EF4-FFF2-40B4-BE49-F238E27FC236}">
              <a16:creationId xmlns:a16="http://schemas.microsoft.com/office/drawing/2014/main" id="{00000000-0008-0000-0200-000063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6" name="Text Box 16">
          <a:extLst>
            <a:ext uri="{FF2B5EF4-FFF2-40B4-BE49-F238E27FC236}">
              <a16:creationId xmlns:a16="http://schemas.microsoft.com/office/drawing/2014/main" id="{00000000-0008-0000-0200-000064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7" name="Text Box 17">
          <a:extLst>
            <a:ext uri="{FF2B5EF4-FFF2-40B4-BE49-F238E27FC236}">
              <a16:creationId xmlns:a16="http://schemas.microsoft.com/office/drawing/2014/main" id="{00000000-0008-0000-0200-000065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58" name="Text Box 18">
          <a:extLst>
            <a:ext uri="{FF2B5EF4-FFF2-40B4-BE49-F238E27FC236}">
              <a16:creationId xmlns:a16="http://schemas.microsoft.com/office/drawing/2014/main" id="{00000000-0008-0000-0200-000066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59" name="Text Box 15">
          <a:extLst>
            <a:ext uri="{FF2B5EF4-FFF2-40B4-BE49-F238E27FC236}">
              <a16:creationId xmlns:a16="http://schemas.microsoft.com/office/drawing/2014/main" id="{00000000-0008-0000-0200-00006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60" name="Text Box 15">
          <a:extLst>
            <a:ext uri="{FF2B5EF4-FFF2-40B4-BE49-F238E27FC236}">
              <a16:creationId xmlns:a16="http://schemas.microsoft.com/office/drawing/2014/main" id="{00000000-0008-0000-0200-000068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1" name="Text Box 16">
          <a:extLst>
            <a:ext uri="{FF2B5EF4-FFF2-40B4-BE49-F238E27FC236}">
              <a16:creationId xmlns:a16="http://schemas.microsoft.com/office/drawing/2014/main" id="{00000000-0008-0000-0200-000069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2" name="Text Box 17">
          <a:extLst>
            <a:ext uri="{FF2B5EF4-FFF2-40B4-BE49-F238E27FC236}">
              <a16:creationId xmlns:a16="http://schemas.microsoft.com/office/drawing/2014/main" id="{00000000-0008-0000-0200-00006A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3" name="Text Box 18">
          <a:extLst>
            <a:ext uri="{FF2B5EF4-FFF2-40B4-BE49-F238E27FC236}">
              <a16:creationId xmlns:a16="http://schemas.microsoft.com/office/drawing/2014/main" id="{00000000-0008-0000-0200-00006B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4" name="Text Box 19">
          <a:extLst>
            <a:ext uri="{FF2B5EF4-FFF2-40B4-BE49-F238E27FC236}">
              <a16:creationId xmlns:a16="http://schemas.microsoft.com/office/drawing/2014/main" id="{00000000-0008-0000-0200-00006C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5" name="Text Box 16">
          <a:extLst>
            <a:ext uri="{FF2B5EF4-FFF2-40B4-BE49-F238E27FC236}">
              <a16:creationId xmlns:a16="http://schemas.microsoft.com/office/drawing/2014/main" id="{00000000-0008-0000-0200-00006D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6" name="Text Box 17">
          <a:extLst>
            <a:ext uri="{FF2B5EF4-FFF2-40B4-BE49-F238E27FC236}">
              <a16:creationId xmlns:a16="http://schemas.microsoft.com/office/drawing/2014/main" id="{00000000-0008-0000-0200-00006E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67" name="Text Box 18">
          <a:extLst>
            <a:ext uri="{FF2B5EF4-FFF2-40B4-BE49-F238E27FC236}">
              <a16:creationId xmlns:a16="http://schemas.microsoft.com/office/drawing/2014/main" id="{00000000-0008-0000-0200-00006F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68" name="Text Box 15">
          <a:extLst>
            <a:ext uri="{FF2B5EF4-FFF2-40B4-BE49-F238E27FC236}">
              <a16:creationId xmlns:a16="http://schemas.microsoft.com/office/drawing/2014/main" id="{00000000-0008-0000-0200-00007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69" name="Text Box 15">
          <a:extLst>
            <a:ext uri="{FF2B5EF4-FFF2-40B4-BE49-F238E27FC236}">
              <a16:creationId xmlns:a16="http://schemas.microsoft.com/office/drawing/2014/main" id="{00000000-0008-0000-0200-000071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0" name="Text Box 15">
          <a:extLst>
            <a:ext uri="{FF2B5EF4-FFF2-40B4-BE49-F238E27FC236}">
              <a16:creationId xmlns:a16="http://schemas.microsoft.com/office/drawing/2014/main" id="{00000000-0008-0000-0200-00007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1" name="Text Box 15">
          <a:extLst>
            <a:ext uri="{FF2B5EF4-FFF2-40B4-BE49-F238E27FC236}">
              <a16:creationId xmlns:a16="http://schemas.microsoft.com/office/drawing/2014/main" id="{00000000-0008-0000-0200-00007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2" name="Text Box 15">
          <a:extLst>
            <a:ext uri="{FF2B5EF4-FFF2-40B4-BE49-F238E27FC236}">
              <a16:creationId xmlns:a16="http://schemas.microsoft.com/office/drawing/2014/main" id="{00000000-0008-0000-0200-00007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3" name="Text Box 16">
          <a:extLst>
            <a:ext uri="{FF2B5EF4-FFF2-40B4-BE49-F238E27FC236}">
              <a16:creationId xmlns:a16="http://schemas.microsoft.com/office/drawing/2014/main" id="{00000000-0008-0000-0200-00007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4" name="Text Box 17">
          <a:extLst>
            <a:ext uri="{FF2B5EF4-FFF2-40B4-BE49-F238E27FC236}">
              <a16:creationId xmlns:a16="http://schemas.microsoft.com/office/drawing/2014/main" id="{00000000-0008-0000-0200-00007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5" name="Text Box 18">
          <a:extLst>
            <a:ext uri="{FF2B5EF4-FFF2-40B4-BE49-F238E27FC236}">
              <a16:creationId xmlns:a16="http://schemas.microsoft.com/office/drawing/2014/main" id="{00000000-0008-0000-0200-00007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6" name="Text Box 19">
          <a:extLst>
            <a:ext uri="{FF2B5EF4-FFF2-40B4-BE49-F238E27FC236}">
              <a16:creationId xmlns:a16="http://schemas.microsoft.com/office/drawing/2014/main" id="{00000000-0008-0000-0200-000078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7" name="Text Box 16">
          <a:extLst>
            <a:ext uri="{FF2B5EF4-FFF2-40B4-BE49-F238E27FC236}">
              <a16:creationId xmlns:a16="http://schemas.microsoft.com/office/drawing/2014/main" id="{00000000-0008-0000-0200-000079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8" name="Text Box 17">
          <a:extLst>
            <a:ext uri="{FF2B5EF4-FFF2-40B4-BE49-F238E27FC236}">
              <a16:creationId xmlns:a16="http://schemas.microsoft.com/office/drawing/2014/main" id="{00000000-0008-0000-0200-00007A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79" name="Text Box 18">
          <a:extLst>
            <a:ext uri="{FF2B5EF4-FFF2-40B4-BE49-F238E27FC236}">
              <a16:creationId xmlns:a16="http://schemas.microsoft.com/office/drawing/2014/main" id="{00000000-0008-0000-0200-00007B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0" name="Text Box 15">
          <a:extLst>
            <a:ext uri="{FF2B5EF4-FFF2-40B4-BE49-F238E27FC236}">
              <a16:creationId xmlns:a16="http://schemas.microsoft.com/office/drawing/2014/main" id="{00000000-0008-0000-0200-00007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1" name="Text Box 15">
          <a:extLst>
            <a:ext uri="{FF2B5EF4-FFF2-40B4-BE49-F238E27FC236}">
              <a16:creationId xmlns:a16="http://schemas.microsoft.com/office/drawing/2014/main" id="{00000000-0008-0000-0200-00007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82" name="Text Box 15">
          <a:extLst>
            <a:ext uri="{FF2B5EF4-FFF2-40B4-BE49-F238E27FC236}">
              <a16:creationId xmlns:a16="http://schemas.microsoft.com/office/drawing/2014/main" id="{00000000-0008-0000-0200-00007E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3" name="Text Box 15">
          <a:extLst>
            <a:ext uri="{FF2B5EF4-FFF2-40B4-BE49-F238E27FC236}">
              <a16:creationId xmlns:a16="http://schemas.microsoft.com/office/drawing/2014/main" id="{00000000-0008-0000-0200-00007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4" name="Text Box 16">
          <a:extLst>
            <a:ext uri="{FF2B5EF4-FFF2-40B4-BE49-F238E27FC236}">
              <a16:creationId xmlns:a16="http://schemas.microsoft.com/office/drawing/2014/main" id="{00000000-0008-0000-0200-000080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5" name="Text Box 17">
          <a:extLst>
            <a:ext uri="{FF2B5EF4-FFF2-40B4-BE49-F238E27FC236}">
              <a16:creationId xmlns:a16="http://schemas.microsoft.com/office/drawing/2014/main" id="{00000000-0008-0000-0200-00008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6" name="Text Box 18">
          <a:extLst>
            <a:ext uri="{FF2B5EF4-FFF2-40B4-BE49-F238E27FC236}">
              <a16:creationId xmlns:a16="http://schemas.microsoft.com/office/drawing/2014/main" id="{00000000-0008-0000-0200-00008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7" name="Text Box 19">
          <a:extLst>
            <a:ext uri="{FF2B5EF4-FFF2-40B4-BE49-F238E27FC236}">
              <a16:creationId xmlns:a16="http://schemas.microsoft.com/office/drawing/2014/main" id="{00000000-0008-0000-0200-00008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8" name="Text Box 16">
          <a:extLst>
            <a:ext uri="{FF2B5EF4-FFF2-40B4-BE49-F238E27FC236}">
              <a16:creationId xmlns:a16="http://schemas.microsoft.com/office/drawing/2014/main" id="{00000000-0008-0000-0200-00008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9" name="Text Box 17">
          <a:extLst>
            <a:ext uri="{FF2B5EF4-FFF2-40B4-BE49-F238E27FC236}">
              <a16:creationId xmlns:a16="http://schemas.microsoft.com/office/drawing/2014/main" id="{00000000-0008-0000-0200-00008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90" name="Text Box 18">
          <a:extLst>
            <a:ext uri="{FF2B5EF4-FFF2-40B4-BE49-F238E27FC236}">
              <a16:creationId xmlns:a16="http://schemas.microsoft.com/office/drawing/2014/main" id="{00000000-0008-0000-0200-000086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1" name="Text Box 15">
          <a:extLst>
            <a:ext uri="{FF2B5EF4-FFF2-40B4-BE49-F238E27FC236}">
              <a16:creationId xmlns:a16="http://schemas.microsoft.com/office/drawing/2014/main" id="{00000000-0008-0000-0200-00008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92" name="Text Box 15">
          <a:extLst>
            <a:ext uri="{FF2B5EF4-FFF2-40B4-BE49-F238E27FC236}">
              <a16:creationId xmlns:a16="http://schemas.microsoft.com/office/drawing/2014/main" id="{00000000-0008-0000-0200-000088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3" name="Text Box 15">
          <a:extLst>
            <a:ext uri="{FF2B5EF4-FFF2-40B4-BE49-F238E27FC236}">
              <a16:creationId xmlns:a16="http://schemas.microsoft.com/office/drawing/2014/main" id="{00000000-0008-0000-0200-00008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4" name="Text Box 15">
          <a:extLst>
            <a:ext uri="{FF2B5EF4-FFF2-40B4-BE49-F238E27FC236}">
              <a16:creationId xmlns:a16="http://schemas.microsoft.com/office/drawing/2014/main" id="{00000000-0008-0000-0200-00008A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5" name="Text Box 15">
          <a:extLst>
            <a:ext uri="{FF2B5EF4-FFF2-40B4-BE49-F238E27FC236}">
              <a16:creationId xmlns:a16="http://schemas.microsoft.com/office/drawing/2014/main" id="{00000000-0008-0000-0200-00008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6" name="Text Box 16">
          <a:extLst>
            <a:ext uri="{FF2B5EF4-FFF2-40B4-BE49-F238E27FC236}">
              <a16:creationId xmlns:a16="http://schemas.microsoft.com/office/drawing/2014/main" id="{00000000-0008-0000-0200-00008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7" name="Text Box 17">
          <a:extLst>
            <a:ext uri="{FF2B5EF4-FFF2-40B4-BE49-F238E27FC236}">
              <a16:creationId xmlns:a16="http://schemas.microsoft.com/office/drawing/2014/main" id="{00000000-0008-0000-0200-00008D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8" name="Text Box 18">
          <a:extLst>
            <a:ext uri="{FF2B5EF4-FFF2-40B4-BE49-F238E27FC236}">
              <a16:creationId xmlns:a16="http://schemas.microsoft.com/office/drawing/2014/main" id="{00000000-0008-0000-0200-00008E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9" name="Text Box 19">
          <a:extLst>
            <a:ext uri="{FF2B5EF4-FFF2-40B4-BE49-F238E27FC236}">
              <a16:creationId xmlns:a16="http://schemas.microsoft.com/office/drawing/2014/main" id="{00000000-0008-0000-0200-00008F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0" name="Text Box 16">
          <a:extLst>
            <a:ext uri="{FF2B5EF4-FFF2-40B4-BE49-F238E27FC236}">
              <a16:creationId xmlns:a16="http://schemas.microsoft.com/office/drawing/2014/main" id="{00000000-0008-0000-0200-000090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1" name="Text Box 17">
          <a:extLst>
            <a:ext uri="{FF2B5EF4-FFF2-40B4-BE49-F238E27FC236}">
              <a16:creationId xmlns:a16="http://schemas.microsoft.com/office/drawing/2014/main" id="{00000000-0008-0000-0200-000091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802" name="Text Box 18">
          <a:extLst>
            <a:ext uri="{FF2B5EF4-FFF2-40B4-BE49-F238E27FC236}">
              <a16:creationId xmlns:a16="http://schemas.microsoft.com/office/drawing/2014/main" id="{00000000-0008-0000-0200-000092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3" name="Text Box 15">
          <a:extLst>
            <a:ext uri="{FF2B5EF4-FFF2-40B4-BE49-F238E27FC236}">
              <a16:creationId xmlns:a16="http://schemas.microsoft.com/office/drawing/2014/main" id="{00000000-0008-0000-0200-00009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4" name="Text Box 15">
          <a:extLst>
            <a:ext uri="{FF2B5EF4-FFF2-40B4-BE49-F238E27FC236}">
              <a16:creationId xmlns:a16="http://schemas.microsoft.com/office/drawing/2014/main" id="{00000000-0008-0000-0200-00009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05" name="Text Box 15">
          <a:extLst>
            <a:ext uri="{FF2B5EF4-FFF2-40B4-BE49-F238E27FC236}">
              <a16:creationId xmlns:a16="http://schemas.microsoft.com/office/drawing/2014/main" id="{00000000-0008-0000-0200-000095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6" name="Text Box 15">
          <a:extLst>
            <a:ext uri="{FF2B5EF4-FFF2-40B4-BE49-F238E27FC236}">
              <a16:creationId xmlns:a16="http://schemas.microsoft.com/office/drawing/2014/main" id="{00000000-0008-0000-0200-00009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7" name="Text Box 16">
          <a:extLst>
            <a:ext uri="{FF2B5EF4-FFF2-40B4-BE49-F238E27FC236}">
              <a16:creationId xmlns:a16="http://schemas.microsoft.com/office/drawing/2014/main" id="{00000000-0008-0000-0200-000097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8" name="Text Box 17">
          <a:extLst>
            <a:ext uri="{FF2B5EF4-FFF2-40B4-BE49-F238E27FC236}">
              <a16:creationId xmlns:a16="http://schemas.microsoft.com/office/drawing/2014/main" id="{00000000-0008-0000-0200-000098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9" name="Text Box 18">
          <a:extLst>
            <a:ext uri="{FF2B5EF4-FFF2-40B4-BE49-F238E27FC236}">
              <a16:creationId xmlns:a16="http://schemas.microsoft.com/office/drawing/2014/main" id="{00000000-0008-0000-0200-000099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0" name="Text Box 19">
          <a:extLst>
            <a:ext uri="{FF2B5EF4-FFF2-40B4-BE49-F238E27FC236}">
              <a16:creationId xmlns:a16="http://schemas.microsoft.com/office/drawing/2014/main" id="{00000000-0008-0000-0200-00009A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1" name="Text Box 16">
          <a:extLst>
            <a:ext uri="{FF2B5EF4-FFF2-40B4-BE49-F238E27FC236}">
              <a16:creationId xmlns:a16="http://schemas.microsoft.com/office/drawing/2014/main" id="{00000000-0008-0000-0200-00009B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2" name="Text Box 17">
          <a:extLst>
            <a:ext uri="{FF2B5EF4-FFF2-40B4-BE49-F238E27FC236}">
              <a16:creationId xmlns:a16="http://schemas.microsoft.com/office/drawing/2014/main" id="{00000000-0008-0000-0200-00009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813" name="Text Box 18">
          <a:extLst>
            <a:ext uri="{FF2B5EF4-FFF2-40B4-BE49-F238E27FC236}">
              <a16:creationId xmlns:a16="http://schemas.microsoft.com/office/drawing/2014/main" id="{00000000-0008-0000-0200-00009D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4" name="Text Box 15">
          <a:extLst>
            <a:ext uri="{FF2B5EF4-FFF2-40B4-BE49-F238E27FC236}">
              <a16:creationId xmlns:a16="http://schemas.microsoft.com/office/drawing/2014/main" id="{00000000-0008-0000-0200-00009E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15" name="Text Box 15">
          <a:extLst>
            <a:ext uri="{FF2B5EF4-FFF2-40B4-BE49-F238E27FC236}">
              <a16:creationId xmlns:a16="http://schemas.microsoft.com/office/drawing/2014/main" id="{00000000-0008-0000-0200-00009F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6" name="Text Box 15">
          <a:extLst>
            <a:ext uri="{FF2B5EF4-FFF2-40B4-BE49-F238E27FC236}">
              <a16:creationId xmlns:a16="http://schemas.microsoft.com/office/drawing/2014/main" id="{00000000-0008-0000-0200-0000A0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7" name="Text Box 15">
          <a:extLst>
            <a:ext uri="{FF2B5EF4-FFF2-40B4-BE49-F238E27FC236}">
              <a16:creationId xmlns:a16="http://schemas.microsoft.com/office/drawing/2014/main" id="{00000000-0008-0000-0200-0000A1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8" name="Text Box 15">
          <a:extLst>
            <a:ext uri="{FF2B5EF4-FFF2-40B4-BE49-F238E27FC236}">
              <a16:creationId xmlns:a16="http://schemas.microsoft.com/office/drawing/2014/main" id="{00000000-0008-0000-0200-0000A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9" name="Text Box 15">
          <a:extLst>
            <a:ext uri="{FF2B5EF4-FFF2-40B4-BE49-F238E27FC236}">
              <a16:creationId xmlns:a16="http://schemas.microsoft.com/office/drawing/2014/main" id="{00000000-0008-0000-0200-0000A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0" name="Text Box 15">
          <a:extLst>
            <a:ext uri="{FF2B5EF4-FFF2-40B4-BE49-F238E27FC236}">
              <a16:creationId xmlns:a16="http://schemas.microsoft.com/office/drawing/2014/main" id="{00000000-0008-0000-0200-0000A4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1" name="Text Box 15">
          <a:extLst>
            <a:ext uri="{FF2B5EF4-FFF2-40B4-BE49-F238E27FC236}">
              <a16:creationId xmlns:a16="http://schemas.microsoft.com/office/drawing/2014/main" id="{00000000-0008-0000-0200-0000A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2" name="Text Box 15">
          <a:extLst>
            <a:ext uri="{FF2B5EF4-FFF2-40B4-BE49-F238E27FC236}">
              <a16:creationId xmlns:a16="http://schemas.microsoft.com/office/drawing/2014/main" id="{00000000-0008-0000-0200-0000A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3" name="Text Box 15">
          <a:extLst>
            <a:ext uri="{FF2B5EF4-FFF2-40B4-BE49-F238E27FC236}">
              <a16:creationId xmlns:a16="http://schemas.microsoft.com/office/drawing/2014/main" id="{00000000-0008-0000-0200-0000A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4" name="Text Box 15">
          <a:extLst>
            <a:ext uri="{FF2B5EF4-FFF2-40B4-BE49-F238E27FC236}">
              <a16:creationId xmlns:a16="http://schemas.microsoft.com/office/drawing/2014/main" id="{00000000-0008-0000-0200-0000A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5" name="Text Box 15">
          <a:extLst>
            <a:ext uri="{FF2B5EF4-FFF2-40B4-BE49-F238E27FC236}">
              <a16:creationId xmlns:a16="http://schemas.microsoft.com/office/drawing/2014/main" id="{00000000-0008-0000-0200-0000A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6" name="Text Box 15">
          <a:extLst>
            <a:ext uri="{FF2B5EF4-FFF2-40B4-BE49-F238E27FC236}">
              <a16:creationId xmlns:a16="http://schemas.microsoft.com/office/drawing/2014/main" id="{00000000-0008-0000-0200-0000A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7" name="Text Box 15">
          <a:extLst>
            <a:ext uri="{FF2B5EF4-FFF2-40B4-BE49-F238E27FC236}">
              <a16:creationId xmlns:a16="http://schemas.microsoft.com/office/drawing/2014/main" id="{00000000-0008-0000-0200-0000AB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8" name="Text Box 15">
          <a:extLst>
            <a:ext uri="{FF2B5EF4-FFF2-40B4-BE49-F238E27FC236}">
              <a16:creationId xmlns:a16="http://schemas.microsoft.com/office/drawing/2014/main" id="{00000000-0008-0000-0200-0000A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9" name="Text Box 15">
          <a:extLst>
            <a:ext uri="{FF2B5EF4-FFF2-40B4-BE49-F238E27FC236}">
              <a16:creationId xmlns:a16="http://schemas.microsoft.com/office/drawing/2014/main" id="{00000000-0008-0000-0200-0000AD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0" name="Text Box 15">
          <a:extLst>
            <a:ext uri="{FF2B5EF4-FFF2-40B4-BE49-F238E27FC236}">
              <a16:creationId xmlns:a16="http://schemas.microsoft.com/office/drawing/2014/main" id="{00000000-0008-0000-0200-0000AE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1" name="Text Box 15">
          <a:extLst>
            <a:ext uri="{FF2B5EF4-FFF2-40B4-BE49-F238E27FC236}">
              <a16:creationId xmlns:a16="http://schemas.microsoft.com/office/drawing/2014/main" id="{00000000-0008-0000-0200-0000A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2" name="Text Box 15">
          <a:extLst>
            <a:ext uri="{FF2B5EF4-FFF2-40B4-BE49-F238E27FC236}">
              <a16:creationId xmlns:a16="http://schemas.microsoft.com/office/drawing/2014/main" id="{00000000-0008-0000-0200-0000B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3" name="Text Box 15">
          <a:extLst>
            <a:ext uri="{FF2B5EF4-FFF2-40B4-BE49-F238E27FC236}">
              <a16:creationId xmlns:a16="http://schemas.microsoft.com/office/drawing/2014/main" id="{00000000-0008-0000-0200-0000B1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4" name="Text Box 15">
          <a:extLst>
            <a:ext uri="{FF2B5EF4-FFF2-40B4-BE49-F238E27FC236}">
              <a16:creationId xmlns:a16="http://schemas.microsoft.com/office/drawing/2014/main" id="{00000000-0008-0000-0200-0000B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5" name="Text Box 15">
          <a:extLst>
            <a:ext uri="{FF2B5EF4-FFF2-40B4-BE49-F238E27FC236}">
              <a16:creationId xmlns:a16="http://schemas.microsoft.com/office/drawing/2014/main" id="{00000000-0008-0000-0200-0000B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6" name="Text Box 15">
          <a:extLst>
            <a:ext uri="{FF2B5EF4-FFF2-40B4-BE49-F238E27FC236}">
              <a16:creationId xmlns:a16="http://schemas.microsoft.com/office/drawing/2014/main" id="{00000000-0008-0000-0200-0000B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7" name="Text Box 15">
          <a:extLst>
            <a:ext uri="{FF2B5EF4-FFF2-40B4-BE49-F238E27FC236}">
              <a16:creationId xmlns:a16="http://schemas.microsoft.com/office/drawing/2014/main" id="{00000000-0008-0000-0200-0000B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8" name="Text Box 15">
          <a:extLst>
            <a:ext uri="{FF2B5EF4-FFF2-40B4-BE49-F238E27FC236}">
              <a16:creationId xmlns:a16="http://schemas.microsoft.com/office/drawing/2014/main" id="{00000000-0008-0000-0200-0000B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9" name="Text Box 15">
          <a:extLst>
            <a:ext uri="{FF2B5EF4-FFF2-40B4-BE49-F238E27FC236}">
              <a16:creationId xmlns:a16="http://schemas.microsoft.com/office/drawing/2014/main" id="{00000000-0008-0000-0200-0000B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0" name="Text Box 15">
          <a:extLst>
            <a:ext uri="{FF2B5EF4-FFF2-40B4-BE49-F238E27FC236}">
              <a16:creationId xmlns:a16="http://schemas.microsoft.com/office/drawing/2014/main" id="{00000000-0008-0000-0200-0000B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1" name="Text Box 15">
          <a:extLst>
            <a:ext uri="{FF2B5EF4-FFF2-40B4-BE49-F238E27FC236}">
              <a16:creationId xmlns:a16="http://schemas.microsoft.com/office/drawing/2014/main" id="{00000000-0008-0000-0200-0000B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2" name="Text Box 15">
          <a:extLst>
            <a:ext uri="{FF2B5EF4-FFF2-40B4-BE49-F238E27FC236}">
              <a16:creationId xmlns:a16="http://schemas.microsoft.com/office/drawing/2014/main" id="{00000000-0008-0000-0200-0000B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3" name="Text Box 15">
          <a:extLst>
            <a:ext uri="{FF2B5EF4-FFF2-40B4-BE49-F238E27FC236}">
              <a16:creationId xmlns:a16="http://schemas.microsoft.com/office/drawing/2014/main" id="{00000000-0008-0000-0200-0000BB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4" name="Text Box 15">
          <a:extLst>
            <a:ext uri="{FF2B5EF4-FFF2-40B4-BE49-F238E27FC236}">
              <a16:creationId xmlns:a16="http://schemas.microsoft.com/office/drawing/2014/main" id="{00000000-0008-0000-0200-0000B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5" name="Text Box 15">
          <a:extLst>
            <a:ext uri="{FF2B5EF4-FFF2-40B4-BE49-F238E27FC236}">
              <a16:creationId xmlns:a16="http://schemas.microsoft.com/office/drawing/2014/main" id="{00000000-0008-0000-0200-0000B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6" name="Text Box 15">
          <a:extLst>
            <a:ext uri="{FF2B5EF4-FFF2-40B4-BE49-F238E27FC236}">
              <a16:creationId xmlns:a16="http://schemas.microsoft.com/office/drawing/2014/main" id="{00000000-0008-0000-0200-0000B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7" name="Text Box 15">
          <a:extLst>
            <a:ext uri="{FF2B5EF4-FFF2-40B4-BE49-F238E27FC236}">
              <a16:creationId xmlns:a16="http://schemas.microsoft.com/office/drawing/2014/main" id="{00000000-0008-0000-0200-0000B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8" name="Text Box 15">
          <a:extLst>
            <a:ext uri="{FF2B5EF4-FFF2-40B4-BE49-F238E27FC236}">
              <a16:creationId xmlns:a16="http://schemas.microsoft.com/office/drawing/2014/main" id="{00000000-0008-0000-0200-0000C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9" name="Text Box 15">
          <a:extLst>
            <a:ext uri="{FF2B5EF4-FFF2-40B4-BE49-F238E27FC236}">
              <a16:creationId xmlns:a16="http://schemas.microsoft.com/office/drawing/2014/main" id="{00000000-0008-0000-0200-0000C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0" name="Text Box 15">
          <a:extLst>
            <a:ext uri="{FF2B5EF4-FFF2-40B4-BE49-F238E27FC236}">
              <a16:creationId xmlns:a16="http://schemas.microsoft.com/office/drawing/2014/main" id="{00000000-0008-0000-0200-0000C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1" name="Text Box 15">
          <a:extLst>
            <a:ext uri="{FF2B5EF4-FFF2-40B4-BE49-F238E27FC236}">
              <a16:creationId xmlns:a16="http://schemas.microsoft.com/office/drawing/2014/main" id="{00000000-0008-0000-0200-0000C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2" name="Text Box 15">
          <a:extLst>
            <a:ext uri="{FF2B5EF4-FFF2-40B4-BE49-F238E27FC236}">
              <a16:creationId xmlns:a16="http://schemas.microsoft.com/office/drawing/2014/main" id="{00000000-0008-0000-0200-0000C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3" name="Text Box 15">
          <a:extLst>
            <a:ext uri="{FF2B5EF4-FFF2-40B4-BE49-F238E27FC236}">
              <a16:creationId xmlns:a16="http://schemas.microsoft.com/office/drawing/2014/main" id="{00000000-0008-0000-0200-0000C5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4" name="Text Box 15">
          <a:extLst>
            <a:ext uri="{FF2B5EF4-FFF2-40B4-BE49-F238E27FC236}">
              <a16:creationId xmlns:a16="http://schemas.microsoft.com/office/drawing/2014/main" id="{00000000-0008-0000-0200-0000C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5" name="Text Box 15">
          <a:extLst>
            <a:ext uri="{FF2B5EF4-FFF2-40B4-BE49-F238E27FC236}">
              <a16:creationId xmlns:a16="http://schemas.microsoft.com/office/drawing/2014/main" id="{00000000-0008-0000-0200-0000C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6" name="Text Box 15">
          <a:extLst>
            <a:ext uri="{FF2B5EF4-FFF2-40B4-BE49-F238E27FC236}">
              <a16:creationId xmlns:a16="http://schemas.microsoft.com/office/drawing/2014/main" id="{00000000-0008-0000-0200-0000C8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7" name="Text Box 15">
          <a:extLst>
            <a:ext uri="{FF2B5EF4-FFF2-40B4-BE49-F238E27FC236}">
              <a16:creationId xmlns:a16="http://schemas.microsoft.com/office/drawing/2014/main" id="{00000000-0008-0000-0200-0000C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8" name="Text Box 15">
          <a:extLst>
            <a:ext uri="{FF2B5EF4-FFF2-40B4-BE49-F238E27FC236}">
              <a16:creationId xmlns:a16="http://schemas.microsoft.com/office/drawing/2014/main" id="{00000000-0008-0000-0200-0000C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9" name="Text Box 15">
          <a:extLst>
            <a:ext uri="{FF2B5EF4-FFF2-40B4-BE49-F238E27FC236}">
              <a16:creationId xmlns:a16="http://schemas.microsoft.com/office/drawing/2014/main" id="{00000000-0008-0000-0200-0000C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0" name="Text Box 15">
          <a:extLst>
            <a:ext uri="{FF2B5EF4-FFF2-40B4-BE49-F238E27FC236}">
              <a16:creationId xmlns:a16="http://schemas.microsoft.com/office/drawing/2014/main" id="{00000000-0008-0000-0200-0000C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1" name="Text Box 15">
          <a:extLst>
            <a:ext uri="{FF2B5EF4-FFF2-40B4-BE49-F238E27FC236}">
              <a16:creationId xmlns:a16="http://schemas.microsoft.com/office/drawing/2014/main" id="{00000000-0008-0000-0200-0000C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2" name="Text Box 15">
          <a:extLst>
            <a:ext uri="{FF2B5EF4-FFF2-40B4-BE49-F238E27FC236}">
              <a16:creationId xmlns:a16="http://schemas.microsoft.com/office/drawing/2014/main" id="{00000000-0008-0000-0200-0000C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3" name="Text Box 15">
          <a:extLst>
            <a:ext uri="{FF2B5EF4-FFF2-40B4-BE49-F238E27FC236}">
              <a16:creationId xmlns:a16="http://schemas.microsoft.com/office/drawing/2014/main" id="{00000000-0008-0000-0200-0000C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4" name="Text Box 15">
          <a:extLst>
            <a:ext uri="{FF2B5EF4-FFF2-40B4-BE49-F238E27FC236}">
              <a16:creationId xmlns:a16="http://schemas.microsoft.com/office/drawing/2014/main" id="{00000000-0008-0000-0200-0000D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5" name="Text Box 15">
          <a:extLst>
            <a:ext uri="{FF2B5EF4-FFF2-40B4-BE49-F238E27FC236}">
              <a16:creationId xmlns:a16="http://schemas.microsoft.com/office/drawing/2014/main" id="{00000000-0008-0000-0200-0000D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6" name="Text Box 15">
          <a:extLst>
            <a:ext uri="{FF2B5EF4-FFF2-40B4-BE49-F238E27FC236}">
              <a16:creationId xmlns:a16="http://schemas.microsoft.com/office/drawing/2014/main" id="{00000000-0008-0000-0200-0000D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7" name="Text Box 15">
          <a:extLst>
            <a:ext uri="{FF2B5EF4-FFF2-40B4-BE49-F238E27FC236}">
              <a16:creationId xmlns:a16="http://schemas.microsoft.com/office/drawing/2014/main" id="{00000000-0008-0000-0200-0000D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8" name="Text Box 15">
          <a:extLst>
            <a:ext uri="{FF2B5EF4-FFF2-40B4-BE49-F238E27FC236}">
              <a16:creationId xmlns:a16="http://schemas.microsoft.com/office/drawing/2014/main" id="{00000000-0008-0000-0200-0000D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9" name="Text Box 15">
          <a:extLst>
            <a:ext uri="{FF2B5EF4-FFF2-40B4-BE49-F238E27FC236}">
              <a16:creationId xmlns:a16="http://schemas.microsoft.com/office/drawing/2014/main" id="{00000000-0008-0000-0200-0000D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0" name="Text Box 15">
          <a:extLst>
            <a:ext uri="{FF2B5EF4-FFF2-40B4-BE49-F238E27FC236}">
              <a16:creationId xmlns:a16="http://schemas.microsoft.com/office/drawing/2014/main" id="{00000000-0008-0000-0200-0000D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1" name="Text Box 15">
          <a:extLst>
            <a:ext uri="{FF2B5EF4-FFF2-40B4-BE49-F238E27FC236}">
              <a16:creationId xmlns:a16="http://schemas.microsoft.com/office/drawing/2014/main" id="{00000000-0008-0000-0200-0000D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2" name="Text Box 15">
          <a:extLst>
            <a:ext uri="{FF2B5EF4-FFF2-40B4-BE49-F238E27FC236}">
              <a16:creationId xmlns:a16="http://schemas.microsoft.com/office/drawing/2014/main" id="{00000000-0008-0000-0200-0000D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3" name="Text Box 15">
          <a:extLst>
            <a:ext uri="{FF2B5EF4-FFF2-40B4-BE49-F238E27FC236}">
              <a16:creationId xmlns:a16="http://schemas.microsoft.com/office/drawing/2014/main" id="{00000000-0008-0000-0200-0000D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4" name="Text Box 15">
          <a:extLst>
            <a:ext uri="{FF2B5EF4-FFF2-40B4-BE49-F238E27FC236}">
              <a16:creationId xmlns:a16="http://schemas.microsoft.com/office/drawing/2014/main" id="{00000000-0008-0000-0200-0000D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5" name="Text Box 15">
          <a:extLst>
            <a:ext uri="{FF2B5EF4-FFF2-40B4-BE49-F238E27FC236}">
              <a16:creationId xmlns:a16="http://schemas.microsoft.com/office/drawing/2014/main" id="{00000000-0008-0000-0200-0000D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6" name="Text Box 15">
          <a:extLst>
            <a:ext uri="{FF2B5EF4-FFF2-40B4-BE49-F238E27FC236}">
              <a16:creationId xmlns:a16="http://schemas.microsoft.com/office/drawing/2014/main" id="{00000000-0008-0000-0200-0000D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7" name="Text Box 15">
          <a:extLst>
            <a:ext uri="{FF2B5EF4-FFF2-40B4-BE49-F238E27FC236}">
              <a16:creationId xmlns:a16="http://schemas.microsoft.com/office/drawing/2014/main" id="{00000000-0008-0000-0200-0000DD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8" name="Text Box 15">
          <a:extLst>
            <a:ext uri="{FF2B5EF4-FFF2-40B4-BE49-F238E27FC236}">
              <a16:creationId xmlns:a16="http://schemas.microsoft.com/office/drawing/2014/main" id="{00000000-0008-0000-0200-0000DE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9" name="Text Box 15">
          <a:extLst>
            <a:ext uri="{FF2B5EF4-FFF2-40B4-BE49-F238E27FC236}">
              <a16:creationId xmlns:a16="http://schemas.microsoft.com/office/drawing/2014/main" id="{00000000-0008-0000-0200-0000DF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0" name="Text Box 15">
          <a:extLst>
            <a:ext uri="{FF2B5EF4-FFF2-40B4-BE49-F238E27FC236}">
              <a16:creationId xmlns:a16="http://schemas.microsoft.com/office/drawing/2014/main" id="{00000000-0008-0000-0200-0000E0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1" name="Text Box 15">
          <a:extLst>
            <a:ext uri="{FF2B5EF4-FFF2-40B4-BE49-F238E27FC236}">
              <a16:creationId xmlns:a16="http://schemas.microsoft.com/office/drawing/2014/main" id="{00000000-0008-0000-0200-0000E1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2" name="Text Box 15">
          <a:extLst>
            <a:ext uri="{FF2B5EF4-FFF2-40B4-BE49-F238E27FC236}">
              <a16:creationId xmlns:a16="http://schemas.microsoft.com/office/drawing/2014/main" id="{00000000-0008-0000-0200-0000E2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3" name="Text Box 15">
          <a:extLst>
            <a:ext uri="{FF2B5EF4-FFF2-40B4-BE49-F238E27FC236}">
              <a16:creationId xmlns:a16="http://schemas.microsoft.com/office/drawing/2014/main" id="{00000000-0008-0000-0200-0000E3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4" name="Text Box 15">
          <a:extLst>
            <a:ext uri="{FF2B5EF4-FFF2-40B4-BE49-F238E27FC236}">
              <a16:creationId xmlns:a16="http://schemas.microsoft.com/office/drawing/2014/main" id="{00000000-0008-0000-0200-0000E4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5" name="Text Box 15">
          <a:extLst>
            <a:ext uri="{FF2B5EF4-FFF2-40B4-BE49-F238E27FC236}">
              <a16:creationId xmlns:a16="http://schemas.microsoft.com/office/drawing/2014/main" id="{00000000-0008-0000-0200-0000E5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6" name="Text Box 15">
          <a:extLst>
            <a:ext uri="{FF2B5EF4-FFF2-40B4-BE49-F238E27FC236}">
              <a16:creationId xmlns:a16="http://schemas.microsoft.com/office/drawing/2014/main" id="{00000000-0008-0000-0200-0000E6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7" name="Text Box 15">
          <a:extLst>
            <a:ext uri="{FF2B5EF4-FFF2-40B4-BE49-F238E27FC236}">
              <a16:creationId xmlns:a16="http://schemas.microsoft.com/office/drawing/2014/main" id="{00000000-0008-0000-0200-0000E7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8" name="Text Box 15">
          <a:extLst>
            <a:ext uri="{FF2B5EF4-FFF2-40B4-BE49-F238E27FC236}">
              <a16:creationId xmlns:a16="http://schemas.microsoft.com/office/drawing/2014/main" id="{00000000-0008-0000-0200-0000E8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9" name="Text Box 15">
          <a:extLst>
            <a:ext uri="{FF2B5EF4-FFF2-40B4-BE49-F238E27FC236}">
              <a16:creationId xmlns:a16="http://schemas.microsoft.com/office/drawing/2014/main" id="{00000000-0008-0000-0200-0000E9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0" name="Text Box 15">
          <a:extLst>
            <a:ext uri="{FF2B5EF4-FFF2-40B4-BE49-F238E27FC236}">
              <a16:creationId xmlns:a16="http://schemas.microsoft.com/office/drawing/2014/main" id="{00000000-0008-0000-0200-0000EA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1" name="Text Box 15">
          <a:extLst>
            <a:ext uri="{FF2B5EF4-FFF2-40B4-BE49-F238E27FC236}">
              <a16:creationId xmlns:a16="http://schemas.microsoft.com/office/drawing/2014/main" id="{00000000-0008-0000-0200-0000EB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2" name="Text Box 15">
          <a:extLst>
            <a:ext uri="{FF2B5EF4-FFF2-40B4-BE49-F238E27FC236}">
              <a16:creationId xmlns:a16="http://schemas.microsoft.com/office/drawing/2014/main" id="{00000000-0008-0000-0200-0000EC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3" name="Text Box 15">
          <a:extLst>
            <a:ext uri="{FF2B5EF4-FFF2-40B4-BE49-F238E27FC236}">
              <a16:creationId xmlns:a16="http://schemas.microsoft.com/office/drawing/2014/main" id="{00000000-0008-0000-0200-0000ED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4" name="Text Box 15">
          <a:extLst>
            <a:ext uri="{FF2B5EF4-FFF2-40B4-BE49-F238E27FC236}">
              <a16:creationId xmlns:a16="http://schemas.microsoft.com/office/drawing/2014/main" id="{00000000-0008-0000-0200-0000E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5" name="Text Box 15">
          <a:extLst>
            <a:ext uri="{FF2B5EF4-FFF2-40B4-BE49-F238E27FC236}">
              <a16:creationId xmlns:a16="http://schemas.microsoft.com/office/drawing/2014/main" id="{00000000-0008-0000-0200-0000E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6" name="Text Box 15">
          <a:extLst>
            <a:ext uri="{FF2B5EF4-FFF2-40B4-BE49-F238E27FC236}">
              <a16:creationId xmlns:a16="http://schemas.microsoft.com/office/drawing/2014/main" id="{00000000-0008-0000-0200-0000F0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7" name="Text Box 15">
          <a:extLst>
            <a:ext uri="{FF2B5EF4-FFF2-40B4-BE49-F238E27FC236}">
              <a16:creationId xmlns:a16="http://schemas.microsoft.com/office/drawing/2014/main" id="{00000000-0008-0000-0200-0000F1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8" name="Text Box 15">
          <a:extLst>
            <a:ext uri="{FF2B5EF4-FFF2-40B4-BE49-F238E27FC236}">
              <a16:creationId xmlns:a16="http://schemas.microsoft.com/office/drawing/2014/main" id="{00000000-0008-0000-0200-0000F2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9" name="Text Box 15">
          <a:extLst>
            <a:ext uri="{FF2B5EF4-FFF2-40B4-BE49-F238E27FC236}">
              <a16:creationId xmlns:a16="http://schemas.microsoft.com/office/drawing/2014/main" id="{00000000-0008-0000-0200-0000F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0" name="Text Box 15">
          <a:extLst>
            <a:ext uri="{FF2B5EF4-FFF2-40B4-BE49-F238E27FC236}">
              <a16:creationId xmlns:a16="http://schemas.microsoft.com/office/drawing/2014/main" id="{00000000-0008-0000-0200-0000F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1" name="Text Box 15">
          <a:extLst>
            <a:ext uri="{FF2B5EF4-FFF2-40B4-BE49-F238E27FC236}">
              <a16:creationId xmlns:a16="http://schemas.microsoft.com/office/drawing/2014/main" id="{00000000-0008-0000-0200-0000F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2" name="Text Box 15">
          <a:extLst>
            <a:ext uri="{FF2B5EF4-FFF2-40B4-BE49-F238E27FC236}">
              <a16:creationId xmlns:a16="http://schemas.microsoft.com/office/drawing/2014/main" id="{00000000-0008-0000-0200-0000F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3" name="Text Box 15">
          <a:extLst>
            <a:ext uri="{FF2B5EF4-FFF2-40B4-BE49-F238E27FC236}">
              <a16:creationId xmlns:a16="http://schemas.microsoft.com/office/drawing/2014/main" id="{00000000-0008-0000-0200-0000F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4" name="Text Box 15">
          <a:extLst>
            <a:ext uri="{FF2B5EF4-FFF2-40B4-BE49-F238E27FC236}">
              <a16:creationId xmlns:a16="http://schemas.microsoft.com/office/drawing/2014/main" id="{00000000-0008-0000-0200-0000F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5" name="Text Box 15">
          <a:extLst>
            <a:ext uri="{FF2B5EF4-FFF2-40B4-BE49-F238E27FC236}">
              <a16:creationId xmlns:a16="http://schemas.microsoft.com/office/drawing/2014/main" id="{00000000-0008-0000-0200-0000F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6" name="Text Box 15">
          <a:extLst>
            <a:ext uri="{FF2B5EF4-FFF2-40B4-BE49-F238E27FC236}">
              <a16:creationId xmlns:a16="http://schemas.microsoft.com/office/drawing/2014/main" id="{00000000-0008-0000-0200-0000F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7" name="Text Box 15">
          <a:extLst>
            <a:ext uri="{FF2B5EF4-FFF2-40B4-BE49-F238E27FC236}">
              <a16:creationId xmlns:a16="http://schemas.microsoft.com/office/drawing/2014/main" id="{00000000-0008-0000-0200-0000F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8" name="Text Box 15">
          <a:extLst>
            <a:ext uri="{FF2B5EF4-FFF2-40B4-BE49-F238E27FC236}">
              <a16:creationId xmlns:a16="http://schemas.microsoft.com/office/drawing/2014/main" id="{00000000-0008-0000-0200-0000F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9" name="Text Box 15">
          <a:extLst>
            <a:ext uri="{FF2B5EF4-FFF2-40B4-BE49-F238E27FC236}">
              <a16:creationId xmlns:a16="http://schemas.microsoft.com/office/drawing/2014/main" id="{00000000-0008-0000-0200-0000FD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0" name="Text Box 15">
          <a:extLst>
            <a:ext uri="{FF2B5EF4-FFF2-40B4-BE49-F238E27FC236}">
              <a16:creationId xmlns:a16="http://schemas.microsoft.com/office/drawing/2014/main" id="{00000000-0008-0000-0200-0000F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1" name="Text Box 15">
          <a:extLst>
            <a:ext uri="{FF2B5EF4-FFF2-40B4-BE49-F238E27FC236}">
              <a16:creationId xmlns:a16="http://schemas.microsoft.com/office/drawing/2014/main" id="{00000000-0008-0000-0200-0000F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2" name="Text Box 15">
          <a:extLst>
            <a:ext uri="{FF2B5EF4-FFF2-40B4-BE49-F238E27FC236}">
              <a16:creationId xmlns:a16="http://schemas.microsoft.com/office/drawing/2014/main" id="{00000000-0008-0000-0200-00000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3" name="Text Box 15">
          <a:extLst>
            <a:ext uri="{FF2B5EF4-FFF2-40B4-BE49-F238E27FC236}">
              <a16:creationId xmlns:a16="http://schemas.microsoft.com/office/drawing/2014/main" id="{00000000-0008-0000-0200-000001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4" name="Text Box 15">
          <a:extLst>
            <a:ext uri="{FF2B5EF4-FFF2-40B4-BE49-F238E27FC236}">
              <a16:creationId xmlns:a16="http://schemas.microsoft.com/office/drawing/2014/main" id="{00000000-0008-0000-0200-000002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5" name="Text Box 15">
          <a:extLst>
            <a:ext uri="{FF2B5EF4-FFF2-40B4-BE49-F238E27FC236}">
              <a16:creationId xmlns:a16="http://schemas.microsoft.com/office/drawing/2014/main" id="{00000000-0008-0000-0200-00000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6" name="Text Box 15">
          <a:extLst>
            <a:ext uri="{FF2B5EF4-FFF2-40B4-BE49-F238E27FC236}">
              <a16:creationId xmlns:a16="http://schemas.microsoft.com/office/drawing/2014/main" id="{00000000-0008-0000-0200-000004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7" name="Text Box 15">
          <a:extLst>
            <a:ext uri="{FF2B5EF4-FFF2-40B4-BE49-F238E27FC236}">
              <a16:creationId xmlns:a16="http://schemas.microsoft.com/office/drawing/2014/main" id="{00000000-0008-0000-0200-000005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8" name="Text Box 15">
          <a:extLst>
            <a:ext uri="{FF2B5EF4-FFF2-40B4-BE49-F238E27FC236}">
              <a16:creationId xmlns:a16="http://schemas.microsoft.com/office/drawing/2014/main" id="{00000000-0008-0000-0200-000006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19" name="Text Box 16">
          <a:extLst>
            <a:ext uri="{FF2B5EF4-FFF2-40B4-BE49-F238E27FC236}">
              <a16:creationId xmlns:a16="http://schemas.microsoft.com/office/drawing/2014/main" id="{00000000-0008-0000-0200-00000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0" name="Text Box 17">
          <a:extLst>
            <a:ext uri="{FF2B5EF4-FFF2-40B4-BE49-F238E27FC236}">
              <a16:creationId xmlns:a16="http://schemas.microsoft.com/office/drawing/2014/main" id="{00000000-0008-0000-0200-00000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1" name="Text Box 18">
          <a:extLst>
            <a:ext uri="{FF2B5EF4-FFF2-40B4-BE49-F238E27FC236}">
              <a16:creationId xmlns:a16="http://schemas.microsoft.com/office/drawing/2014/main" id="{00000000-0008-0000-0200-00000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2" name="Text Box 19">
          <a:extLst>
            <a:ext uri="{FF2B5EF4-FFF2-40B4-BE49-F238E27FC236}">
              <a16:creationId xmlns:a16="http://schemas.microsoft.com/office/drawing/2014/main" id="{00000000-0008-0000-0200-00000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23" name="Text Box 15">
          <a:extLst>
            <a:ext uri="{FF2B5EF4-FFF2-40B4-BE49-F238E27FC236}">
              <a16:creationId xmlns:a16="http://schemas.microsoft.com/office/drawing/2014/main" id="{00000000-0008-0000-0200-00000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4" name="Text Box 16">
          <a:extLst>
            <a:ext uri="{FF2B5EF4-FFF2-40B4-BE49-F238E27FC236}">
              <a16:creationId xmlns:a16="http://schemas.microsoft.com/office/drawing/2014/main" id="{00000000-0008-0000-0200-00000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5" name="Text Box 17">
          <a:extLst>
            <a:ext uri="{FF2B5EF4-FFF2-40B4-BE49-F238E27FC236}">
              <a16:creationId xmlns:a16="http://schemas.microsoft.com/office/drawing/2014/main" id="{00000000-0008-0000-0200-00000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926" name="Text Box 18">
          <a:extLst>
            <a:ext uri="{FF2B5EF4-FFF2-40B4-BE49-F238E27FC236}">
              <a16:creationId xmlns:a16="http://schemas.microsoft.com/office/drawing/2014/main" id="{00000000-0008-0000-0200-00000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27" name="Text Box 15">
          <a:extLst>
            <a:ext uri="{FF2B5EF4-FFF2-40B4-BE49-F238E27FC236}">
              <a16:creationId xmlns:a16="http://schemas.microsoft.com/office/drawing/2014/main" id="{00000000-0008-0000-0200-00000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28" name="Text Box 16">
          <a:extLst>
            <a:ext uri="{FF2B5EF4-FFF2-40B4-BE49-F238E27FC236}">
              <a16:creationId xmlns:a16="http://schemas.microsoft.com/office/drawing/2014/main" id="{00000000-0008-0000-0200-00001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29" name="Text Box 17">
          <a:extLst>
            <a:ext uri="{FF2B5EF4-FFF2-40B4-BE49-F238E27FC236}">
              <a16:creationId xmlns:a16="http://schemas.microsoft.com/office/drawing/2014/main" id="{00000000-0008-0000-0200-00001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0" name="Text Box 18">
          <a:extLst>
            <a:ext uri="{FF2B5EF4-FFF2-40B4-BE49-F238E27FC236}">
              <a16:creationId xmlns:a16="http://schemas.microsoft.com/office/drawing/2014/main" id="{00000000-0008-0000-0200-000012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1" name="Text Box 19">
          <a:extLst>
            <a:ext uri="{FF2B5EF4-FFF2-40B4-BE49-F238E27FC236}">
              <a16:creationId xmlns:a16="http://schemas.microsoft.com/office/drawing/2014/main" id="{00000000-0008-0000-0200-000013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2" name="Text Box 16">
          <a:extLst>
            <a:ext uri="{FF2B5EF4-FFF2-40B4-BE49-F238E27FC236}">
              <a16:creationId xmlns:a16="http://schemas.microsoft.com/office/drawing/2014/main" id="{00000000-0008-0000-0200-000014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3" name="Text Box 15">
          <a:extLst>
            <a:ext uri="{FF2B5EF4-FFF2-40B4-BE49-F238E27FC236}">
              <a16:creationId xmlns:a16="http://schemas.microsoft.com/office/drawing/2014/main" id="{00000000-0008-0000-0200-00001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4" name="Text Box 15">
          <a:extLst>
            <a:ext uri="{FF2B5EF4-FFF2-40B4-BE49-F238E27FC236}">
              <a16:creationId xmlns:a16="http://schemas.microsoft.com/office/drawing/2014/main" id="{00000000-0008-0000-0200-000016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5" name="Text Box 15">
          <a:extLst>
            <a:ext uri="{FF2B5EF4-FFF2-40B4-BE49-F238E27FC236}">
              <a16:creationId xmlns:a16="http://schemas.microsoft.com/office/drawing/2014/main" id="{00000000-0008-0000-0200-00001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6" name="Text Box 15">
          <a:extLst>
            <a:ext uri="{FF2B5EF4-FFF2-40B4-BE49-F238E27FC236}">
              <a16:creationId xmlns:a16="http://schemas.microsoft.com/office/drawing/2014/main" id="{00000000-0008-0000-0200-000018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7" name="Text Box 16">
          <a:extLst>
            <a:ext uri="{FF2B5EF4-FFF2-40B4-BE49-F238E27FC236}">
              <a16:creationId xmlns:a16="http://schemas.microsoft.com/office/drawing/2014/main" id="{00000000-0008-0000-0200-000019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8" name="Text Box 17">
          <a:extLst>
            <a:ext uri="{FF2B5EF4-FFF2-40B4-BE49-F238E27FC236}">
              <a16:creationId xmlns:a16="http://schemas.microsoft.com/office/drawing/2014/main" id="{00000000-0008-0000-0200-00001A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9" name="Text Box 18">
          <a:extLst>
            <a:ext uri="{FF2B5EF4-FFF2-40B4-BE49-F238E27FC236}">
              <a16:creationId xmlns:a16="http://schemas.microsoft.com/office/drawing/2014/main" id="{00000000-0008-0000-0200-00001B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0" name="Text Box 19">
          <a:extLst>
            <a:ext uri="{FF2B5EF4-FFF2-40B4-BE49-F238E27FC236}">
              <a16:creationId xmlns:a16="http://schemas.microsoft.com/office/drawing/2014/main" id="{00000000-0008-0000-0200-00001C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1" name="Text Box 15">
          <a:extLst>
            <a:ext uri="{FF2B5EF4-FFF2-40B4-BE49-F238E27FC236}">
              <a16:creationId xmlns:a16="http://schemas.microsoft.com/office/drawing/2014/main" id="{00000000-0008-0000-0200-00001D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2" name="Text Box 16">
          <a:extLst>
            <a:ext uri="{FF2B5EF4-FFF2-40B4-BE49-F238E27FC236}">
              <a16:creationId xmlns:a16="http://schemas.microsoft.com/office/drawing/2014/main" id="{00000000-0008-0000-0200-00001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3" name="Text Box 17">
          <a:extLst>
            <a:ext uri="{FF2B5EF4-FFF2-40B4-BE49-F238E27FC236}">
              <a16:creationId xmlns:a16="http://schemas.microsoft.com/office/drawing/2014/main" id="{00000000-0008-0000-0200-00001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944" name="Text Box 18">
          <a:extLst>
            <a:ext uri="{FF2B5EF4-FFF2-40B4-BE49-F238E27FC236}">
              <a16:creationId xmlns:a16="http://schemas.microsoft.com/office/drawing/2014/main" id="{00000000-0008-0000-0200-0000201B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5" name="Text Box 15">
          <a:extLst>
            <a:ext uri="{FF2B5EF4-FFF2-40B4-BE49-F238E27FC236}">
              <a16:creationId xmlns:a16="http://schemas.microsoft.com/office/drawing/2014/main" id="{00000000-0008-0000-0200-00002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6" name="Text Box 15">
          <a:extLst>
            <a:ext uri="{FF2B5EF4-FFF2-40B4-BE49-F238E27FC236}">
              <a16:creationId xmlns:a16="http://schemas.microsoft.com/office/drawing/2014/main" id="{00000000-0008-0000-0200-00002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7" name="Text Box 15">
          <a:extLst>
            <a:ext uri="{FF2B5EF4-FFF2-40B4-BE49-F238E27FC236}">
              <a16:creationId xmlns:a16="http://schemas.microsoft.com/office/drawing/2014/main" id="{00000000-0008-0000-0200-00002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8" name="Text Box 15">
          <a:extLst>
            <a:ext uri="{FF2B5EF4-FFF2-40B4-BE49-F238E27FC236}">
              <a16:creationId xmlns:a16="http://schemas.microsoft.com/office/drawing/2014/main" id="{00000000-0008-0000-0200-00002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9" name="Text Box 15">
          <a:extLst>
            <a:ext uri="{FF2B5EF4-FFF2-40B4-BE49-F238E27FC236}">
              <a16:creationId xmlns:a16="http://schemas.microsoft.com/office/drawing/2014/main" id="{00000000-0008-0000-0200-00002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0" name="Text Box 15">
          <a:extLst>
            <a:ext uri="{FF2B5EF4-FFF2-40B4-BE49-F238E27FC236}">
              <a16:creationId xmlns:a16="http://schemas.microsoft.com/office/drawing/2014/main" id="{00000000-0008-0000-0200-00002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1" name="Text Box 15">
          <a:extLst>
            <a:ext uri="{FF2B5EF4-FFF2-40B4-BE49-F238E27FC236}">
              <a16:creationId xmlns:a16="http://schemas.microsoft.com/office/drawing/2014/main" id="{00000000-0008-0000-0200-00002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2" name="Text Box 15">
          <a:extLst>
            <a:ext uri="{FF2B5EF4-FFF2-40B4-BE49-F238E27FC236}">
              <a16:creationId xmlns:a16="http://schemas.microsoft.com/office/drawing/2014/main" id="{00000000-0008-0000-0200-00002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3" name="Text Box 15">
          <a:extLst>
            <a:ext uri="{FF2B5EF4-FFF2-40B4-BE49-F238E27FC236}">
              <a16:creationId xmlns:a16="http://schemas.microsoft.com/office/drawing/2014/main" id="{00000000-0008-0000-0200-00002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4" name="Text Box 15">
          <a:extLst>
            <a:ext uri="{FF2B5EF4-FFF2-40B4-BE49-F238E27FC236}">
              <a16:creationId xmlns:a16="http://schemas.microsoft.com/office/drawing/2014/main" id="{00000000-0008-0000-0200-00002A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5" name="Text Box 15">
          <a:extLst>
            <a:ext uri="{FF2B5EF4-FFF2-40B4-BE49-F238E27FC236}">
              <a16:creationId xmlns:a16="http://schemas.microsoft.com/office/drawing/2014/main" id="{00000000-0008-0000-0200-00002B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6" name="Text Box 15">
          <a:extLst>
            <a:ext uri="{FF2B5EF4-FFF2-40B4-BE49-F238E27FC236}">
              <a16:creationId xmlns:a16="http://schemas.microsoft.com/office/drawing/2014/main" id="{00000000-0008-0000-0200-00002C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7" name="Text Box 15">
          <a:extLst>
            <a:ext uri="{FF2B5EF4-FFF2-40B4-BE49-F238E27FC236}">
              <a16:creationId xmlns:a16="http://schemas.microsoft.com/office/drawing/2014/main" id="{00000000-0008-0000-0200-00002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8" name="Text Box 15">
          <a:extLst>
            <a:ext uri="{FF2B5EF4-FFF2-40B4-BE49-F238E27FC236}">
              <a16:creationId xmlns:a16="http://schemas.microsoft.com/office/drawing/2014/main" id="{00000000-0008-0000-0200-00002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9" name="Text Box 15">
          <a:extLst>
            <a:ext uri="{FF2B5EF4-FFF2-40B4-BE49-F238E27FC236}">
              <a16:creationId xmlns:a16="http://schemas.microsoft.com/office/drawing/2014/main" id="{00000000-0008-0000-0200-00002F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0" name="Text Box 15">
          <a:extLst>
            <a:ext uri="{FF2B5EF4-FFF2-40B4-BE49-F238E27FC236}">
              <a16:creationId xmlns:a16="http://schemas.microsoft.com/office/drawing/2014/main" id="{00000000-0008-0000-0200-00003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1" name="Text Box 15">
          <a:extLst>
            <a:ext uri="{FF2B5EF4-FFF2-40B4-BE49-F238E27FC236}">
              <a16:creationId xmlns:a16="http://schemas.microsoft.com/office/drawing/2014/main" id="{00000000-0008-0000-0200-00003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2" name="Text Box 15">
          <a:extLst>
            <a:ext uri="{FF2B5EF4-FFF2-40B4-BE49-F238E27FC236}">
              <a16:creationId xmlns:a16="http://schemas.microsoft.com/office/drawing/2014/main" id="{00000000-0008-0000-0200-00003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3" name="Text Box 15">
          <a:extLst>
            <a:ext uri="{FF2B5EF4-FFF2-40B4-BE49-F238E27FC236}">
              <a16:creationId xmlns:a16="http://schemas.microsoft.com/office/drawing/2014/main" id="{00000000-0008-0000-0200-00003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4" name="Text Box 15">
          <a:extLst>
            <a:ext uri="{FF2B5EF4-FFF2-40B4-BE49-F238E27FC236}">
              <a16:creationId xmlns:a16="http://schemas.microsoft.com/office/drawing/2014/main" id="{00000000-0008-0000-0200-00003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5" name="Text Box 15">
          <a:extLst>
            <a:ext uri="{FF2B5EF4-FFF2-40B4-BE49-F238E27FC236}">
              <a16:creationId xmlns:a16="http://schemas.microsoft.com/office/drawing/2014/main" id="{00000000-0008-0000-0200-00003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6" name="Text Box 15">
          <a:extLst>
            <a:ext uri="{FF2B5EF4-FFF2-40B4-BE49-F238E27FC236}">
              <a16:creationId xmlns:a16="http://schemas.microsoft.com/office/drawing/2014/main" id="{00000000-0008-0000-0200-00003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7" name="Text Box 15">
          <a:extLst>
            <a:ext uri="{FF2B5EF4-FFF2-40B4-BE49-F238E27FC236}">
              <a16:creationId xmlns:a16="http://schemas.microsoft.com/office/drawing/2014/main" id="{00000000-0008-0000-0200-00003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8" name="Text Box 15">
          <a:extLst>
            <a:ext uri="{FF2B5EF4-FFF2-40B4-BE49-F238E27FC236}">
              <a16:creationId xmlns:a16="http://schemas.microsoft.com/office/drawing/2014/main" id="{00000000-0008-0000-0200-000038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9" name="Text Box 15">
          <a:extLst>
            <a:ext uri="{FF2B5EF4-FFF2-40B4-BE49-F238E27FC236}">
              <a16:creationId xmlns:a16="http://schemas.microsoft.com/office/drawing/2014/main" id="{00000000-0008-0000-0200-000039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0" name="Text Box 15">
          <a:extLst>
            <a:ext uri="{FF2B5EF4-FFF2-40B4-BE49-F238E27FC236}">
              <a16:creationId xmlns:a16="http://schemas.microsoft.com/office/drawing/2014/main" id="{00000000-0008-0000-0200-00003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1" name="Text Box 15">
          <a:extLst>
            <a:ext uri="{FF2B5EF4-FFF2-40B4-BE49-F238E27FC236}">
              <a16:creationId xmlns:a16="http://schemas.microsoft.com/office/drawing/2014/main" id="{00000000-0008-0000-0200-00003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2" name="Text Box 15">
          <a:extLst>
            <a:ext uri="{FF2B5EF4-FFF2-40B4-BE49-F238E27FC236}">
              <a16:creationId xmlns:a16="http://schemas.microsoft.com/office/drawing/2014/main" id="{00000000-0008-0000-0200-00003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3" name="Text Box 15">
          <a:extLst>
            <a:ext uri="{FF2B5EF4-FFF2-40B4-BE49-F238E27FC236}">
              <a16:creationId xmlns:a16="http://schemas.microsoft.com/office/drawing/2014/main" id="{00000000-0008-0000-0200-00003D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4" name="Text Box 15">
          <a:extLst>
            <a:ext uri="{FF2B5EF4-FFF2-40B4-BE49-F238E27FC236}">
              <a16:creationId xmlns:a16="http://schemas.microsoft.com/office/drawing/2014/main" id="{00000000-0008-0000-0200-00003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5" name="Text Box 15">
          <a:extLst>
            <a:ext uri="{FF2B5EF4-FFF2-40B4-BE49-F238E27FC236}">
              <a16:creationId xmlns:a16="http://schemas.microsoft.com/office/drawing/2014/main" id="{00000000-0008-0000-0200-00003F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6" name="Text Box 15">
          <a:extLst>
            <a:ext uri="{FF2B5EF4-FFF2-40B4-BE49-F238E27FC236}">
              <a16:creationId xmlns:a16="http://schemas.microsoft.com/office/drawing/2014/main" id="{00000000-0008-0000-0200-00004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7" name="Text Box 15">
          <a:extLst>
            <a:ext uri="{FF2B5EF4-FFF2-40B4-BE49-F238E27FC236}">
              <a16:creationId xmlns:a16="http://schemas.microsoft.com/office/drawing/2014/main" id="{00000000-0008-0000-0200-00004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8" name="Text Box 15">
          <a:extLst>
            <a:ext uri="{FF2B5EF4-FFF2-40B4-BE49-F238E27FC236}">
              <a16:creationId xmlns:a16="http://schemas.microsoft.com/office/drawing/2014/main" id="{00000000-0008-0000-0200-00004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9" name="Text Box 15">
          <a:extLst>
            <a:ext uri="{FF2B5EF4-FFF2-40B4-BE49-F238E27FC236}">
              <a16:creationId xmlns:a16="http://schemas.microsoft.com/office/drawing/2014/main" id="{00000000-0008-0000-0200-00004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0" name="Text Box 15">
          <a:extLst>
            <a:ext uri="{FF2B5EF4-FFF2-40B4-BE49-F238E27FC236}">
              <a16:creationId xmlns:a16="http://schemas.microsoft.com/office/drawing/2014/main" id="{00000000-0008-0000-0200-000044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1" name="Text Box 15">
          <a:extLst>
            <a:ext uri="{FF2B5EF4-FFF2-40B4-BE49-F238E27FC236}">
              <a16:creationId xmlns:a16="http://schemas.microsoft.com/office/drawing/2014/main" id="{00000000-0008-0000-0200-000045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2" name="Text Box 15">
          <a:extLst>
            <a:ext uri="{FF2B5EF4-FFF2-40B4-BE49-F238E27FC236}">
              <a16:creationId xmlns:a16="http://schemas.microsoft.com/office/drawing/2014/main" id="{00000000-0008-0000-0200-00004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3" name="Text Box 15">
          <a:extLst>
            <a:ext uri="{FF2B5EF4-FFF2-40B4-BE49-F238E27FC236}">
              <a16:creationId xmlns:a16="http://schemas.microsoft.com/office/drawing/2014/main" id="{00000000-0008-0000-0200-00004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4" name="Text Box 15">
          <a:extLst>
            <a:ext uri="{FF2B5EF4-FFF2-40B4-BE49-F238E27FC236}">
              <a16:creationId xmlns:a16="http://schemas.microsoft.com/office/drawing/2014/main" id="{00000000-0008-0000-0200-00004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5" name="Text Box 15">
          <a:extLst>
            <a:ext uri="{FF2B5EF4-FFF2-40B4-BE49-F238E27FC236}">
              <a16:creationId xmlns:a16="http://schemas.microsoft.com/office/drawing/2014/main" id="{00000000-0008-0000-0200-000049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6" name="Text Box 15">
          <a:extLst>
            <a:ext uri="{FF2B5EF4-FFF2-40B4-BE49-F238E27FC236}">
              <a16:creationId xmlns:a16="http://schemas.microsoft.com/office/drawing/2014/main" id="{00000000-0008-0000-0200-00004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7" name="Text Box 15">
          <a:extLst>
            <a:ext uri="{FF2B5EF4-FFF2-40B4-BE49-F238E27FC236}">
              <a16:creationId xmlns:a16="http://schemas.microsoft.com/office/drawing/2014/main" id="{00000000-0008-0000-0200-00004B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8" name="Text Box 15">
          <a:extLst>
            <a:ext uri="{FF2B5EF4-FFF2-40B4-BE49-F238E27FC236}">
              <a16:creationId xmlns:a16="http://schemas.microsoft.com/office/drawing/2014/main" id="{00000000-0008-0000-0200-00004C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9" name="Text Box 15">
          <a:extLst>
            <a:ext uri="{FF2B5EF4-FFF2-40B4-BE49-F238E27FC236}">
              <a16:creationId xmlns:a16="http://schemas.microsoft.com/office/drawing/2014/main" id="{00000000-0008-0000-0200-00004D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0" name="Text Box 15">
          <a:extLst>
            <a:ext uri="{FF2B5EF4-FFF2-40B4-BE49-F238E27FC236}">
              <a16:creationId xmlns:a16="http://schemas.microsoft.com/office/drawing/2014/main" id="{00000000-0008-0000-0200-00004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1" name="Text Box 15">
          <a:extLst>
            <a:ext uri="{FF2B5EF4-FFF2-40B4-BE49-F238E27FC236}">
              <a16:creationId xmlns:a16="http://schemas.microsoft.com/office/drawing/2014/main" id="{00000000-0008-0000-0200-00004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2" name="Text Box 15">
          <a:extLst>
            <a:ext uri="{FF2B5EF4-FFF2-40B4-BE49-F238E27FC236}">
              <a16:creationId xmlns:a16="http://schemas.microsoft.com/office/drawing/2014/main" id="{00000000-0008-0000-0200-00005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3" name="Text Box 15">
          <a:extLst>
            <a:ext uri="{FF2B5EF4-FFF2-40B4-BE49-F238E27FC236}">
              <a16:creationId xmlns:a16="http://schemas.microsoft.com/office/drawing/2014/main" id="{00000000-0008-0000-0200-00005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4" name="Text Box 15">
          <a:extLst>
            <a:ext uri="{FF2B5EF4-FFF2-40B4-BE49-F238E27FC236}">
              <a16:creationId xmlns:a16="http://schemas.microsoft.com/office/drawing/2014/main" id="{00000000-0008-0000-0200-00005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5" name="Text Box 15">
          <a:extLst>
            <a:ext uri="{FF2B5EF4-FFF2-40B4-BE49-F238E27FC236}">
              <a16:creationId xmlns:a16="http://schemas.microsoft.com/office/drawing/2014/main" id="{00000000-0008-0000-0200-00005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6" name="Text Box 15">
          <a:extLst>
            <a:ext uri="{FF2B5EF4-FFF2-40B4-BE49-F238E27FC236}">
              <a16:creationId xmlns:a16="http://schemas.microsoft.com/office/drawing/2014/main" id="{00000000-0008-0000-0200-000054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7" name="Text Box 15">
          <a:extLst>
            <a:ext uri="{FF2B5EF4-FFF2-40B4-BE49-F238E27FC236}">
              <a16:creationId xmlns:a16="http://schemas.microsoft.com/office/drawing/2014/main" id="{00000000-0008-0000-0200-000055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8" name="Text Box 15">
          <a:extLst>
            <a:ext uri="{FF2B5EF4-FFF2-40B4-BE49-F238E27FC236}">
              <a16:creationId xmlns:a16="http://schemas.microsoft.com/office/drawing/2014/main" id="{00000000-0008-0000-0200-000056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9" name="Text Box 15">
          <a:extLst>
            <a:ext uri="{FF2B5EF4-FFF2-40B4-BE49-F238E27FC236}">
              <a16:creationId xmlns:a16="http://schemas.microsoft.com/office/drawing/2014/main" id="{00000000-0008-0000-0200-000057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0" name="Text Box 15">
          <a:extLst>
            <a:ext uri="{FF2B5EF4-FFF2-40B4-BE49-F238E27FC236}">
              <a16:creationId xmlns:a16="http://schemas.microsoft.com/office/drawing/2014/main" id="{00000000-0008-0000-0200-000058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1" name="Text Box 15">
          <a:extLst>
            <a:ext uri="{FF2B5EF4-FFF2-40B4-BE49-F238E27FC236}">
              <a16:creationId xmlns:a16="http://schemas.microsoft.com/office/drawing/2014/main" id="{00000000-0008-0000-0200-000059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2" name="Text Box 15">
          <a:extLst>
            <a:ext uri="{FF2B5EF4-FFF2-40B4-BE49-F238E27FC236}">
              <a16:creationId xmlns:a16="http://schemas.microsoft.com/office/drawing/2014/main" id="{00000000-0008-0000-0200-00005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3" name="Text Box 15">
          <a:extLst>
            <a:ext uri="{FF2B5EF4-FFF2-40B4-BE49-F238E27FC236}">
              <a16:creationId xmlns:a16="http://schemas.microsoft.com/office/drawing/2014/main" id="{00000000-0008-0000-0200-00005B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4" name="Text Box 15">
          <a:extLst>
            <a:ext uri="{FF2B5EF4-FFF2-40B4-BE49-F238E27FC236}">
              <a16:creationId xmlns:a16="http://schemas.microsoft.com/office/drawing/2014/main" id="{00000000-0008-0000-0200-00005C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5" name="Text Box 15">
          <a:extLst>
            <a:ext uri="{FF2B5EF4-FFF2-40B4-BE49-F238E27FC236}">
              <a16:creationId xmlns:a16="http://schemas.microsoft.com/office/drawing/2014/main" id="{00000000-0008-0000-0200-00005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6" name="Text Box 15">
          <a:extLst>
            <a:ext uri="{FF2B5EF4-FFF2-40B4-BE49-F238E27FC236}">
              <a16:creationId xmlns:a16="http://schemas.microsoft.com/office/drawing/2014/main" id="{00000000-0008-0000-0200-00005E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7" name="Text Box 15">
          <a:extLst>
            <a:ext uri="{FF2B5EF4-FFF2-40B4-BE49-F238E27FC236}">
              <a16:creationId xmlns:a16="http://schemas.microsoft.com/office/drawing/2014/main" id="{00000000-0008-0000-0200-00005F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8" name="Text Box 15">
          <a:extLst>
            <a:ext uri="{FF2B5EF4-FFF2-40B4-BE49-F238E27FC236}">
              <a16:creationId xmlns:a16="http://schemas.microsoft.com/office/drawing/2014/main" id="{00000000-0008-0000-0200-000060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9" name="Text Box 15">
          <a:extLst>
            <a:ext uri="{FF2B5EF4-FFF2-40B4-BE49-F238E27FC236}">
              <a16:creationId xmlns:a16="http://schemas.microsoft.com/office/drawing/2014/main" id="{00000000-0008-0000-0200-000061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10" name="Text Box 15">
          <a:extLst>
            <a:ext uri="{FF2B5EF4-FFF2-40B4-BE49-F238E27FC236}">
              <a16:creationId xmlns:a16="http://schemas.microsoft.com/office/drawing/2014/main" id="{00000000-0008-0000-0200-000062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11" name="Text Box 15">
          <a:extLst>
            <a:ext uri="{FF2B5EF4-FFF2-40B4-BE49-F238E27FC236}">
              <a16:creationId xmlns:a16="http://schemas.microsoft.com/office/drawing/2014/main" id="{00000000-0008-0000-0200-000063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2" name="Text Box 16">
          <a:extLst>
            <a:ext uri="{FF2B5EF4-FFF2-40B4-BE49-F238E27FC236}">
              <a16:creationId xmlns:a16="http://schemas.microsoft.com/office/drawing/2014/main" id="{00000000-0008-0000-0200-00006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3" name="Text Box 17">
          <a:extLst>
            <a:ext uri="{FF2B5EF4-FFF2-40B4-BE49-F238E27FC236}">
              <a16:creationId xmlns:a16="http://schemas.microsoft.com/office/drawing/2014/main" id="{00000000-0008-0000-0200-00006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4" name="Text Box 18">
          <a:extLst>
            <a:ext uri="{FF2B5EF4-FFF2-40B4-BE49-F238E27FC236}">
              <a16:creationId xmlns:a16="http://schemas.microsoft.com/office/drawing/2014/main" id="{00000000-0008-0000-0200-00006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5" name="Text Box 19">
          <a:extLst>
            <a:ext uri="{FF2B5EF4-FFF2-40B4-BE49-F238E27FC236}">
              <a16:creationId xmlns:a16="http://schemas.microsoft.com/office/drawing/2014/main" id="{00000000-0008-0000-0200-00006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16" name="Text Box 15">
          <a:extLst>
            <a:ext uri="{FF2B5EF4-FFF2-40B4-BE49-F238E27FC236}">
              <a16:creationId xmlns:a16="http://schemas.microsoft.com/office/drawing/2014/main" id="{00000000-0008-0000-0200-00006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7" name="Text Box 16">
          <a:extLst>
            <a:ext uri="{FF2B5EF4-FFF2-40B4-BE49-F238E27FC236}">
              <a16:creationId xmlns:a16="http://schemas.microsoft.com/office/drawing/2014/main" id="{00000000-0008-0000-0200-00006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8" name="Text Box 17">
          <a:extLst>
            <a:ext uri="{FF2B5EF4-FFF2-40B4-BE49-F238E27FC236}">
              <a16:creationId xmlns:a16="http://schemas.microsoft.com/office/drawing/2014/main" id="{00000000-0008-0000-0200-00006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19" name="Text Box 18">
          <a:extLst>
            <a:ext uri="{FF2B5EF4-FFF2-40B4-BE49-F238E27FC236}">
              <a16:creationId xmlns:a16="http://schemas.microsoft.com/office/drawing/2014/main" id="{00000000-0008-0000-0200-00006B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20" name="Text Box 15">
          <a:extLst>
            <a:ext uri="{FF2B5EF4-FFF2-40B4-BE49-F238E27FC236}">
              <a16:creationId xmlns:a16="http://schemas.microsoft.com/office/drawing/2014/main" id="{00000000-0008-0000-0200-00006C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1" name="Text Box 16">
          <a:extLst>
            <a:ext uri="{FF2B5EF4-FFF2-40B4-BE49-F238E27FC236}">
              <a16:creationId xmlns:a16="http://schemas.microsoft.com/office/drawing/2014/main" id="{00000000-0008-0000-0200-00006D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2" name="Text Box 17">
          <a:extLst>
            <a:ext uri="{FF2B5EF4-FFF2-40B4-BE49-F238E27FC236}">
              <a16:creationId xmlns:a16="http://schemas.microsoft.com/office/drawing/2014/main" id="{00000000-0008-0000-0200-00006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3" name="Text Box 18">
          <a:extLst>
            <a:ext uri="{FF2B5EF4-FFF2-40B4-BE49-F238E27FC236}">
              <a16:creationId xmlns:a16="http://schemas.microsoft.com/office/drawing/2014/main" id="{00000000-0008-0000-0200-00006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4" name="Text Box 19">
          <a:extLst>
            <a:ext uri="{FF2B5EF4-FFF2-40B4-BE49-F238E27FC236}">
              <a16:creationId xmlns:a16="http://schemas.microsoft.com/office/drawing/2014/main" id="{00000000-0008-0000-0200-00007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5" name="Text Box 16">
          <a:extLst>
            <a:ext uri="{FF2B5EF4-FFF2-40B4-BE49-F238E27FC236}">
              <a16:creationId xmlns:a16="http://schemas.microsoft.com/office/drawing/2014/main" id="{00000000-0008-0000-0200-00007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26" name="Text Box 15">
          <a:extLst>
            <a:ext uri="{FF2B5EF4-FFF2-40B4-BE49-F238E27FC236}">
              <a16:creationId xmlns:a16="http://schemas.microsoft.com/office/drawing/2014/main" id="{00000000-0008-0000-0200-00007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7" name="Text Box 16">
          <a:extLst>
            <a:ext uri="{FF2B5EF4-FFF2-40B4-BE49-F238E27FC236}">
              <a16:creationId xmlns:a16="http://schemas.microsoft.com/office/drawing/2014/main" id="{00000000-0008-0000-0200-000073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8" name="Text Box 17">
          <a:extLst>
            <a:ext uri="{FF2B5EF4-FFF2-40B4-BE49-F238E27FC236}">
              <a16:creationId xmlns:a16="http://schemas.microsoft.com/office/drawing/2014/main" id="{00000000-0008-0000-0200-000074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9" name="Text Box 18">
          <a:extLst>
            <a:ext uri="{FF2B5EF4-FFF2-40B4-BE49-F238E27FC236}">
              <a16:creationId xmlns:a16="http://schemas.microsoft.com/office/drawing/2014/main" id="{00000000-0008-0000-0200-000075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0" name="Text Box 19">
          <a:extLst>
            <a:ext uri="{FF2B5EF4-FFF2-40B4-BE49-F238E27FC236}">
              <a16:creationId xmlns:a16="http://schemas.microsoft.com/office/drawing/2014/main" id="{00000000-0008-0000-0200-000076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1" name="Text Box 16">
          <a:extLst>
            <a:ext uri="{FF2B5EF4-FFF2-40B4-BE49-F238E27FC236}">
              <a16:creationId xmlns:a16="http://schemas.microsoft.com/office/drawing/2014/main" id="{00000000-0008-0000-0200-000077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2" name="Text Box 17">
          <a:extLst>
            <a:ext uri="{FF2B5EF4-FFF2-40B4-BE49-F238E27FC236}">
              <a16:creationId xmlns:a16="http://schemas.microsoft.com/office/drawing/2014/main" id="{00000000-0008-0000-0200-000078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33" name="Text Box 18">
          <a:extLst>
            <a:ext uri="{FF2B5EF4-FFF2-40B4-BE49-F238E27FC236}">
              <a16:creationId xmlns:a16="http://schemas.microsoft.com/office/drawing/2014/main" id="{00000000-0008-0000-0200-000079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34" name="Text Box 15">
          <a:extLst>
            <a:ext uri="{FF2B5EF4-FFF2-40B4-BE49-F238E27FC236}">
              <a16:creationId xmlns:a16="http://schemas.microsoft.com/office/drawing/2014/main" id="{00000000-0008-0000-0200-00007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35" name="Text Box 15">
          <a:extLst>
            <a:ext uri="{FF2B5EF4-FFF2-40B4-BE49-F238E27FC236}">
              <a16:creationId xmlns:a16="http://schemas.microsoft.com/office/drawing/2014/main" id="{00000000-0008-0000-0200-00007B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6" name="Text Box 16">
          <a:extLst>
            <a:ext uri="{FF2B5EF4-FFF2-40B4-BE49-F238E27FC236}">
              <a16:creationId xmlns:a16="http://schemas.microsoft.com/office/drawing/2014/main" id="{00000000-0008-0000-0200-00007C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7" name="Text Box 17">
          <a:extLst>
            <a:ext uri="{FF2B5EF4-FFF2-40B4-BE49-F238E27FC236}">
              <a16:creationId xmlns:a16="http://schemas.microsoft.com/office/drawing/2014/main" id="{00000000-0008-0000-0200-00007D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8" name="Text Box 18">
          <a:extLst>
            <a:ext uri="{FF2B5EF4-FFF2-40B4-BE49-F238E27FC236}">
              <a16:creationId xmlns:a16="http://schemas.microsoft.com/office/drawing/2014/main" id="{00000000-0008-0000-0200-00007E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9" name="Text Box 19">
          <a:extLst>
            <a:ext uri="{FF2B5EF4-FFF2-40B4-BE49-F238E27FC236}">
              <a16:creationId xmlns:a16="http://schemas.microsoft.com/office/drawing/2014/main" id="{00000000-0008-0000-0200-00007F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0" name="Text Box 16">
          <a:extLst>
            <a:ext uri="{FF2B5EF4-FFF2-40B4-BE49-F238E27FC236}">
              <a16:creationId xmlns:a16="http://schemas.microsoft.com/office/drawing/2014/main" id="{00000000-0008-0000-0200-000080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1" name="Text Box 17">
          <a:extLst>
            <a:ext uri="{FF2B5EF4-FFF2-40B4-BE49-F238E27FC236}">
              <a16:creationId xmlns:a16="http://schemas.microsoft.com/office/drawing/2014/main" id="{00000000-0008-0000-0200-000081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42" name="Text Box 18">
          <a:extLst>
            <a:ext uri="{FF2B5EF4-FFF2-40B4-BE49-F238E27FC236}">
              <a16:creationId xmlns:a16="http://schemas.microsoft.com/office/drawing/2014/main" id="{00000000-0008-0000-0200-000082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3" name="Text Box 15">
          <a:extLst>
            <a:ext uri="{FF2B5EF4-FFF2-40B4-BE49-F238E27FC236}">
              <a16:creationId xmlns:a16="http://schemas.microsoft.com/office/drawing/2014/main" id="{00000000-0008-0000-0200-00008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44" name="Text Box 15">
          <a:extLst>
            <a:ext uri="{FF2B5EF4-FFF2-40B4-BE49-F238E27FC236}">
              <a16:creationId xmlns:a16="http://schemas.microsoft.com/office/drawing/2014/main" id="{00000000-0008-0000-0200-000084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5" name="Text Box 15">
          <a:extLst>
            <a:ext uri="{FF2B5EF4-FFF2-40B4-BE49-F238E27FC236}">
              <a16:creationId xmlns:a16="http://schemas.microsoft.com/office/drawing/2014/main" id="{00000000-0008-0000-0200-00008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6" name="Text Box 15">
          <a:extLst>
            <a:ext uri="{FF2B5EF4-FFF2-40B4-BE49-F238E27FC236}">
              <a16:creationId xmlns:a16="http://schemas.microsoft.com/office/drawing/2014/main" id="{00000000-0008-0000-0200-00008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7" name="Text Box 15">
          <a:extLst>
            <a:ext uri="{FF2B5EF4-FFF2-40B4-BE49-F238E27FC236}">
              <a16:creationId xmlns:a16="http://schemas.microsoft.com/office/drawing/2014/main" id="{00000000-0008-0000-0200-00008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8" name="Text Box 16">
          <a:extLst>
            <a:ext uri="{FF2B5EF4-FFF2-40B4-BE49-F238E27FC236}">
              <a16:creationId xmlns:a16="http://schemas.microsoft.com/office/drawing/2014/main" id="{00000000-0008-0000-0200-00008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9" name="Text Box 17">
          <a:extLst>
            <a:ext uri="{FF2B5EF4-FFF2-40B4-BE49-F238E27FC236}">
              <a16:creationId xmlns:a16="http://schemas.microsoft.com/office/drawing/2014/main" id="{00000000-0008-0000-0200-00008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0" name="Text Box 18">
          <a:extLst>
            <a:ext uri="{FF2B5EF4-FFF2-40B4-BE49-F238E27FC236}">
              <a16:creationId xmlns:a16="http://schemas.microsoft.com/office/drawing/2014/main" id="{00000000-0008-0000-0200-00008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1" name="Text Box 19">
          <a:extLst>
            <a:ext uri="{FF2B5EF4-FFF2-40B4-BE49-F238E27FC236}">
              <a16:creationId xmlns:a16="http://schemas.microsoft.com/office/drawing/2014/main" id="{00000000-0008-0000-0200-00008B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2" name="Text Box 16">
          <a:extLst>
            <a:ext uri="{FF2B5EF4-FFF2-40B4-BE49-F238E27FC236}">
              <a16:creationId xmlns:a16="http://schemas.microsoft.com/office/drawing/2014/main" id="{00000000-0008-0000-0200-00008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3" name="Text Box 17">
          <a:extLst>
            <a:ext uri="{FF2B5EF4-FFF2-40B4-BE49-F238E27FC236}">
              <a16:creationId xmlns:a16="http://schemas.microsoft.com/office/drawing/2014/main" id="{00000000-0008-0000-0200-00008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54" name="Text Box 18">
          <a:extLst>
            <a:ext uri="{FF2B5EF4-FFF2-40B4-BE49-F238E27FC236}">
              <a16:creationId xmlns:a16="http://schemas.microsoft.com/office/drawing/2014/main" id="{00000000-0008-0000-0200-00008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5" name="Text Box 15">
          <a:extLst>
            <a:ext uri="{FF2B5EF4-FFF2-40B4-BE49-F238E27FC236}">
              <a16:creationId xmlns:a16="http://schemas.microsoft.com/office/drawing/2014/main" id="{00000000-0008-0000-0200-00008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6" name="Text Box 15">
          <a:extLst>
            <a:ext uri="{FF2B5EF4-FFF2-40B4-BE49-F238E27FC236}">
              <a16:creationId xmlns:a16="http://schemas.microsoft.com/office/drawing/2014/main" id="{00000000-0008-0000-0200-00009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57" name="Text Box 15">
          <a:extLst>
            <a:ext uri="{FF2B5EF4-FFF2-40B4-BE49-F238E27FC236}">
              <a16:creationId xmlns:a16="http://schemas.microsoft.com/office/drawing/2014/main" id="{00000000-0008-0000-0200-00009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8" name="Text Box 15">
          <a:extLst>
            <a:ext uri="{FF2B5EF4-FFF2-40B4-BE49-F238E27FC236}">
              <a16:creationId xmlns:a16="http://schemas.microsoft.com/office/drawing/2014/main" id="{00000000-0008-0000-0200-00009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9" name="Text Box 16">
          <a:extLst>
            <a:ext uri="{FF2B5EF4-FFF2-40B4-BE49-F238E27FC236}">
              <a16:creationId xmlns:a16="http://schemas.microsoft.com/office/drawing/2014/main" id="{00000000-0008-0000-0200-000093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0" name="Text Box 17">
          <a:extLst>
            <a:ext uri="{FF2B5EF4-FFF2-40B4-BE49-F238E27FC236}">
              <a16:creationId xmlns:a16="http://schemas.microsoft.com/office/drawing/2014/main" id="{00000000-0008-0000-0200-00009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1" name="Text Box 18">
          <a:extLst>
            <a:ext uri="{FF2B5EF4-FFF2-40B4-BE49-F238E27FC236}">
              <a16:creationId xmlns:a16="http://schemas.microsoft.com/office/drawing/2014/main" id="{00000000-0008-0000-0200-00009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2" name="Text Box 19">
          <a:extLst>
            <a:ext uri="{FF2B5EF4-FFF2-40B4-BE49-F238E27FC236}">
              <a16:creationId xmlns:a16="http://schemas.microsoft.com/office/drawing/2014/main" id="{00000000-0008-0000-0200-00009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3" name="Text Box 16">
          <a:extLst>
            <a:ext uri="{FF2B5EF4-FFF2-40B4-BE49-F238E27FC236}">
              <a16:creationId xmlns:a16="http://schemas.microsoft.com/office/drawing/2014/main" id="{00000000-0008-0000-0200-00009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4" name="Text Box 17">
          <a:extLst>
            <a:ext uri="{FF2B5EF4-FFF2-40B4-BE49-F238E27FC236}">
              <a16:creationId xmlns:a16="http://schemas.microsoft.com/office/drawing/2014/main" id="{00000000-0008-0000-0200-00009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65" name="Text Box 18">
          <a:extLst>
            <a:ext uri="{FF2B5EF4-FFF2-40B4-BE49-F238E27FC236}">
              <a16:creationId xmlns:a16="http://schemas.microsoft.com/office/drawing/2014/main" id="{00000000-0008-0000-0200-000099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6" name="Text Box 15">
          <a:extLst>
            <a:ext uri="{FF2B5EF4-FFF2-40B4-BE49-F238E27FC236}">
              <a16:creationId xmlns:a16="http://schemas.microsoft.com/office/drawing/2014/main" id="{00000000-0008-0000-0200-00009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67" name="Text Box 15">
          <a:extLst>
            <a:ext uri="{FF2B5EF4-FFF2-40B4-BE49-F238E27FC236}">
              <a16:creationId xmlns:a16="http://schemas.microsoft.com/office/drawing/2014/main" id="{00000000-0008-0000-0200-00009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8" name="Text Box 15">
          <a:extLst>
            <a:ext uri="{FF2B5EF4-FFF2-40B4-BE49-F238E27FC236}">
              <a16:creationId xmlns:a16="http://schemas.microsoft.com/office/drawing/2014/main" id="{00000000-0008-0000-0200-00009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9" name="Text Box 15">
          <a:extLst>
            <a:ext uri="{FF2B5EF4-FFF2-40B4-BE49-F238E27FC236}">
              <a16:creationId xmlns:a16="http://schemas.microsoft.com/office/drawing/2014/main" id="{00000000-0008-0000-0200-00009D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0" name="Text Box 15">
          <a:extLst>
            <a:ext uri="{FF2B5EF4-FFF2-40B4-BE49-F238E27FC236}">
              <a16:creationId xmlns:a16="http://schemas.microsoft.com/office/drawing/2014/main" id="{00000000-0008-0000-0200-00009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1" name="Text Box 16">
          <a:extLst>
            <a:ext uri="{FF2B5EF4-FFF2-40B4-BE49-F238E27FC236}">
              <a16:creationId xmlns:a16="http://schemas.microsoft.com/office/drawing/2014/main" id="{00000000-0008-0000-0200-00009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2" name="Text Box 17">
          <a:extLst>
            <a:ext uri="{FF2B5EF4-FFF2-40B4-BE49-F238E27FC236}">
              <a16:creationId xmlns:a16="http://schemas.microsoft.com/office/drawing/2014/main" id="{00000000-0008-0000-0200-0000A0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3" name="Text Box 18">
          <a:extLst>
            <a:ext uri="{FF2B5EF4-FFF2-40B4-BE49-F238E27FC236}">
              <a16:creationId xmlns:a16="http://schemas.microsoft.com/office/drawing/2014/main" id="{00000000-0008-0000-0200-0000A1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4" name="Text Box 19">
          <a:extLst>
            <a:ext uri="{FF2B5EF4-FFF2-40B4-BE49-F238E27FC236}">
              <a16:creationId xmlns:a16="http://schemas.microsoft.com/office/drawing/2014/main" id="{00000000-0008-0000-0200-0000A2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5" name="Text Box 16">
          <a:extLst>
            <a:ext uri="{FF2B5EF4-FFF2-40B4-BE49-F238E27FC236}">
              <a16:creationId xmlns:a16="http://schemas.microsoft.com/office/drawing/2014/main" id="{00000000-0008-0000-0200-0000A3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6" name="Text Box 17">
          <a:extLst>
            <a:ext uri="{FF2B5EF4-FFF2-40B4-BE49-F238E27FC236}">
              <a16:creationId xmlns:a16="http://schemas.microsoft.com/office/drawing/2014/main" id="{00000000-0008-0000-0200-0000A4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77" name="Text Box 18">
          <a:extLst>
            <a:ext uri="{FF2B5EF4-FFF2-40B4-BE49-F238E27FC236}">
              <a16:creationId xmlns:a16="http://schemas.microsoft.com/office/drawing/2014/main" id="{00000000-0008-0000-0200-0000A5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8" name="Text Box 15">
          <a:extLst>
            <a:ext uri="{FF2B5EF4-FFF2-40B4-BE49-F238E27FC236}">
              <a16:creationId xmlns:a16="http://schemas.microsoft.com/office/drawing/2014/main" id="{00000000-0008-0000-0200-0000A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9" name="Text Box 15">
          <a:extLst>
            <a:ext uri="{FF2B5EF4-FFF2-40B4-BE49-F238E27FC236}">
              <a16:creationId xmlns:a16="http://schemas.microsoft.com/office/drawing/2014/main" id="{00000000-0008-0000-0200-0000A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80" name="Text Box 15">
          <a:extLst>
            <a:ext uri="{FF2B5EF4-FFF2-40B4-BE49-F238E27FC236}">
              <a16:creationId xmlns:a16="http://schemas.microsoft.com/office/drawing/2014/main" id="{00000000-0008-0000-0200-0000A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1" name="Text Box 15">
          <a:extLst>
            <a:ext uri="{FF2B5EF4-FFF2-40B4-BE49-F238E27FC236}">
              <a16:creationId xmlns:a16="http://schemas.microsoft.com/office/drawing/2014/main" id="{00000000-0008-0000-0200-0000A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2" name="Text Box 16">
          <a:extLst>
            <a:ext uri="{FF2B5EF4-FFF2-40B4-BE49-F238E27FC236}">
              <a16:creationId xmlns:a16="http://schemas.microsoft.com/office/drawing/2014/main" id="{00000000-0008-0000-0200-0000AA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3" name="Text Box 17">
          <a:extLst>
            <a:ext uri="{FF2B5EF4-FFF2-40B4-BE49-F238E27FC236}">
              <a16:creationId xmlns:a16="http://schemas.microsoft.com/office/drawing/2014/main" id="{00000000-0008-0000-0200-0000AB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4" name="Text Box 18">
          <a:extLst>
            <a:ext uri="{FF2B5EF4-FFF2-40B4-BE49-F238E27FC236}">
              <a16:creationId xmlns:a16="http://schemas.microsoft.com/office/drawing/2014/main" id="{00000000-0008-0000-0200-0000AC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5" name="Text Box 19">
          <a:extLst>
            <a:ext uri="{FF2B5EF4-FFF2-40B4-BE49-F238E27FC236}">
              <a16:creationId xmlns:a16="http://schemas.microsoft.com/office/drawing/2014/main" id="{00000000-0008-0000-0200-0000AD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6" name="Text Box 16">
          <a:extLst>
            <a:ext uri="{FF2B5EF4-FFF2-40B4-BE49-F238E27FC236}">
              <a16:creationId xmlns:a16="http://schemas.microsoft.com/office/drawing/2014/main" id="{00000000-0008-0000-0200-0000AE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7" name="Text Box 17">
          <a:extLst>
            <a:ext uri="{FF2B5EF4-FFF2-40B4-BE49-F238E27FC236}">
              <a16:creationId xmlns:a16="http://schemas.microsoft.com/office/drawing/2014/main" id="{00000000-0008-0000-0200-0000A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88" name="Text Box 18">
          <a:extLst>
            <a:ext uri="{FF2B5EF4-FFF2-40B4-BE49-F238E27FC236}">
              <a16:creationId xmlns:a16="http://schemas.microsoft.com/office/drawing/2014/main" id="{00000000-0008-0000-0200-0000B0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9" name="Text Box 15">
          <a:extLst>
            <a:ext uri="{FF2B5EF4-FFF2-40B4-BE49-F238E27FC236}">
              <a16:creationId xmlns:a16="http://schemas.microsoft.com/office/drawing/2014/main" id="{00000000-0008-0000-0200-0000B1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90" name="Text Box 15">
          <a:extLst>
            <a:ext uri="{FF2B5EF4-FFF2-40B4-BE49-F238E27FC236}">
              <a16:creationId xmlns:a16="http://schemas.microsoft.com/office/drawing/2014/main" id="{00000000-0008-0000-0200-0000B2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1" name="Text Box 15">
          <a:extLst>
            <a:ext uri="{FF2B5EF4-FFF2-40B4-BE49-F238E27FC236}">
              <a16:creationId xmlns:a16="http://schemas.microsoft.com/office/drawing/2014/main" id="{00000000-0008-0000-0200-0000B3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2" name="Text Box 15">
          <a:extLst>
            <a:ext uri="{FF2B5EF4-FFF2-40B4-BE49-F238E27FC236}">
              <a16:creationId xmlns:a16="http://schemas.microsoft.com/office/drawing/2014/main" id="{00000000-0008-0000-0200-0000B4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3" name="Text Box 15">
          <a:extLst>
            <a:ext uri="{FF2B5EF4-FFF2-40B4-BE49-F238E27FC236}">
              <a16:creationId xmlns:a16="http://schemas.microsoft.com/office/drawing/2014/main" id="{00000000-0008-0000-0200-0000B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4" name="Text Box 15">
          <a:extLst>
            <a:ext uri="{FF2B5EF4-FFF2-40B4-BE49-F238E27FC236}">
              <a16:creationId xmlns:a16="http://schemas.microsoft.com/office/drawing/2014/main" id="{00000000-0008-0000-0200-0000B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5" name="Text Box 15">
          <a:extLst>
            <a:ext uri="{FF2B5EF4-FFF2-40B4-BE49-F238E27FC236}">
              <a16:creationId xmlns:a16="http://schemas.microsoft.com/office/drawing/2014/main" id="{00000000-0008-0000-0200-0000B7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6" name="Text Box 15">
          <a:extLst>
            <a:ext uri="{FF2B5EF4-FFF2-40B4-BE49-F238E27FC236}">
              <a16:creationId xmlns:a16="http://schemas.microsoft.com/office/drawing/2014/main" id="{00000000-0008-0000-0200-0000B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7" name="Text Box 15">
          <a:extLst>
            <a:ext uri="{FF2B5EF4-FFF2-40B4-BE49-F238E27FC236}">
              <a16:creationId xmlns:a16="http://schemas.microsoft.com/office/drawing/2014/main" id="{00000000-0008-0000-0200-0000B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8" name="Text Box 15">
          <a:extLst>
            <a:ext uri="{FF2B5EF4-FFF2-40B4-BE49-F238E27FC236}">
              <a16:creationId xmlns:a16="http://schemas.microsoft.com/office/drawing/2014/main" id="{00000000-0008-0000-0200-0000B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9" name="Text Box 15">
          <a:extLst>
            <a:ext uri="{FF2B5EF4-FFF2-40B4-BE49-F238E27FC236}">
              <a16:creationId xmlns:a16="http://schemas.microsoft.com/office/drawing/2014/main" id="{00000000-0008-0000-0200-0000B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0" name="Text Box 15">
          <a:extLst>
            <a:ext uri="{FF2B5EF4-FFF2-40B4-BE49-F238E27FC236}">
              <a16:creationId xmlns:a16="http://schemas.microsoft.com/office/drawing/2014/main" id="{00000000-0008-0000-0200-0000B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1" name="Text Box 15">
          <a:extLst>
            <a:ext uri="{FF2B5EF4-FFF2-40B4-BE49-F238E27FC236}">
              <a16:creationId xmlns:a16="http://schemas.microsoft.com/office/drawing/2014/main" id="{00000000-0008-0000-0200-0000B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2" name="Text Box 15">
          <a:extLst>
            <a:ext uri="{FF2B5EF4-FFF2-40B4-BE49-F238E27FC236}">
              <a16:creationId xmlns:a16="http://schemas.microsoft.com/office/drawing/2014/main" id="{00000000-0008-0000-0200-0000B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3" name="Text Box 15">
          <a:extLst>
            <a:ext uri="{FF2B5EF4-FFF2-40B4-BE49-F238E27FC236}">
              <a16:creationId xmlns:a16="http://schemas.microsoft.com/office/drawing/2014/main" id="{00000000-0008-0000-0200-0000B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4" name="Text Box 15">
          <a:extLst>
            <a:ext uri="{FF2B5EF4-FFF2-40B4-BE49-F238E27FC236}">
              <a16:creationId xmlns:a16="http://schemas.microsoft.com/office/drawing/2014/main" id="{00000000-0008-0000-0200-0000C0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5" name="Text Box 15">
          <a:extLst>
            <a:ext uri="{FF2B5EF4-FFF2-40B4-BE49-F238E27FC236}">
              <a16:creationId xmlns:a16="http://schemas.microsoft.com/office/drawing/2014/main" id="{00000000-0008-0000-0200-0000C1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6" name="Text Box 15">
          <a:extLst>
            <a:ext uri="{FF2B5EF4-FFF2-40B4-BE49-F238E27FC236}">
              <a16:creationId xmlns:a16="http://schemas.microsoft.com/office/drawing/2014/main" id="{00000000-0008-0000-0200-0000C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7" name="Text Box 15">
          <a:extLst>
            <a:ext uri="{FF2B5EF4-FFF2-40B4-BE49-F238E27FC236}">
              <a16:creationId xmlns:a16="http://schemas.microsoft.com/office/drawing/2014/main" id="{00000000-0008-0000-0200-0000C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8" name="Text Box 15">
          <a:extLst>
            <a:ext uri="{FF2B5EF4-FFF2-40B4-BE49-F238E27FC236}">
              <a16:creationId xmlns:a16="http://schemas.microsoft.com/office/drawing/2014/main" id="{00000000-0008-0000-0200-0000C4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9" name="Text Box 15">
          <a:extLst>
            <a:ext uri="{FF2B5EF4-FFF2-40B4-BE49-F238E27FC236}">
              <a16:creationId xmlns:a16="http://schemas.microsoft.com/office/drawing/2014/main" id="{00000000-0008-0000-0200-0000C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0" name="Text Box 15">
          <a:extLst>
            <a:ext uri="{FF2B5EF4-FFF2-40B4-BE49-F238E27FC236}">
              <a16:creationId xmlns:a16="http://schemas.microsoft.com/office/drawing/2014/main" id="{00000000-0008-0000-0200-0000C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1" name="Text Box 15">
          <a:extLst>
            <a:ext uri="{FF2B5EF4-FFF2-40B4-BE49-F238E27FC236}">
              <a16:creationId xmlns:a16="http://schemas.microsoft.com/office/drawing/2014/main" id="{00000000-0008-0000-0200-0000C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2" name="Text Box 15">
          <a:extLst>
            <a:ext uri="{FF2B5EF4-FFF2-40B4-BE49-F238E27FC236}">
              <a16:creationId xmlns:a16="http://schemas.microsoft.com/office/drawing/2014/main" id="{00000000-0008-0000-0200-0000C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3" name="Text Box 15">
          <a:extLst>
            <a:ext uri="{FF2B5EF4-FFF2-40B4-BE49-F238E27FC236}">
              <a16:creationId xmlns:a16="http://schemas.microsoft.com/office/drawing/2014/main" id="{00000000-0008-0000-0200-0000C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4" name="Text Box 15">
          <a:extLst>
            <a:ext uri="{FF2B5EF4-FFF2-40B4-BE49-F238E27FC236}">
              <a16:creationId xmlns:a16="http://schemas.microsoft.com/office/drawing/2014/main" id="{00000000-0008-0000-0200-0000C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5" name="Text Box 15">
          <a:extLst>
            <a:ext uri="{FF2B5EF4-FFF2-40B4-BE49-F238E27FC236}">
              <a16:creationId xmlns:a16="http://schemas.microsoft.com/office/drawing/2014/main" id="{00000000-0008-0000-0200-0000C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6" name="Text Box 15">
          <a:extLst>
            <a:ext uri="{FF2B5EF4-FFF2-40B4-BE49-F238E27FC236}">
              <a16:creationId xmlns:a16="http://schemas.microsoft.com/office/drawing/2014/main" id="{00000000-0008-0000-0200-0000C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7" name="Text Box 15">
          <a:extLst>
            <a:ext uri="{FF2B5EF4-FFF2-40B4-BE49-F238E27FC236}">
              <a16:creationId xmlns:a16="http://schemas.microsoft.com/office/drawing/2014/main" id="{00000000-0008-0000-0200-0000C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8" name="Text Box 15">
          <a:extLst>
            <a:ext uri="{FF2B5EF4-FFF2-40B4-BE49-F238E27FC236}">
              <a16:creationId xmlns:a16="http://schemas.microsoft.com/office/drawing/2014/main" id="{00000000-0008-0000-0200-0000CE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9" name="Text Box 15">
          <a:extLst>
            <a:ext uri="{FF2B5EF4-FFF2-40B4-BE49-F238E27FC236}">
              <a16:creationId xmlns:a16="http://schemas.microsoft.com/office/drawing/2014/main" id="{00000000-0008-0000-0200-0000C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0" name="Text Box 15">
          <a:extLst>
            <a:ext uri="{FF2B5EF4-FFF2-40B4-BE49-F238E27FC236}">
              <a16:creationId xmlns:a16="http://schemas.microsoft.com/office/drawing/2014/main" id="{00000000-0008-0000-0200-0000D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1" name="Text Box 15">
          <a:extLst>
            <a:ext uri="{FF2B5EF4-FFF2-40B4-BE49-F238E27FC236}">
              <a16:creationId xmlns:a16="http://schemas.microsoft.com/office/drawing/2014/main" id="{00000000-0008-0000-0200-0000D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2" name="Text Box 15">
          <a:extLst>
            <a:ext uri="{FF2B5EF4-FFF2-40B4-BE49-F238E27FC236}">
              <a16:creationId xmlns:a16="http://schemas.microsoft.com/office/drawing/2014/main" id="{00000000-0008-0000-0200-0000D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3" name="Text Box 15">
          <a:extLst>
            <a:ext uri="{FF2B5EF4-FFF2-40B4-BE49-F238E27FC236}">
              <a16:creationId xmlns:a16="http://schemas.microsoft.com/office/drawing/2014/main" id="{00000000-0008-0000-0200-0000D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4" name="Text Box 15">
          <a:extLst>
            <a:ext uri="{FF2B5EF4-FFF2-40B4-BE49-F238E27FC236}">
              <a16:creationId xmlns:a16="http://schemas.microsoft.com/office/drawing/2014/main" id="{00000000-0008-0000-0200-0000D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5" name="Text Box 15">
          <a:extLst>
            <a:ext uri="{FF2B5EF4-FFF2-40B4-BE49-F238E27FC236}">
              <a16:creationId xmlns:a16="http://schemas.microsoft.com/office/drawing/2014/main" id="{00000000-0008-0000-0200-0000D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6" name="Text Box 15">
          <a:extLst>
            <a:ext uri="{FF2B5EF4-FFF2-40B4-BE49-F238E27FC236}">
              <a16:creationId xmlns:a16="http://schemas.microsoft.com/office/drawing/2014/main" id="{00000000-0008-0000-0200-0000D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7" name="Text Box 15">
          <a:extLst>
            <a:ext uri="{FF2B5EF4-FFF2-40B4-BE49-F238E27FC236}">
              <a16:creationId xmlns:a16="http://schemas.microsoft.com/office/drawing/2014/main" id="{00000000-0008-0000-0200-0000D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8" name="Text Box 15">
          <a:extLst>
            <a:ext uri="{FF2B5EF4-FFF2-40B4-BE49-F238E27FC236}">
              <a16:creationId xmlns:a16="http://schemas.microsoft.com/office/drawing/2014/main" id="{00000000-0008-0000-0200-0000D8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9" name="Text Box 15">
          <a:extLst>
            <a:ext uri="{FF2B5EF4-FFF2-40B4-BE49-F238E27FC236}">
              <a16:creationId xmlns:a16="http://schemas.microsoft.com/office/drawing/2014/main" id="{00000000-0008-0000-0200-0000D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0" name="Text Box 15">
          <a:extLst>
            <a:ext uri="{FF2B5EF4-FFF2-40B4-BE49-F238E27FC236}">
              <a16:creationId xmlns:a16="http://schemas.microsoft.com/office/drawing/2014/main" id="{00000000-0008-0000-0200-0000D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1" name="Text Box 15">
          <a:extLst>
            <a:ext uri="{FF2B5EF4-FFF2-40B4-BE49-F238E27FC236}">
              <a16:creationId xmlns:a16="http://schemas.microsoft.com/office/drawing/2014/main" id="{00000000-0008-0000-0200-0000DB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2" name="Text Box 15">
          <a:extLst>
            <a:ext uri="{FF2B5EF4-FFF2-40B4-BE49-F238E27FC236}">
              <a16:creationId xmlns:a16="http://schemas.microsoft.com/office/drawing/2014/main" id="{00000000-0008-0000-0200-0000D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3" name="Text Box 15">
          <a:extLst>
            <a:ext uri="{FF2B5EF4-FFF2-40B4-BE49-F238E27FC236}">
              <a16:creationId xmlns:a16="http://schemas.microsoft.com/office/drawing/2014/main" id="{00000000-0008-0000-0200-0000D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4" name="Text Box 15">
          <a:extLst>
            <a:ext uri="{FF2B5EF4-FFF2-40B4-BE49-F238E27FC236}">
              <a16:creationId xmlns:a16="http://schemas.microsoft.com/office/drawing/2014/main" id="{00000000-0008-0000-0200-0000D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5" name="Text Box 15">
          <a:extLst>
            <a:ext uri="{FF2B5EF4-FFF2-40B4-BE49-F238E27FC236}">
              <a16:creationId xmlns:a16="http://schemas.microsoft.com/office/drawing/2014/main" id="{00000000-0008-0000-0200-0000D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6" name="Text Box 15">
          <a:extLst>
            <a:ext uri="{FF2B5EF4-FFF2-40B4-BE49-F238E27FC236}">
              <a16:creationId xmlns:a16="http://schemas.microsoft.com/office/drawing/2014/main" id="{00000000-0008-0000-0200-0000E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7" name="Text Box 15">
          <a:extLst>
            <a:ext uri="{FF2B5EF4-FFF2-40B4-BE49-F238E27FC236}">
              <a16:creationId xmlns:a16="http://schemas.microsoft.com/office/drawing/2014/main" id="{00000000-0008-0000-0200-0000E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8" name="Text Box 15">
          <a:extLst>
            <a:ext uri="{FF2B5EF4-FFF2-40B4-BE49-F238E27FC236}">
              <a16:creationId xmlns:a16="http://schemas.microsoft.com/office/drawing/2014/main" id="{00000000-0008-0000-0200-0000E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9" name="Text Box 15">
          <a:extLst>
            <a:ext uri="{FF2B5EF4-FFF2-40B4-BE49-F238E27FC236}">
              <a16:creationId xmlns:a16="http://schemas.microsoft.com/office/drawing/2014/main" id="{00000000-0008-0000-0200-0000E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0" name="Text Box 15">
          <a:extLst>
            <a:ext uri="{FF2B5EF4-FFF2-40B4-BE49-F238E27FC236}">
              <a16:creationId xmlns:a16="http://schemas.microsoft.com/office/drawing/2014/main" id="{00000000-0008-0000-0200-0000E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1" name="Text Box 15">
          <a:extLst>
            <a:ext uri="{FF2B5EF4-FFF2-40B4-BE49-F238E27FC236}">
              <a16:creationId xmlns:a16="http://schemas.microsoft.com/office/drawing/2014/main" id="{00000000-0008-0000-0200-0000E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2" name="Text Box 15">
          <a:extLst>
            <a:ext uri="{FF2B5EF4-FFF2-40B4-BE49-F238E27FC236}">
              <a16:creationId xmlns:a16="http://schemas.microsoft.com/office/drawing/2014/main" id="{00000000-0008-0000-0200-0000E6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3" name="Text Box 15">
          <a:extLst>
            <a:ext uri="{FF2B5EF4-FFF2-40B4-BE49-F238E27FC236}">
              <a16:creationId xmlns:a16="http://schemas.microsoft.com/office/drawing/2014/main" id="{00000000-0008-0000-0200-0000E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4" name="Text Box 15">
          <a:extLst>
            <a:ext uri="{FF2B5EF4-FFF2-40B4-BE49-F238E27FC236}">
              <a16:creationId xmlns:a16="http://schemas.microsoft.com/office/drawing/2014/main" id="{00000000-0008-0000-0200-0000E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5" name="Text Box 15">
          <a:extLst>
            <a:ext uri="{FF2B5EF4-FFF2-40B4-BE49-F238E27FC236}">
              <a16:creationId xmlns:a16="http://schemas.microsoft.com/office/drawing/2014/main" id="{00000000-0008-0000-0200-0000E9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6" name="Text Box 15">
          <a:extLst>
            <a:ext uri="{FF2B5EF4-FFF2-40B4-BE49-F238E27FC236}">
              <a16:creationId xmlns:a16="http://schemas.microsoft.com/office/drawing/2014/main" id="{00000000-0008-0000-0200-0000E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7" name="Text Box 15">
          <a:extLst>
            <a:ext uri="{FF2B5EF4-FFF2-40B4-BE49-F238E27FC236}">
              <a16:creationId xmlns:a16="http://schemas.microsoft.com/office/drawing/2014/main" id="{00000000-0008-0000-0200-0000E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8" name="Text Box 15">
          <a:extLst>
            <a:ext uri="{FF2B5EF4-FFF2-40B4-BE49-F238E27FC236}">
              <a16:creationId xmlns:a16="http://schemas.microsoft.com/office/drawing/2014/main" id="{00000000-0008-0000-0200-0000E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9" name="Text Box 15">
          <a:extLst>
            <a:ext uri="{FF2B5EF4-FFF2-40B4-BE49-F238E27FC236}">
              <a16:creationId xmlns:a16="http://schemas.microsoft.com/office/drawing/2014/main" id="{00000000-0008-0000-0200-0000E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0" name="Text Box 15">
          <a:extLst>
            <a:ext uri="{FF2B5EF4-FFF2-40B4-BE49-F238E27FC236}">
              <a16:creationId xmlns:a16="http://schemas.microsoft.com/office/drawing/2014/main" id="{00000000-0008-0000-0200-0000E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1" name="Text Box 15">
          <a:extLst>
            <a:ext uri="{FF2B5EF4-FFF2-40B4-BE49-F238E27FC236}">
              <a16:creationId xmlns:a16="http://schemas.microsoft.com/office/drawing/2014/main" id="{00000000-0008-0000-0200-0000EF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2" name="Text Box 15">
          <a:extLst>
            <a:ext uri="{FF2B5EF4-FFF2-40B4-BE49-F238E27FC236}">
              <a16:creationId xmlns:a16="http://schemas.microsoft.com/office/drawing/2014/main" id="{00000000-0008-0000-0200-0000F0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3" name="Text Box 15">
          <a:extLst>
            <a:ext uri="{FF2B5EF4-FFF2-40B4-BE49-F238E27FC236}">
              <a16:creationId xmlns:a16="http://schemas.microsoft.com/office/drawing/2014/main" id="{00000000-0008-0000-0200-0000F1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4" name="Text Box 15">
          <a:extLst>
            <a:ext uri="{FF2B5EF4-FFF2-40B4-BE49-F238E27FC236}">
              <a16:creationId xmlns:a16="http://schemas.microsoft.com/office/drawing/2014/main" id="{00000000-0008-0000-0200-0000F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5" name="Text Box 15">
          <a:extLst>
            <a:ext uri="{FF2B5EF4-FFF2-40B4-BE49-F238E27FC236}">
              <a16:creationId xmlns:a16="http://schemas.microsoft.com/office/drawing/2014/main" id="{00000000-0008-0000-0200-0000F3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6" name="Text Box 15">
          <a:extLst>
            <a:ext uri="{FF2B5EF4-FFF2-40B4-BE49-F238E27FC236}">
              <a16:creationId xmlns:a16="http://schemas.microsoft.com/office/drawing/2014/main" id="{00000000-0008-0000-0200-0000F4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7" name="Text Box 15">
          <a:extLst>
            <a:ext uri="{FF2B5EF4-FFF2-40B4-BE49-F238E27FC236}">
              <a16:creationId xmlns:a16="http://schemas.microsoft.com/office/drawing/2014/main" id="{00000000-0008-0000-0200-0000F5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8" name="Text Box 15">
          <a:extLst>
            <a:ext uri="{FF2B5EF4-FFF2-40B4-BE49-F238E27FC236}">
              <a16:creationId xmlns:a16="http://schemas.microsoft.com/office/drawing/2014/main" id="{00000000-0008-0000-0200-0000F6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9" name="Text Box 15">
          <a:extLst>
            <a:ext uri="{FF2B5EF4-FFF2-40B4-BE49-F238E27FC236}">
              <a16:creationId xmlns:a16="http://schemas.microsoft.com/office/drawing/2014/main" id="{00000000-0008-0000-0200-0000F7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0" name="Text Box 15">
          <a:extLst>
            <a:ext uri="{FF2B5EF4-FFF2-40B4-BE49-F238E27FC236}">
              <a16:creationId xmlns:a16="http://schemas.microsoft.com/office/drawing/2014/main" id="{00000000-0008-0000-0200-0000F8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1" name="Text Box 15">
          <a:extLst>
            <a:ext uri="{FF2B5EF4-FFF2-40B4-BE49-F238E27FC236}">
              <a16:creationId xmlns:a16="http://schemas.microsoft.com/office/drawing/2014/main" id="{00000000-0008-0000-0200-0000F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2" name="Text Box 15">
          <a:extLst>
            <a:ext uri="{FF2B5EF4-FFF2-40B4-BE49-F238E27FC236}">
              <a16:creationId xmlns:a16="http://schemas.microsoft.com/office/drawing/2014/main" id="{00000000-0008-0000-0200-0000F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3" name="Text Box 15">
          <a:extLst>
            <a:ext uri="{FF2B5EF4-FFF2-40B4-BE49-F238E27FC236}">
              <a16:creationId xmlns:a16="http://schemas.microsoft.com/office/drawing/2014/main" id="{00000000-0008-0000-0200-0000FB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4" name="Text Box 15">
          <a:extLst>
            <a:ext uri="{FF2B5EF4-FFF2-40B4-BE49-F238E27FC236}">
              <a16:creationId xmlns:a16="http://schemas.microsoft.com/office/drawing/2014/main" id="{00000000-0008-0000-0200-0000FC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5" name="Text Box 15">
          <a:extLst>
            <a:ext uri="{FF2B5EF4-FFF2-40B4-BE49-F238E27FC236}">
              <a16:creationId xmlns:a16="http://schemas.microsoft.com/office/drawing/2014/main" id="{00000000-0008-0000-0200-0000FD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6" name="Text Box 15">
          <a:extLst>
            <a:ext uri="{FF2B5EF4-FFF2-40B4-BE49-F238E27FC236}">
              <a16:creationId xmlns:a16="http://schemas.microsoft.com/office/drawing/2014/main" id="{00000000-0008-0000-0200-0000F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7" name="Text Box 15">
          <a:extLst>
            <a:ext uri="{FF2B5EF4-FFF2-40B4-BE49-F238E27FC236}">
              <a16:creationId xmlns:a16="http://schemas.microsoft.com/office/drawing/2014/main" id="{00000000-0008-0000-0200-0000FF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8" name="Text Box 15">
          <a:extLst>
            <a:ext uri="{FF2B5EF4-FFF2-40B4-BE49-F238E27FC236}">
              <a16:creationId xmlns:a16="http://schemas.microsoft.com/office/drawing/2014/main" id="{00000000-0008-0000-0200-000000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9" name="Text Box 15">
          <a:extLst>
            <a:ext uri="{FF2B5EF4-FFF2-40B4-BE49-F238E27FC236}">
              <a16:creationId xmlns:a16="http://schemas.microsoft.com/office/drawing/2014/main" id="{00000000-0008-0000-0200-00000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0" name="Text Box 15">
          <a:extLst>
            <a:ext uri="{FF2B5EF4-FFF2-40B4-BE49-F238E27FC236}">
              <a16:creationId xmlns:a16="http://schemas.microsoft.com/office/drawing/2014/main" id="{00000000-0008-0000-0200-00000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1" name="Text Box 15">
          <a:extLst>
            <a:ext uri="{FF2B5EF4-FFF2-40B4-BE49-F238E27FC236}">
              <a16:creationId xmlns:a16="http://schemas.microsoft.com/office/drawing/2014/main" id="{00000000-0008-0000-0200-00000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2" name="Text Box 15">
          <a:extLst>
            <a:ext uri="{FF2B5EF4-FFF2-40B4-BE49-F238E27FC236}">
              <a16:creationId xmlns:a16="http://schemas.microsoft.com/office/drawing/2014/main" id="{00000000-0008-0000-0200-000004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3" name="Text Box 15">
          <a:extLst>
            <a:ext uri="{FF2B5EF4-FFF2-40B4-BE49-F238E27FC236}">
              <a16:creationId xmlns:a16="http://schemas.microsoft.com/office/drawing/2014/main" id="{00000000-0008-0000-0200-00000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4" name="Text Box 15">
          <a:extLst>
            <a:ext uri="{FF2B5EF4-FFF2-40B4-BE49-F238E27FC236}">
              <a16:creationId xmlns:a16="http://schemas.microsoft.com/office/drawing/2014/main" id="{00000000-0008-0000-0200-00000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5" name="Text Box 15">
          <a:extLst>
            <a:ext uri="{FF2B5EF4-FFF2-40B4-BE49-F238E27FC236}">
              <a16:creationId xmlns:a16="http://schemas.microsoft.com/office/drawing/2014/main" id="{00000000-0008-0000-0200-00000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6" name="Text Box 15">
          <a:extLst>
            <a:ext uri="{FF2B5EF4-FFF2-40B4-BE49-F238E27FC236}">
              <a16:creationId xmlns:a16="http://schemas.microsoft.com/office/drawing/2014/main" id="{00000000-0008-0000-0200-000008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7" name="Text Box 15">
          <a:extLst>
            <a:ext uri="{FF2B5EF4-FFF2-40B4-BE49-F238E27FC236}">
              <a16:creationId xmlns:a16="http://schemas.microsoft.com/office/drawing/2014/main" id="{00000000-0008-0000-0200-00000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8" name="Text Box 15">
          <a:extLst>
            <a:ext uri="{FF2B5EF4-FFF2-40B4-BE49-F238E27FC236}">
              <a16:creationId xmlns:a16="http://schemas.microsoft.com/office/drawing/2014/main" id="{00000000-0008-0000-0200-00000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9" name="Text Box 15">
          <a:extLst>
            <a:ext uri="{FF2B5EF4-FFF2-40B4-BE49-F238E27FC236}">
              <a16:creationId xmlns:a16="http://schemas.microsoft.com/office/drawing/2014/main" id="{00000000-0008-0000-0200-00000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0" name="Text Box 15">
          <a:extLst>
            <a:ext uri="{FF2B5EF4-FFF2-40B4-BE49-F238E27FC236}">
              <a16:creationId xmlns:a16="http://schemas.microsoft.com/office/drawing/2014/main" id="{00000000-0008-0000-0200-00000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1" name="Text Box 15">
          <a:extLst>
            <a:ext uri="{FF2B5EF4-FFF2-40B4-BE49-F238E27FC236}">
              <a16:creationId xmlns:a16="http://schemas.microsoft.com/office/drawing/2014/main" id="{00000000-0008-0000-0200-00000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2" name="Text Box 15">
          <a:extLst>
            <a:ext uri="{FF2B5EF4-FFF2-40B4-BE49-F238E27FC236}">
              <a16:creationId xmlns:a16="http://schemas.microsoft.com/office/drawing/2014/main" id="{00000000-0008-0000-0200-00000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3" name="Text Box 15">
          <a:extLst>
            <a:ext uri="{FF2B5EF4-FFF2-40B4-BE49-F238E27FC236}">
              <a16:creationId xmlns:a16="http://schemas.microsoft.com/office/drawing/2014/main" id="{00000000-0008-0000-0200-00000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4" name="Text Box 15">
          <a:extLst>
            <a:ext uri="{FF2B5EF4-FFF2-40B4-BE49-F238E27FC236}">
              <a16:creationId xmlns:a16="http://schemas.microsoft.com/office/drawing/2014/main" id="{00000000-0008-0000-0200-00001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5" name="Text Box 15">
          <a:extLst>
            <a:ext uri="{FF2B5EF4-FFF2-40B4-BE49-F238E27FC236}">
              <a16:creationId xmlns:a16="http://schemas.microsoft.com/office/drawing/2014/main" id="{00000000-0008-0000-0200-00001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6" name="Text Box 15">
          <a:extLst>
            <a:ext uri="{FF2B5EF4-FFF2-40B4-BE49-F238E27FC236}">
              <a16:creationId xmlns:a16="http://schemas.microsoft.com/office/drawing/2014/main" id="{00000000-0008-0000-0200-00001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7" name="Text Box 15">
          <a:extLst>
            <a:ext uri="{FF2B5EF4-FFF2-40B4-BE49-F238E27FC236}">
              <a16:creationId xmlns:a16="http://schemas.microsoft.com/office/drawing/2014/main" id="{00000000-0008-0000-0200-00001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8" name="Text Box 15">
          <a:extLst>
            <a:ext uri="{FF2B5EF4-FFF2-40B4-BE49-F238E27FC236}">
              <a16:creationId xmlns:a16="http://schemas.microsoft.com/office/drawing/2014/main" id="{00000000-0008-0000-0200-000014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9" name="Text Box 15">
          <a:extLst>
            <a:ext uri="{FF2B5EF4-FFF2-40B4-BE49-F238E27FC236}">
              <a16:creationId xmlns:a16="http://schemas.microsoft.com/office/drawing/2014/main" id="{00000000-0008-0000-0200-000015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0" name="Text Box 15">
          <a:extLst>
            <a:ext uri="{FF2B5EF4-FFF2-40B4-BE49-F238E27FC236}">
              <a16:creationId xmlns:a16="http://schemas.microsoft.com/office/drawing/2014/main" id="{00000000-0008-0000-0200-00001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1" name="Text Box 15">
          <a:extLst>
            <a:ext uri="{FF2B5EF4-FFF2-40B4-BE49-F238E27FC236}">
              <a16:creationId xmlns:a16="http://schemas.microsoft.com/office/drawing/2014/main" id="{00000000-0008-0000-0200-000017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2" name="Text Box 15">
          <a:extLst>
            <a:ext uri="{FF2B5EF4-FFF2-40B4-BE49-F238E27FC236}">
              <a16:creationId xmlns:a16="http://schemas.microsoft.com/office/drawing/2014/main" id="{00000000-0008-0000-0200-000018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3" name="Text Box 15">
          <a:extLst>
            <a:ext uri="{FF2B5EF4-FFF2-40B4-BE49-F238E27FC236}">
              <a16:creationId xmlns:a16="http://schemas.microsoft.com/office/drawing/2014/main" id="{00000000-0008-0000-0200-000019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4" name="Text Box 16">
          <a:extLst>
            <a:ext uri="{FF2B5EF4-FFF2-40B4-BE49-F238E27FC236}">
              <a16:creationId xmlns:a16="http://schemas.microsoft.com/office/drawing/2014/main" id="{00000000-0008-0000-0200-00001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5" name="Text Box 17">
          <a:extLst>
            <a:ext uri="{FF2B5EF4-FFF2-40B4-BE49-F238E27FC236}">
              <a16:creationId xmlns:a16="http://schemas.microsoft.com/office/drawing/2014/main" id="{00000000-0008-0000-0200-00001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6" name="Text Box 18">
          <a:extLst>
            <a:ext uri="{FF2B5EF4-FFF2-40B4-BE49-F238E27FC236}">
              <a16:creationId xmlns:a16="http://schemas.microsoft.com/office/drawing/2014/main" id="{00000000-0008-0000-0200-00001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7" name="Text Box 19">
          <a:extLst>
            <a:ext uri="{FF2B5EF4-FFF2-40B4-BE49-F238E27FC236}">
              <a16:creationId xmlns:a16="http://schemas.microsoft.com/office/drawing/2014/main" id="{00000000-0008-0000-0200-00001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98" name="Text Box 15">
          <a:extLst>
            <a:ext uri="{FF2B5EF4-FFF2-40B4-BE49-F238E27FC236}">
              <a16:creationId xmlns:a16="http://schemas.microsoft.com/office/drawing/2014/main" id="{00000000-0008-0000-0200-00001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9" name="Text Box 16">
          <a:extLst>
            <a:ext uri="{FF2B5EF4-FFF2-40B4-BE49-F238E27FC236}">
              <a16:creationId xmlns:a16="http://schemas.microsoft.com/office/drawing/2014/main" id="{00000000-0008-0000-0200-00001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00" name="Text Box 17">
          <a:extLst>
            <a:ext uri="{FF2B5EF4-FFF2-40B4-BE49-F238E27FC236}">
              <a16:creationId xmlns:a16="http://schemas.microsoft.com/office/drawing/2014/main" id="{00000000-0008-0000-0200-00002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01" name="Text Box 18">
          <a:extLst>
            <a:ext uri="{FF2B5EF4-FFF2-40B4-BE49-F238E27FC236}">
              <a16:creationId xmlns:a16="http://schemas.microsoft.com/office/drawing/2014/main" id="{00000000-0008-0000-0200-00002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2" name="Text Box 15">
          <a:extLst>
            <a:ext uri="{FF2B5EF4-FFF2-40B4-BE49-F238E27FC236}">
              <a16:creationId xmlns:a16="http://schemas.microsoft.com/office/drawing/2014/main" id="{00000000-0008-0000-0200-00002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3" name="Text Box 16">
          <a:extLst>
            <a:ext uri="{FF2B5EF4-FFF2-40B4-BE49-F238E27FC236}">
              <a16:creationId xmlns:a16="http://schemas.microsoft.com/office/drawing/2014/main" id="{00000000-0008-0000-0200-00002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4" name="Text Box 17">
          <a:extLst>
            <a:ext uri="{FF2B5EF4-FFF2-40B4-BE49-F238E27FC236}">
              <a16:creationId xmlns:a16="http://schemas.microsoft.com/office/drawing/2014/main" id="{00000000-0008-0000-0200-00002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5" name="Text Box 18">
          <a:extLst>
            <a:ext uri="{FF2B5EF4-FFF2-40B4-BE49-F238E27FC236}">
              <a16:creationId xmlns:a16="http://schemas.microsoft.com/office/drawing/2014/main" id="{00000000-0008-0000-0200-000025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6" name="Text Box 19">
          <a:extLst>
            <a:ext uri="{FF2B5EF4-FFF2-40B4-BE49-F238E27FC236}">
              <a16:creationId xmlns:a16="http://schemas.microsoft.com/office/drawing/2014/main" id="{00000000-0008-0000-0200-000026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7" name="Text Box 16">
          <a:extLst>
            <a:ext uri="{FF2B5EF4-FFF2-40B4-BE49-F238E27FC236}">
              <a16:creationId xmlns:a16="http://schemas.microsoft.com/office/drawing/2014/main" id="{00000000-0008-0000-0200-000027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08" name="Text Box 15">
          <a:extLst>
            <a:ext uri="{FF2B5EF4-FFF2-40B4-BE49-F238E27FC236}">
              <a16:creationId xmlns:a16="http://schemas.microsoft.com/office/drawing/2014/main" id="{00000000-0008-0000-0200-00002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9" name="Text Box 15">
          <a:extLst>
            <a:ext uri="{FF2B5EF4-FFF2-40B4-BE49-F238E27FC236}">
              <a16:creationId xmlns:a16="http://schemas.microsoft.com/office/drawing/2014/main" id="{00000000-0008-0000-0200-000029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10" name="Text Box 15">
          <a:extLst>
            <a:ext uri="{FF2B5EF4-FFF2-40B4-BE49-F238E27FC236}">
              <a16:creationId xmlns:a16="http://schemas.microsoft.com/office/drawing/2014/main" id="{00000000-0008-0000-0200-00002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11" name="Text Box 15">
          <a:extLst>
            <a:ext uri="{FF2B5EF4-FFF2-40B4-BE49-F238E27FC236}">
              <a16:creationId xmlns:a16="http://schemas.microsoft.com/office/drawing/2014/main" id="{00000000-0008-0000-0200-00002B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2" name="Text Box 16">
          <a:extLst>
            <a:ext uri="{FF2B5EF4-FFF2-40B4-BE49-F238E27FC236}">
              <a16:creationId xmlns:a16="http://schemas.microsoft.com/office/drawing/2014/main" id="{00000000-0008-0000-0200-00002C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3" name="Text Box 17">
          <a:extLst>
            <a:ext uri="{FF2B5EF4-FFF2-40B4-BE49-F238E27FC236}">
              <a16:creationId xmlns:a16="http://schemas.microsoft.com/office/drawing/2014/main" id="{00000000-0008-0000-0200-00002D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4" name="Text Box 18">
          <a:extLst>
            <a:ext uri="{FF2B5EF4-FFF2-40B4-BE49-F238E27FC236}">
              <a16:creationId xmlns:a16="http://schemas.microsoft.com/office/drawing/2014/main" id="{00000000-0008-0000-0200-00002E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5" name="Text Box 19">
          <a:extLst>
            <a:ext uri="{FF2B5EF4-FFF2-40B4-BE49-F238E27FC236}">
              <a16:creationId xmlns:a16="http://schemas.microsoft.com/office/drawing/2014/main" id="{00000000-0008-0000-0200-00002F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16" name="Text Box 15">
          <a:extLst>
            <a:ext uri="{FF2B5EF4-FFF2-40B4-BE49-F238E27FC236}">
              <a16:creationId xmlns:a16="http://schemas.microsoft.com/office/drawing/2014/main" id="{00000000-0008-0000-0200-00003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7" name="Text Box 16">
          <a:extLst>
            <a:ext uri="{FF2B5EF4-FFF2-40B4-BE49-F238E27FC236}">
              <a16:creationId xmlns:a16="http://schemas.microsoft.com/office/drawing/2014/main" id="{00000000-0008-0000-0200-00003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8" name="Text Box 17">
          <a:extLst>
            <a:ext uri="{FF2B5EF4-FFF2-40B4-BE49-F238E27FC236}">
              <a16:creationId xmlns:a16="http://schemas.microsoft.com/office/drawing/2014/main" id="{00000000-0008-0000-0200-00003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7219" name="Text Box 18">
          <a:extLst>
            <a:ext uri="{FF2B5EF4-FFF2-40B4-BE49-F238E27FC236}">
              <a16:creationId xmlns:a16="http://schemas.microsoft.com/office/drawing/2014/main" id="{00000000-0008-0000-0200-0000331C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0" name="Text Box 15">
          <a:extLst>
            <a:ext uri="{FF2B5EF4-FFF2-40B4-BE49-F238E27FC236}">
              <a16:creationId xmlns:a16="http://schemas.microsoft.com/office/drawing/2014/main" id="{00000000-0008-0000-0200-00003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1" name="Text Box 15">
          <a:extLst>
            <a:ext uri="{FF2B5EF4-FFF2-40B4-BE49-F238E27FC236}">
              <a16:creationId xmlns:a16="http://schemas.microsoft.com/office/drawing/2014/main" id="{00000000-0008-0000-0200-00003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2" name="Text Box 15">
          <a:extLst>
            <a:ext uri="{FF2B5EF4-FFF2-40B4-BE49-F238E27FC236}">
              <a16:creationId xmlns:a16="http://schemas.microsoft.com/office/drawing/2014/main" id="{00000000-0008-0000-0200-00003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3" name="Text Box 15">
          <a:extLst>
            <a:ext uri="{FF2B5EF4-FFF2-40B4-BE49-F238E27FC236}">
              <a16:creationId xmlns:a16="http://schemas.microsoft.com/office/drawing/2014/main" id="{00000000-0008-0000-0200-00003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4" name="Text Box 15">
          <a:extLst>
            <a:ext uri="{FF2B5EF4-FFF2-40B4-BE49-F238E27FC236}">
              <a16:creationId xmlns:a16="http://schemas.microsoft.com/office/drawing/2014/main" id="{00000000-0008-0000-0200-00003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25" name="Text Box 15">
          <a:extLst>
            <a:ext uri="{FF2B5EF4-FFF2-40B4-BE49-F238E27FC236}">
              <a16:creationId xmlns:a16="http://schemas.microsoft.com/office/drawing/2014/main" id="{00000000-0008-0000-0200-00003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6" name="Text Box 15">
          <a:extLst>
            <a:ext uri="{FF2B5EF4-FFF2-40B4-BE49-F238E27FC236}">
              <a16:creationId xmlns:a16="http://schemas.microsoft.com/office/drawing/2014/main" id="{00000000-0008-0000-0200-00003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7" name="Text Box 15">
          <a:extLst>
            <a:ext uri="{FF2B5EF4-FFF2-40B4-BE49-F238E27FC236}">
              <a16:creationId xmlns:a16="http://schemas.microsoft.com/office/drawing/2014/main" id="{00000000-0008-0000-0200-00003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8" name="Text Box 15">
          <a:extLst>
            <a:ext uri="{FF2B5EF4-FFF2-40B4-BE49-F238E27FC236}">
              <a16:creationId xmlns:a16="http://schemas.microsoft.com/office/drawing/2014/main" id="{00000000-0008-0000-0200-00003C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9" name="Text Box 15">
          <a:extLst>
            <a:ext uri="{FF2B5EF4-FFF2-40B4-BE49-F238E27FC236}">
              <a16:creationId xmlns:a16="http://schemas.microsoft.com/office/drawing/2014/main" id="{00000000-0008-0000-0200-00003D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0" name="Text Box 15">
          <a:extLst>
            <a:ext uri="{FF2B5EF4-FFF2-40B4-BE49-F238E27FC236}">
              <a16:creationId xmlns:a16="http://schemas.microsoft.com/office/drawing/2014/main" id="{00000000-0008-0000-0200-00003E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1" name="Text Box 15">
          <a:extLst>
            <a:ext uri="{FF2B5EF4-FFF2-40B4-BE49-F238E27FC236}">
              <a16:creationId xmlns:a16="http://schemas.microsoft.com/office/drawing/2014/main" id="{00000000-0008-0000-0200-00003F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2" name="Text Box 15">
          <a:extLst>
            <a:ext uri="{FF2B5EF4-FFF2-40B4-BE49-F238E27FC236}">
              <a16:creationId xmlns:a16="http://schemas.microsoft.com/office/drawing/2014/main" id="{00000000-0008-0000-0200-00004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3" name="Text Box 15">
          <a:extLst>
            <a:ext uri="{FF2B5EF4-FFF2-40B4-BE49-F238E27FC236}">
              <a16:creationId xmlns:a16="http://schemas.microsoft.com/office/drawing/2014/main" id="{00000000-0008-0000-0200-00004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4" name="Text Box 15">
          <a:extLst>
            <a:ext uri="{FF2B5EF4-FFF2-40B4-BE49-F238E27FC236}">
              <a16:creationId xmlns:a16="http://schemas.microsoft.com/office/drawing/2014/main" id="{00000000-0008-0000-0200-000042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5" name="Text Box 15">
          <a:extLst>
            <a:ext uri="{FF2B5EF4-FFF2-40B4-BE49-F238E27FC236}">
              <a16:creationId xmlns:a16="http://schemas.microsoft.com/office/drawing/2014/main" id="{00000000-0008-0000-0200-00004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6" name="Text Box 15">
          <a:extLst>
            <a:ext uri="{FF2B5EF4-FFF2-40B4-BE49-F238E27FC236}">
              <a16:creationId xmlns:a16="http://schemas.microsoft.com/office/drawing/2014/main" id="{00000000-0008-0000-0200-00004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7" name="Text Box 15">
          <a:extLst>
            <a:ext uri="{FF2B5EF4-FFF2-40B4-BE49-F238E27FC236}">
              <a16:creationId xmlns:a16="http://schemas.microsoft.com/office/drawing/2014/main" id="{00000000-0008-0000-0200-00004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8" name="Text Box 15">
          <a:extLst>
            <a:ext uri="{FF2B5EF4-FFF2-40B4-BE49-F238E27FC236}">
              <a16:creationId xmlns:a16="http://schemas.microsoft.com/office/drawing/2014/main" id="{00000000-0008-0000-0200-00004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9" name="Text Box 15">
          <a:extLst>
            <a:ext uri="{FF2B5EF4-FFF2-40B4-BE49-F238E27FC236}">
              <a16:creationId xmlns:a16="http://schemas.microsoft.com/office/drawing/2014/main" id="{00000000-0008-0000-0200-00004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0" name="Text Box 15">
          <a:extLst>
            <a:ext uri="{FF2B5EF4-FFF2-40B4-BE49-F238E27FC236}">
              <a16:creationId xmlns:a16="http://schemas.microsoft.com/office/drawing/2014/main" id="{00000000-0008-0000-0200-00004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1" name="Text Box 15">
          <a:extLst>
            <a:ext uri="{FF2B5EF4-FFF2-40B4-BE49-F238E27FC236}">
              <a16:creationId xmlns:a16="http://schemas.microsoft.com/office/drawing/2014/main" id="{00000000-0008-0000-0200-00004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2" name="Text Box 15">
          <a:extLst>
            <a:ext uri="{FF2B5EF4-FFF2-40B4-BE49-F238E27FC236}">
              <a16:creationId xmlns:a16="http://schemas.microsoft.com/office/drawing/2014/main" id="{00000000-0008-0000-0200-00004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3" name="Text Box 15">
          <a:extLst>
            <a:ext uri="{FF2B5EF4-FFF2-40B4-BE49-F238E27FC236}">
              <a16:creationId xmlns:a16="http://schemas.microsoft.com/office/drawing/2014/main" id="{00000000-0008-0000-0200-00004B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4" name="Text Box 15">
          <a:extLst>
            <a:ext uri="{FF2B5EF4-FFF2-40B4-BE49-F238E27FC236}">
              <a16:creationId xmlns:a16="http://schemas.microsoft.com/office/drawing/2014/main" id="{00000000-0008-0000-0200-00004C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5" name="Text Box 15">
          <a:extLst>
            <a:ext uri="{FF2B5EF4-FFF2-40B4-BE49-F238E27FC236}">
              <a16:creationId xmlns:a16="http://schemas.microsoft.com/office/drawing/2014/main" id="{00000000-0008-0000-0200-00004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6" name="Text Box 15">
          <a:extLst>
            <a:ext uri="{FF2B5EF4-FFF2-40B4-BE49-F238E27FC236}">
              <a16:creationId xmlns:a16="http://schemas.microsoft.com/office/drawing/2014/main" id="{00000000-0008-0000-0200-00004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7" name="Text Box 15">
          <a:extLst>
            <a:ext uri="{FF2B5EF4-FFF2-40B4-BE49-F238E27FC236}">
              <a16:creationId xmlns:a16="http://schemas.microsoft.com/office/drawing/2014/main" id="{00000000-0008-0000-0200-00004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8" name="Text Box 15">
          <a:extLst>
            <a:ext uri="{FF2B5EF4-FFF2-40B4-BE49-F238E27FC236}">
              <a16:creationId xmlns:a16="http://schemas.microsoft.com/office/drawing/2014/main" id="{00000000-0008-0000-0200-000050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9" name="Text Box 15">
          <a:extLst>
            <a:ext uri="{FF2B5EF4-FFF2-40B4-BE49-F238E27FC236}">
              <a16:creationId xmlns:a16="http://schemas.microsoft.com/office/drawing/2014/main" id="{00000000-0008-0000-0200-000051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0" name="Text Box 15">
          <a:extLst>
            <a:ext uri="{FF2B5EF4-FFF2-40B4-BE49-F238E27FC236}">
              <a16:creationId xmlns:a16="http://schemas.microsoft.com/office/drawing/2014/main" id="{00000000-0008-0000-0200-000052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1" name="Text Box 15">
          <a:extLst>
            <a:ext uri="{FF2B5EF4-FFF2-40B4-BE49-F238E27FC236}">
              <a16:creationId xmlns:a16="http://schemas.microsoft.com/office/drawing/2014/main" id="{00000000-0008-0000-0200-00005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2" name="Text Box 15">
          <a:extLst>
            <a:ext uri="{FF2B5EF4-FFF2-40B4-BE49-F238E27FC236}">
              <a16:creationId xmlns:a16="http://schemas.microsoft.com/office/drawing/2014/main" id="{00000000-0008-0000-0200-00005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3" name="Text Box 15">
          <a:extLst>
            <a:ext uri="{FF2B5EF4-FFF2-40B4-BE49-F238E27FC236}">
              <a16:creationId xmlns:a16="http://schemas.microsoft.com/office/drawing/2014/main" id="{00000000-0008-0000-0200-00005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4" name="Text Box 15">
          <a:extLst>
            <a:ext uri="{FF2B5EF4-FFF2-40B4-BE49-F238E27FC236}">
              <a16:creationId xmlns:a16="http://schemas.microsoft.com/office/drawing/2014/main" id="{00000000-0008-0000-0200-00005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5" name="Text Box 15">
          <a:extLst>
            <a:ext uri="{FF2B5EF4-FFF2-40B4-BE49-F238E27FC236}">
              <a16:creationId xmlns:a16="http://schemas.microsoft.com/office/drawing/2014/main" id="{00000000-0008-0000-0200-000057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6" name="Text Box 15">
          <a:extLst>
            <a:ext uri="{FF2B5EF4-FFF2-40B4-BE49-F238E27FC236}">
              <a16:creationId xmlns:a16="http://schemas.microsoft.com/office/drawing/2014/main" id="{00000000-0008-0000-0200-000058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7" name="Text Box 15">
          <a:extLst>
            <a:ext uri="{FF2B5EF4-FFF2-40B4-BE49-F238E27FC236}">
              <a16:creationId xmlns:a16="http://schemas.microsoft.com/office/drawing/2014/main" id="{00000000-0008-0000-0200-00005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8" name="Text Box 15">
          <a:extLst>
            <a:ext uri="{FF2B5EF4-FFF2-40B4-BE49-F238E27FC236}">
              <a16:creationId xmlns:a16="http://schemas.microsoft.com/office/drawing/2014/main" id="{00000000-0008-0000-0200-00005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9" name="Text Box 15">
          <a:extLst>
            <a:ext uri="{FF2B5EF4-FFF2-40B4-BE49-F238E27FC236}">
              <a16:creationId xmlns:a16="http://schemas.microsoft.com/office/drawing/2014/main" id="{00000000-0008-0000-0200-00005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0" name="Text Box 15">
          <a:extLst>
            <a:ext uri="{FF2B5EF4-FFF2-40B4-BE49-F238E27FC236}">
              <a16:creationId xmlns:a16="http://schemas.microsoft.com/office/drawing/2014/main" id="{00000000-0008-0000-0200-00005C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1" name="Text Box 15">
          <a:extLst>
            <a:ext uri="{FF2B5EF4-FFF2-40B4-BE49-F238E27FC236}">
              <a16:creationId xmlns:a16="http://schemas.microsoft.com/office/drawing/2014/main" id="{00000000-0008-0000-0200-00005D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2" name="Text Box 15">
          <a:extLst>
            <a:ext uri="{FF2B5EF4-FFF2-40B4-BE49-F238E27FC236}">
              <a16:creationId xmlns:a16="http://schemas.microsoft.com/office/drawing/2014/main" id="{00000000-0008-0000-0200-00005E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3" name="Text Box 15">
          <a:extLst>
            <a:ext uri="{FF2B5EF4-FFF2-40B4-BE49-F238E27FC236}">
              <a16:creationId xmlns:a16="http://schemas.microsoft.com/office/drawing/2014/main" id="{00000000-0008-0000-0200-00005F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4" name="Text Box 15">
          <a:extLst>
            <a:ext uri="{FF2B5EF4-FFF2-40B4-BE49-F238E27FC236}">
              <a16:creationId xmlns:a16="http://schemas.microsoft.com/office/drawing/2014/main" id="{00000000-0008-0000-0200-000060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5" name="Text Box 15">
          <a:extLst>
            <a:ext uri="{FF2B5EF4-FFF2-40B4-BE49-F238E27FC236}">
              <a16:creationId xmlns:a16="http://schemas.microsoft.com/office/drawing/2014/main" id="{00000000-0008-0000-0200-00006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6" name="Text Box 15">
          <a:extLst>
            <a:ext uri="{FF2B5EF4-FFF2-40B4-BE49-F238E27FC236}">
              <a16:creationId xmlns:a16="http://schemas.microsoft.com/office/drawing/2014/main" id="{00000000-0008-0000-0200-00006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7" name="Text Box 15">
          <a:extLst>
            <a:ext uri="{FF2B5EF4-FFF2-40B4-BE49-F238E27FC236}">
              <a16:creationId xmlns:a16="http://schemas.microsoft.com/office/drawing/2014/main" id="{00000000-0008-0000-0200-00006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8" name="Text Box 15">
          <a:extLst>
            <a:ext uri="{FF2B5EF4-FFF2-40B4-BE49-F238E27FC236}">
              <a16:creationId xmlns:a16="http://schemas.microsoft.com/office/drawing/2014/main" id="{00000000-0008-0000-0200-00006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9" name="Text Box 15">
          <a:extLst>
            <a:ext uri="{FF2B5EF4-FFF2-40B4-BE49-F238E27FC236}">
              <a16:creationId xmlns:a16="http://schemas.microsoft.com/office/drawing/2014/main" id="{00000000-0008-0000-0200-00006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0" name="Text Box 15">
          <a:extLst>
            <a:ext uri="{FF2B5EF4-FFF2-40B4-BE49-F238E27FC236}">
              <a16:creationId xmlns:a16="http://schemas.microsoft.com/office/drawing/2014/main" id="{00000000-0008-0000-0200-00006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1" name="Text Box 15">
          <a:extLst>
            <a:ext uri="{FF2B5EF4-FFF2-40B4-BE49-F238E27FC236}">
              <a16:creationId xmlns:a16="http://schemas.microsoft.com/office/drawing/2014/main" id="{00000000-0008-0000-0200-000067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72" name="Text Box 15">
          <a:extLst>
            <a:ext uri="{FF2B5EF4-FFF2-40B4-BE49-F238E27FC236}">
              <a16:creationId xmlns:a16="http://schemas.microsoft.com/office/drawing/2014/main" id="{00000000-0008-0000-0200-000068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3" name="Text Box 15">
          <a:extLst>
            <a:ext uri="{FF2B5EF4-FFF2-40B4-BE49-F238E27FC236}">
              <a16:creationId xmlns:a16="http://schemas.microsoft.com/office/drawing/2014/main" id="{00000000-0008-0000-0200-000069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4" name="Text Box 15">
          <a:extLst>
            <a:ext uri="{FF2B5EF4-FFF2-40B4-BE49-F238E27FC236}">
              <a16:creationId xmlns:a16="http://schemas.microsoft.com/office/drawing/2014/main" id="{00000000-0008-0000-0200-00006A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5" name="Text Box 15">
          <a:extLst>
            <a:ext uri="{FF2B5EF4-FFF2-40B4-BE49-F238E27FC236}">
              <a16:creationId xmlns:a16="http://schemas.microsoft.com/office/drawing/2014/main" id="{00000000-0008-0000-0200-00006B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6" name="Text Box 15">
          <a:extLst>
            <a:ext uri="{FF2B5EF4-FFF2-40B4-BE49-F238E27FC236}">
              <a16:creationId xmlns:a16="http://schemas.microsoft.com/office/drawing/2014/main" id="{00000000-0008-0000-0200-00006C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77" name="Text Box 15">
          <a:extLst>
            <a:ext uri="{FF2B5EF4-FFF2-40B4-BE49-F238E27FC236}">
              <a16:creationId xmlns:a16="http://schemas.microsoft.com/office/drawing/2014/main" id="{00000000-0008-0000-0200-00006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8" name="Text Box 15">
          <a:extLst>
            <a:ext uri="{FF2B5EF4-FFF2-40B4-BE49-F238E27FC236}">
              <a16:creationId xmlns:a16="http://schemas.microsoft.com/office/drawing/2014/main" id="{00000000-0008-0000-0200-00006E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9" name="Text Box 15">
          <a:extLst>
            <a:ext uri="{FF2B5EF4-FFF2-40B4-BE49-F238E27FC236}">
              <a16:creationId xmlns:a16="http://schemas.microsoft.com/office/drawing/2014/main" id="{00000000-0008-0000-0200-00006F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0" name="Text Box 15">
          <a:extLst>
            <a:ext uri="{FF2B5EF4-FFF2-40B4-BE49-F238E27FC236}">
              <a16:creationId xmlns:a16="http://schemas.microsoft.com/office/drawing/2014/main" id="{00000000-0008-0000-0200-00007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1" name="Text Box 15">
          <a:extLst>
            <a:ext uri="{FF2B5EF4-FFF2-40B4-BE49-F238E27FC236}">
              <a16:creationId xmlns:a16="http://schemas.microsoft.com/office/drawing/2014/main" id="{00000000-0008-0000-0200-000071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2" name="Text Box 15">
          <a:extLst>
            <a:ext uri="{FF2B5EF4-FFF2-40B4-BE49-F238E27FC236}">
              <a16:creationId xmlns:a16="http://schemas.microsoft.com/office/drawing/2014/main" id="{00000000-0008-0000-0200-000072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3" name="Text Box 15">
          <a:extLst>
            <a:ext uri="{FF2B5EF4-FFF2-40B4-BE49-F238E27FC236}">
              <a16:creationId xmlns:a16="http://schemas.microsoft.com/office/drawing/2014/main" id="{00000000-0008-0000-0200-000073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4" name="Text Box 15">
          <a:extLst>
            <a:ext uri="{FF2B5EF4-FFF2-40B4-BE49-F238E27FC236}">
              <a16:creationId xmlns:a16="http://schemas.microsoft.com/office/drawing/2014/main" id="{00000000-0008-0000-0200-000074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5" name="Text Box 15">
          <a:extLst>
            <a:ext uri="{FF2B5EF4-FFF2-40B4-BE49-F238E27FC236}">
              <a16:creationId xmlns:a16="http://schemas.microsoft.com/office/drawing/2014/main" id="{00000000-0008-0000-0200-000075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6" name="Text Box 15">
          <a:extLst>
            <a:ext uri="{FF2B5EF4-FFF2-40B4-BE49-F238E27FC236}">
              <a16:creationId xmlns:a16="http://schemas.microsoft.com/office/drawing/2014/main" id="{00000000-0008-0000-0200-000076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7" name="Text Box 16">
          <a:extLst>
            <a:ext uri="{FF2B5EF4-FFF2-40B4-BE49-F238E27FC236}">
              <a16:creationId xmlns:a16="http://schemas.microsoft.com/office/drawing/2014/main" id="{00000000-0008-0000-0200-00007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8" name="Text Box 17">
          <a:extLst>
            <a:ext uri="{FF2B5EF4-FFF2-40B4-BE49-F238E27FC236}">
              <a16:creationId xmlns:a16="http://schemas.microsoft.com/office/drawing/2014/main" id="{00000000-0008-0000-0200-00007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9" name="Text Box 18">
          <a:extLst>
            <a:ext uri="{FF2B5EF4-FFF2-40B4-BE49-F238E27FC236}">
              <a16:creationId xmlns:a16="http://schemas.microsoft.com/office/drawing/2014/main" id="{00000000-0008-0000-0200-00007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0" name="Text Box 19">
          <a:extLst>
            <a:ext uri="{FF2B5EF4-FFF2-40B4-BE49-F238E27FC236}">
              <a16:creationId xmlns:a16="http://schemas.microsoft.com/office/drawing/2014/main" id="{00000000-0008-0000-0200-00007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91" name="Text Box 15">
          <a:extLst>
            <a:ext uri="{FF2B5EF4-FFF2-40B4-BE49-F238E27FC236}">
              <a16:creationId xmlns:a16="http://schemas.microsoft.com/office/drawing/2014/main" id="{00000000-0008-0000-0200-00007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2" name="Text Box 16">
          <a:extLst>
            <a:ext uri="{FF2B5EF4-FFF2-40B4-BE49-F238E27FC236}">
              <a16:creationId xmlns:a16="http://schemas.microsoft.com/office/drawing/2014/main" id="{00000000-0008-0000-0200-00007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3" name="Text Box 17">
          <a:extLst>
            <a:ext uri="{FF2B5EF4-FFF2-40B4-BE49-F238E27FC236}">
              <a16:creationId xmlns:a16="http://schemas.microsoft.com/office/drawing/2014/main" id="{00000000-0008-0000-0200-00007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94" name="Text Box 18">
          <a:extLst>
            <a:ext uri="{FF2B5EF4-FFF2-40B4-BE49-F238E27FC236}">
              <a16:creationId xmlns:a16="http://schemas.microsoft.com/office/drawing/2014/main" id="{00000000-0008-0000-0200-00007E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95" name="Text Box 15">
          <a:extLst>
            <a:ext uri="{FF2B5EF4-FFF2-40B4-BE49-F238E27FC236}">
              <a16:creationId xmlns:a16="http://schemas.microsoft.com/office/drawing/2014/main" id="{00000000-0008-0000-0200-00007F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6" name="Text Box 16">
          <a:extLst>
            <a:ext uri="{FF2B5EF4-FFF2-40B4-BE49-F238E27FC236}">
              <a16:creationId xmlns:a16="http://schemas.microsoft.com/office/drawing/2014/main" id="{00000000-0008-0000-0200-000080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7" name="Text Box 17">
          <a:extLst>
            <a:ext uri="{FF2B5EF4-FFF2-40B4-BE49-F238E27FC236}">
              <a16:creationId xmlns:a16="http://schemas.microsoft.com/office/drawing/2014/main" id="{00000000-0008-0000-0200-00008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8" name="Text Box 18">
          <a:extLst>
            <a:ext uri="{FF2B5EF4-FFF2-40B4-BE49-F238E27FC236}">
              <a16:creationId xmlns:a16="http://schemas.microsoft.com/office/drawing/2014/main" id="{00000000-0008-0000-0200-00008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9" name="Text Box 19">
          <a:extLst>
            <a:ext uri="{FF2B5EF4-FFF2-40B4-BE49-F238E27FC236}">
              <a16:creationId xmlns:a16="http://schemas.microsoft.com/office/drawing/2014/main" id="{00000000-0008-0000-0200-00008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00" name="Text Box 16">
          <a:extLst>
            <a:ext uri="{FF2B5EF4-FFF2-40B4-BE49-F238E27FC236}">
              <a16:creationId xmlns:a16="http://schemas.microsoft.com/office/drawing/2014/main" id="{00000000-0008-0000-0200-00008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1" name="Text Box 15">
          <a:extLst>
            <a:ext uri="{FF2B5EF4-FFF2-40B4-BE49-F238E27FC236}">
              <a16:creationId xmlns:a16="http://schemas.microsoft.com/office/drawing/2014/main" id="{00000000-0008-0000-0200-00008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2" name="Text Box 16">
          <a:extLst>
            <a:ext uri="{FF2B5EF4-FFF2-40B4-BE49-F238E27FC236}">
              <a16:creationId xmlns:a16="http://schemas.microsoft.com/office/drawing/2014/main" id="{00000000-0008-0000-0200-000086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3" name="Text Box 17">
          <a:extLst>
            <a:ext uri="{FF2B5EF4-FFF2-40B4-BE49-F238E27FC236}">
              <a16:creationId xmlns:a16="http://schemas.microsoft.com/office/drawing/2014/main" id="{00000000-0008-0000-0200-000087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4" name="Text Box 18">
          <a:extLst>
            <a:ext uri="{FF2B5EF4-FFF2-40B4-BE49-F238E27FC236}">
              <a16:creationId xmlns:a16="http://schemas.microsoft.com/office/drawing/2014/main" id="{00000000-0008-0000-0200-000088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5" name="Text Box 19">
          <a:extLst>
            <a:ext uri="{FF2B5EF4-FFF2-40B4-BE49-F238E27FC236}">
              <a16:creationId xmlns:a16="http://schemas.microsoft.com/office/drawing/2014/main" id="{00000000-0008-0000-0200-000089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6" name="Text Box 16">
          <a:extLst>
            <a:ext uri="{FF2B5EF4-FFF2-40B4-BE49-F238E27FC236}">
              <a16:creationId xmlns:a16="http://schemas.microsoft.com/office/drawing/2014/main" id="{00000000-0008-0000-0200-00008A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7" name="Text Box 17">
          <a:extLst>
            <a:ext uri="{FF2B5EF4-FFF2-40B4-BE49-F238E27FC236}">
              <a16:creationId xmlns:a16="http://schemas.microsoft.com/office/drawing/2014/main" id="{00000000-0008-0000-0200-00008B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08" name="Text Box 18">
          <a:extLst>
            <a:ext uri="{FF2B5EF4-FFF2-40B4-BE49-F238E27FC236}">
              <a16:creationId xmlns:a16="http://schemas.microsoft.com/office/drawing/2014/main" id="{00000000-0008-0000-0200-00008C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9" name="Text Box 15">
          <a:extLst>
            <a:ext uri="{FF2B5EF4-FFF2-40B4-BE49-F238E27FC236}">
              <a16:creationId xmlns:a16="http://schemas.microsoft.com/office/drawing/2014/main" id="{00000000-0008-0000-0200-00008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0" name="Text Box 15">
          <a:extLst>
            <a:ext uri="{FF2B5EF4-FFF2-40B4-BE49-F238E27FC236}">
              <a16:creationId xmlns:a16="http://schemas.microsoft.com/office/drawing/2014/main" id="{00000000-0008-0000-0200-00008E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1" name="Text Box 16">
          <a:extLst>
            <a:ext uri="{FF2B5EF4-FFF2-40B4-BE49-F238E27FC236}">
              <a16:creationId xmlns:a16="http://schemas.microsoft.com/office/drawing/2014/main" id="{00000000-0008-0000-0200-00008F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2" name="Text Box 17">
          <a:extLst>
            <a:ext uri="{FF2B5EF4-FFF2-40B4-BE49-F238E27FC236}">
              <a16:creationId xmlns:a16="http://schemas.microsoft.com/office/drawing/2014/main" id="{00000000-0008-0000-0200-000090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3" name="Text Box 18">
          <a:extLst>
            <a:ext uri="{FF2B5EF4-FFF2-40B4-BE49-F238E27FC236}">
              <a16:creationId xmlns:a16="http://schemas.microsoft.com/office/drawing/2014/main" id="{00000000-0008-0000-0200-000091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4" name="Text Box 19">
          <a:extLst>
            <a:ext uri="{FF2B5EF4-FFF2-40B4-BE49-F238E27FC236}">
              <a16:creationId xmlns:a16="http://schemas.microsoft.com/office/drawing/2014/main" id="{00000000-0008-0000-0200-000092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5" name="Text Box 16">
          <a:extLst>
            <a:ext uri="{FF2B5EF4-FFF2-40B4-BE49-F238E27FC236}">
              <a16:creationId xmlns:a16="http://schemas.microsoft.com/office/drawing/2014/main" id="{00000000-0008-0000-0200-000093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6" name="Text Box 17">
          <a:extLst>
            <a:ext uri="{FF2B5EF4-FFF2-40B4-BE49-F238E27FC236}">
              <a16:creationId xmlns:a16="http://schemas.microsoft.com/office/drawing/2014/main" id="{00000000-0008-0000-0200-000094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17" name="Text Box 18">
          <a:extLst>
            <a:ext uri="{FF2B5EF4-FFF2-40B4-BE49-F238E27FC236}">
              <a16:creationId xmlns:a16="http://schemas.microsoft.com/office/drawing/2014/main" id="{00000000-0008-0000-0200-000095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18" name="Text Box 15">
          <a:extLst>
            <a:ext uri="{FF2B5EF4-FFF2-40B4-BE49-F238E27FC236}">
              <a16:creationId xmlns:a16="http://schemas.microsoft.com/office/drawing/2014/main" id="{00000000-0008-0000-0200-00009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9" name="Text Box 15">
          <a:extLst>
            <a:ext uri="{FF2B5EF4-FFF2-40B4-BE49-F238E27FC236}">
              <a16:creationId xmlns:a16="http://schemas.microsoft.com/office/drawing/2014/main" id="{00000000-0008-0000-0200-000097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0" name="Text Box 15">
          <a:extLst>
            <a:ext uri="{FF2B5EF4-FFF2-40B4-BE49-F238E27FC236}">
              <a16:creationId xmlns:a16="http://schemas.microsoft.com/office/drawing/2014/main" id="{00000000-0008-0000-0200-00009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1" name="Text Box 15">
          <a:extLst>
            <a:ext uri="{FF2B5EF4-FFF2-40B4-BE49-F238E27FC236}">
              <a16:creationId xmlns:a16="http://schemas.microsoft.com/office/drawing/2014/main" id="{00000000-0008-0000-0200-00009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2" name="Text Box 15">
          <a:extLst>
            <a:ext uri="{FF2B5EF4-FFF2-40B4-BE49-F238E27FC236}">
              <a16:creationId xmlns:a16="http://schemas.microsoft.com/office/drawing/2014/main" id="{00000000-0008-0000-0200-00009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3" name="Text Box 16">
          <a:extLst>
            <a:ext uri="{FF2B5EF4-FFF2-40B4-BE49-F238E27FC236}">
              <a16:creationId xmlns:a16="http://schemas.microsoft.com/office/drawing/2014/main" id="{00000000-0008-0000-0200-00009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4" name="Text Box 17">
          <a:extLst>
            <a:ext uri="{FF2B5EF4-FFF2-40B4-BE49-F238E27FC236}">
              <a16:creationId xmlns:a16="http://schemas.microsoft.com/office/drawing/2014/main" id="{00000000-0008-0000-0200-00009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5" name="Text Box 18">
          <a:extLst>
            <a:ext uri="{FF2B5EF4-FFF2-40B4-BE49-F238E27FC236}">
              <a16:creationId xmlns:a16="http://schemas.microsoft.com/office/drawing/2014/main" id="{00000000-0008-0000-0200-00009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6" name="Text Box 19">
          <a:extLst>
            <a:ext uri="{FF2B5EF4-FFF2-40B4-BE49-F238E27FC236}">
              <a16:creationId xmlns:a16="http://schemas.microsoft.com/office/drawing/2014/main" id="{00000000-0008-0000-0200-00009E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7" name="Text Box 16">
          <a:extLst>
            <a:ext uri="{FF2B5EF4-FFF2-40B4-BE49-F238E27FC236}">
              <a16:creationId xmlns:a16="http://schemas.microsoft.com/office/drawing/2014/main" id="{00000000-0008-0000-0200-00009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8" name="Text Box 17">
          <a:extLst>
            <a:ext uri="{FF2B5EF4-FFF2-40B4-BE49-F238E27FC236}">
              <a16:creationId xmlns:a16="http://schemas.microsoft.com/office/drawing/2014/main" id="{00000000-0008-0000-0200-0000A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29" name="Text Box 18">
          <a:extLst>
            <a:ext uri="{FF2B5EF4-FFF2-40B4-BE49-F238E27FC236}">
              <a16:creationId xmlns:a16="http://schemas.microsoft.com/office/drawing/2014/main" id="{00000000-0008-0000-0200-0000A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0" name="Text Box 15">
          <a:extLst>
            <a:ext uri="{FF2B5EF4-FFF2-40B4-BE49-F238E27FC236}">
              <a16:creationId xmlns:a16="http://schemas.microsoft.com/office/drawing/2014/main" id="{00000000-0008-0000-0200-0000A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1" name="Text Box 15">
          <a:extLst>
            <a:ext uri="{FF2B5EF4-FFF2-40B4-BE49-F238E27FC236}">
              <a16:creationId xmlns:a16="http://schemas.microsoft.com/office/drawing/2014/main" id="{00000000-0008-0000-0200-0000A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32" name="Text Box 15">
          <a:extLst>
            <a:ext uri="{FF2B5EF4-FFF2-40B4-BE49-F238E27FC236}">
              <a16:creationId xmlns:a16="http://schemas.microsoft.com/office/drawing/2014/main" id="{00000000-0008-0000-0200-0000A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3" name="Text Box 15">
          <a:extLst>
            <a:ext uri="{FF2B5EF4-FFF2-40B4-BE49-F238E27FC236}">
              <a16:creationId xmlns:a16="http://schemas.microsoft.com/office/drawing/2014/main" id="{00000000-0008-0000-0200-0000A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4" name="Text Box 16">
          <a:extLst>
            <a:ext uri="{FF2B5EF4-FFF2-40B4-BE49-F238E27FC236}">
              <a16:creationId xmlns:a16="http://schemas.microsoft.com/office/drawing/2014/main" id="{00000000-0008-0000-0200-0000A6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5" name="Text Box 17">
          <a:extLst>
            <a:ext uri="{FF2B5EF4-FFF2-40B4-BE49-F238E27FC236}">
              <a16:creationId xmlns:a16="http://schemas.microsoft.com/office/drawing/2014/main" id="{00000000-0008-0000-0200-0000A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6" name="Text Box 18">
          <a:extLst>
            <a:ext uri="{FF2B5EF4-FFF2-40B4-BE49-F238E27FC236}">
              <a16:creationId xmlns:a16="http://schemas.microsoft.com/office/drawing/2014/main" id="{00000000-0008-0000-0200-0000A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7" name="Text Box 19">
          <a:extLst>
            <a:ext uri="{FF2B5EF4-FFF2-40B4-BE49-F238E27FC236}">
              <a16:creationId xmlns:a16="http://schemas.microsoft.com/office/drawing/2014/main" id="{00000000-0008-0000-0200-0000A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8" name="Text Box 16">
          <a:extLst>
            <a:ext uri="{FF2B5EF4-FFF2-40B4-BE49-F238E27FC236}">
              <a16:creationId xmlns:a16="http://schemas.microsoft.com/office/drawing/2014/main" id="{00000000-0008-0000-0200-0000A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9" name="Text Box 17">
          <a:extLst>
            <a:ext uri="{FF2B5EF4-FFF2-40B4-BE49-F238E27FC236}">
              <a16:creationId xmlns:a16="http://schemas.microsoft.com/office/drawing/2014/main" id="{00000000-0008-0000-0200-0000A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40" name="Text Box 18">
          <a:extLst>
            <a:ext uri="{FF2B5EF4-FFF2-40B4-BE49-F238E27FC236}">
              <a16:creationId xmlns:a16="http://schemas.microsoft.com/office/drawing/2014/main" id="{00000000-0008-0000-0200-0000AC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1" name="Text Box 15">
          <a:extLst>
            <a:ext uri="{FF2B5EF4-FFF2-40B4-BE49-F238E27FC236}">
              <a16:creationId xmlns:a16="http://schemas.microsoft.com/office/drawing/2014/main" id="{00000000-0008-0000-0200-0000A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42" name="Text Box 15">
          <a:extLst>
            <a:ext uri="{FF2B5EF4-FFF2-40B4-BE49-F238E27FC236}">
              <a16:creationId xmlns:a16="http://schemas.microsoft.com/office/drawing/2014/main" id="{00000000-0008-0000-0200-0000A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3" name="Text Box 15">
          <a:extLst>
            <a:ext uri="{FF2B5EF4-FFF2-40B4-BE49-F238E27FC236}">
              <a16:creationId xmlns:a16="http://schemas.microsoft.com/office/drawing/2014/main" id="{00000000-0008-0000-0200-0000A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4" name="Text Box 15">
          <a:extLst>
            <a:ext uri="{FF2B5EF4-FFF2-40B4-BE49-F238E27FC236}">
              <a16:creationId xmlns:a16="http://schemas.microsoft.com/office/drawing/2014/main" id="{00000000-0008-0000-0200-0000B0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5" name="Text Box 15">
          <a:extLst>
            <a:ext uri="{FF2B5EF4-FFF2-40B4-BE49-F238E27FC236}">
              <a16:creationId xmlns:a16="http://schemas.microsoft.com/office/drawing/2014/main" id="{00000000-0008-0000-0200-0000B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6" name="Text Box 16">
          <a:extLst>
            <a:ext uri="{FF2B5EF4-FFF2-40B4-BE49-F238E27FC236}">
              <a16:creationId xmlns:a16="http://schemas.microsoft.com/office/drawing/2014/main" id="{00000000-0008-0000-0200-0000B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7" name="Text Box 17">
          <a:extLst>
            <a:ext uri="{FF2B5EF4-FFF2-40B4-BE49-F238E27FC236}">
              <a16:creationId xmlns:a16="http://schemas.microsoft.com/office/drawing/2014/main" id="{00000000-0008-0000-0200-0000B3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8" name="Text Box 18">
          <a:extLst>
            <a:ext uri="{FF2B5EF4-FFF2-40B4-BE49-F238E27FC236}">
              <a16:creationId xmlns:a16="http://schemas.microsoft.com/office/drawing/2014/main" id="{00000000-0008-0000-0200-0000B4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9" name="Text Box 19">
          <a:extLst>
            <a:ext uri="{FF2B5EF4-FFF2-40B4-BE49-F238E27FC236}">
              <a16:creationId xmlns:a16="http://schemas.microsoft.com/office/drawing/2014/main" id="{00000000-0008-0000-0200-0000B5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0" name="Text Box 16">
          <a:extLst>
            <a:ext uri="{FF2B5EF4-FFF2-40B4-BE49-F238E27FC236}">
              <a16:creationId xmlns:a16="http://schemas.microsoft.com/office/drawing/2014/main" id="{00000000-0008-0000-0200-0000B6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1" name="Text Box 17">
          <a:extLst>
            <a:ext uri="{FF2B5EF4-FFF2-40B4-BE49-F238E27FC236}">
              <a16:creationId xmlns:a16="http://schemas.microsoft.com/office/drawing/2014/main" id="{00000000-0008-0000-0200-0000B7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52" name="Text Box 18">
          <a:extLst>
            <a:ext uri="{FF2B5EF4-FFF2-40B4-BE49-F238E27FC236}">
              <a16:creationId xmlns:a16="http://schemas.microsoft.com/office/drawing/2014/main" id="{00000000-0008-0000-0200-0000B8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3" name="Text Box 15">
          <a:extLst>
            <a:ext uri="{FF2B5EF4-FFF2-40B4-BE49-F238E27FC236}">
              <a16:creationId xmlns:a16="http://schemas.microsoft.com/office/drawing/2014/main" id="{00000000-0008-0000-0200-0000B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4" name="Text Box 15">
          <a:extLst>
            <a:ext uri="{FF2B5EF4-FFF2-40B4-BE49-F238E27FC236}">
              <a16:creationId xmlns:a16="http://schemas.microsoft.com/office/drawing/2014/main" id="{00000000-0008-0000-0200-0000B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55" name="Text Box 15">
          <a:extLst>
            <a:ext uri="{FF2B5EF4-FFF2-40B4-BE49-F238E27FC236}">
              <a16:creationId xmlns:a16="http://schemas.microsoft.com/office/drawing/2014/main" id="{00000000-0008-0000-0200-0000B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6" name="Text Box 15">
          <a:extLst>
            <a:ext uri="{FF2B5EF4-FFF2-40B4-BE49-F238E27FC236}">
              <a16:creationId xmlns:a16="http://schemas.microsoft.com/office/drawing/2014/main" id="{00000000-0008-0000-0200-0000B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7" name="Text Box 16">
          <a:extLst>
            <a:ext uri="{FF2B5EF4-FFF2-40B4-BE49-F238E27FC236}">
              <a16:creationId xmlns:a16="http://schemas.microsoft.com/office/drawing/2014/main" id="{00000000-0008-0000-0200-0000BD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8" name="Text Box 17">
          <a:extLst>
            <a:ext uri="{FF2B5EF4-FFF2-40B4-BE49-F238E27FC236}">
              <a16:creationId xmlns:a16="http://schemas.microsoft.com/office/drawing/2014/main" id="{00000000-0008-0000-0200-0000BE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9" name="Text Box 18">
          <a:extLst>
            <a:ext uri="{FF2B5EF4-FFF2-40B4-BE49-F238E27FC236}">
              <a16:creationId xmlns:a16="http://schemas.microsoft.com/office/drawing/2014/main" id="{00000000-0008-0000-0200-0000BF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0" name="Text Box 19">
          <a:extLst>
            <a:ext uri="{FF2B5EF4-FFF2-40B4-BE49-F238E27FC236}">
              <a16:creationId xmlns:a16="http://schemas.microsoft.com/office/drawing/2014/main" id="{00000000-0008-0000-0200-0000C0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1" name="Text Box 16">
          <a:extLst>
            <a:ext uri="{FF2B5EF4-FFF2-40B4-BE49-F238E27FC236}">
              <a16:creationId xmlns:a16="http://schemas.microsoft.com/office/drawing/2014/main" id="{00000000-0008-0000-0200-0000C1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2" name="Text Box 17">
          <a:extLst>
            <a:ext uri="{FF2B5EF4-FFF2-40B4-BE49-F238E27FC236}">
              <a16:creationId xmlns:a16="http://schemas.microsoft.com/office/drawing/2014/main" id="{00000000-0008-0000-0200-0000C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63" name="Text Box 18">
          <a:extLst>
            <a:ext uri="{FF2B5EF4-FFF2-40B4-BE49-F238E27FC236}">
              <a16:creationId xmlns:a16="http://schemas.microsoft.com/office/drawing/2014/main" id="{00000000-0008-0000-0200-0000C3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4" name="Text Box 15">
          <a:extLst>
            <a:ext uri="{FF2B5EF4-FFF2-40B4-BE49-F238E27FC236}">
              <a16:creationId xmlns:a16="http://schemas.microsoft.com/office/drawing/2014/main" id="{00000000-0008-0000-0200-0000C4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65" name="Text Box 15">
          <a:extLst>
            <a:ext uri="{FF2B5EF4-FFF2-40B4-BE49-F238E27FC236}">
              <a16:creationId xmlns:a16="http://schemas.microsoft.com/office/drawing/2014/main" id="{00000000-0008-0000-0200-0000C5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6" name="Text Box 15">
          <a:extLst>
            <a:ext uri="{FF2B5EF4-FFF2-40B4-BE49-F238E27FC236}">
              <a16:creationId xmlns:a16="http://schemas.microsoft.com/office/drawing/2014/main" id="{00000000-0008-0000-0200-0000C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7" name="Text Box 15">
          <a:extLst>
            <a:ext uri="{FF2B5EF4-FFF2-40B4-BE49-F238E27FC236}">
              <a16:creationId xmlns:a16="http://schemas.microsoft.com/office/drawing/2014/main" id="{00000000-0008-0000-0200-0000C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8" name="Text Box 15">
          <a:extLst>
            <a:ext uri="{FF2B5EF4-FFF2-40B4-BE49-F238E27FC236}">
              <a16:creationId xmlns:a16="http://schemas.microsoft.com/office/drawing/2014/main" id="{00000000-0008-0000-0200-0000C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9" name="Text Box 15">
          <a:extLst>
            <a:ext uri="{FF2B5EF4-FFF2-40B4-BE49-F238E27FC236}">
              <a16:creationId xmlns:a16="http://schemas.microsoft.com/office/drawing/2014/main" id="{00000000-0008-0000-0200-0000C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0" name="Text Box 15">
          <a:extLst>
            <a:ext uri="{FF2B5EF4-FFF2-40B4-BE49-F238E27FC236}">
              <a16:creationId xmlns:a16="http://schemas.microsoft.com/office/drawing/2014/main" id="{00000000-0008-0000-0200-0000CA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1" name="Text Box 15">
          <a:extLst>
            <a:ext uri="{FF2B5EF4-FFF2-40B4-BE49-F238E27FC236}">
              <a16:creationId xmlns:a16="http://schemas.microsoft.com/office/drawing/2014/main" id="{00000000-0008-0000-0200-0000C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2" name="Text Box 15">
          <a:extLst>
            <a:ext uri="{FF2B5EF4-FFF2-40B4-BE49-F238E27FC236}">
              <a16:creationId xmlns:a16="http://schemas.microsoft.com/office/drawing/2014/main" id="{00000000-0008-0000-0200-0000C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3" name="Text Box 15">
          <a:extLst>
            <a:ext uri="{FF2B5EF4-FFF2-40B4-BE49-F238E27FC236}">
              <a16:creationId xmlns:a16="http://schemas.microsoft.com/office/drawing/2014/main" id="{00000000-0008-0000-0200-0000C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4" name="Text Box 15">
          <a:extLst>
            <a:ext uri="{FF2B5EF4-FFF2-40B4-BE49-F238E27FC236}">
              <a16:creationId xmlns:a16="http://schemas.microsoft.com/office/drawing/2014/main" id="{00000000-0008-0000-0200-0000C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5" name="Text Box 15">
          <a:extLst>
            <a:ext uri="{FF2B5EF4-FFF2-40B4-BE49-F238E27FC236}">
              <a16:creationId xmlns:a16="http://schemas.microsoft.com/office/drawing/2014/main" id="{00000000-0008-0000-0200-0000C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6" name="Text Box 15">
          <a:extLst>
            <a:ext uri="{FF2B5EF4-FFF2-40B4-BE49-F238E27FC236}">
              <a16:creationId xmlns:a16="http://schemas.microsoft.com/office/drawing/2014/main" id="{00000000-0008-0000-0200-0000D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7" name="Text Box 15">
          <a:extLst>
            <a:ext uri="{FF2B5EF4-FFF2-40B4-BE49-F238E27FC236}">
              <a16:creationId xmlns:a16="http://schemas.microsoft.com/office/drawing/2014/main" id="{00000000-0008-0000-0200-0000D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8" name="Text Box 15">
          <a:extLst>
            <a:ext uri="{FF2B5EF4-FFF2-40B4-BE49-F238E27FC236}">
              <a16:creationId xmlns:a16="http://schemas.microsoft.com/office/drawing/2014/main" id="{00000000-0008-0000-0200-0000D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9" name="Text Box 15">
          <a:extLst>
            <a:ext uri="{FF2B5EF4-FFF2-40B4-BE49-F238E27FC236}">
              <a16:creationId xmlns:a16="http://schemas.microsoft.com/office/drawing/2014/main" id="{00000000-0008-0000-0200-0000D3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0" name="Text Box 15">
          <a:extLst>
            <a:ext uri="{FF2B5EF4-FFF2-40B4-BE49-F238E27FC236}">
              <a16:creationId xmlns:a16="http://schemas.microsoft.com/office/drawing/2014/main" id="{00000000-0008-0000-0200-0000D4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1" name="Text Box 15">
          <a:extLst>
            <a:ext uri="{FF2B5EF4-FFF2-40B4-BE49-F238E27FC236}">
              <a16:creationId xmlns:a16="http://schemas.microsoft.com/office/drawing/2014/main" id="{00000000-0008-0000-0200-0000D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2" name="Text Box 15">
          <a:extLst>
            <a:ext uri="{FF2B5EF4-FFF2-40B4-BE49-F238E27FC236}">
              <a16:creationId xmlns:a16="http://schemas.microsoft.com/office/drawing/2014/main" id="{00000000-0008-0000-0200-0000D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3" name="Text Box 15">
          <a:extLst>
            <a:ext uri="{FF2B5EF4-FFF2-40B4-BE49-F238E27FC236}">
              <a16:creationId xmlns:a16="http://schemas.microsoft.com/office/drawing/2014/main" id="{00000000-0008-0000-0200-0000D7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4" name="Text Box 15">
          <a:extLst>
            <a:ext uri="{FF2B5EF4-FFF2-40B4-BE49-F238E27FC236}">
              <a16:creationId xmlns:a16="http://schemas.microsoft.com/office/drawing/2014/main" id="{00000000-0008-0000-0200-0000D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5" name="Text Box 15">
          <a:extLst>
            <a:ext uri="{FF2B5EF4-FFF2-40B4-BE49-F238E27FC236}">
              <a16:creationId xmlns:a16="http://schemas.microsoft.com/office/drawing/2014/main" id="{00000000-0008-0000-0200-0000D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6" name="Text Box 15">
          <a:extLst>
            <a:ext uri="{FF2B5EF4-FFF2-40B4-BE49-F238E27FC236}">
              <a16:creationId xmlns:a16="http://schemas.microsoft.com/office/drawing/2014/main" id="{00000000-0008-0000-0200-0000D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7" name="Text Box 15">
          <a:extLst>
            <a:ext uri="{FF2B5EF4-FFF2-40B4-BE49-F238E27FC236}">
              <a16:creationId xmlns:a16="http://schemas.microsoft.com/office/drawing/2014/main" id="{00000000-0008-0000-0200-0000D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8" name="Text Box 15">
          <a:extLst>
            <a:ext uri="{FF2B5EF4-FFF2-40B4-BE49-F238E27FC236}">
              <a16:creationId xmlns:a16="http://schemas.microsoft.com/office/drawing/2014/main" id="{00000000-0008-0000-0200-0000D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9" name="Text Box 15">
          <a:extLst>
            <a:ext uri="{FF2B5EF4-FFF2-40B4-BE49-F238E27FC236}">
              <a16:creationId xmlns:a16="http://schemas.microsoft.com/office/drawing/2014/main" id="{00000000-0008-0000-0200-0000D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0" name="Text Box 15">
          <a:extLst>
            <a:ext uri="{FF2B5EF4-FFF2-40B4-BE49-F238E27FC236}">
              <a16:creationId xmlns:a16="http://schemas.microsoft.com/office/drawing/2014/main" id="{00000000-0008-0000-0200-0000D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1" name="Text Box 15">
          <a:extLst>
            <a:ext uri="{FF2B5EF4-FFF2-40B4-BE49-F238E27FC236}">
              <a16:creationId xmlns:a16="http://schemas.microsoft.com/office/drawing/2014/main" id="{00000000-0008-0000-0200-0000D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2" name="Text Box 15">
          <a:extLst>
            <a:ext uri="{FF2B5EF4-FFF2-40B4-BE49-F238E27FC236}">
              <a16:creationId xmlns:a16="http://schemas.microsoft.com/office/drawing/2014/main" id="{00000000-0008-0000-0200-0000E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3" name="Text Box 15">
          <a:extLst>
            <a:ext uri="{FF2B5EF4-FFF2-40B4-BE49-F238E27FC236}">
              <a16:creationId xmlns:a16="http://schemas.microsoft.com/office/drawing/2014/main" id="{00000000-0008-0000-0200-0000E1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4" name="Text Box 15">
          <a:extLst>
            <a:ext uri="{FF2B5EF4-FFF2-40B4-BE49-F238E27FC236}">
              <a16:creationId xmlns:a16="http://schemas.microsoft.com/office/drawing/2014/main" id="{00000000-0008-0000-0200-0000E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5" name="Text Box 15">
          <a:extLst>
            <a:ext uri="{FF2B5EF4-FFF2-40B4-BE49-F238E27FC236}">
              <a16:creationId xmlns:a16="http://schemas.microsoft.com/office/drawing/2014/main" id="{00000000-0008-0000-0200-0000E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6" name="Text Box 15">
          <a:extLst>
            <a:ext uri="{FF2B5EF4-FFF2-40B4-BE49-F238E27FC236}">
              <a16:creationId xmlns:a16="http://schemas.microsoft.com/office/drawing/2014/main" id="{00000000-0008-0000-0200-0000E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7" name="Text Box 15">
          <a:extLst>
            <a:ext uri="{FF2B5EF4-FFF2-40B4-BE49-F238E27FC236}">
              <a16:creationId xmlns:a16="http://schemas.microsoft.com/office/drawing/2014/main" id="{00000000-0008-0000-0200-0000E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8" name="Text Box 15">
          <a:extLst>
            <a:ext uri="{FF2B5EF4-FFF2-40B4-BE49-F238E27FC236}">
              <a16:creationId xmlns:a16="http://schemas.microsoft.com/office/drawing/2014/main" id="{00000000-0008-0000-0200-0000E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9" name="Text Box 15">
          <a:extLst>
            <a:ext uri="{FF2B5EF4-FFF2-40B4-BE49-F238E27FC236}">
              <a16:creationId xmlns:a16="http://schemas.microsoft.com/office/drawing/2014/main" id="{00000000-0008-0000-0200-0000E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0" name="Text Box 15">
          <a:extLst>
            <a:ext uri="{FF2B5EF4-FFF2-40B4-BE49-F238E27FC236}">
              <a16:creationId xmlns:a16="http://schemas.microsoft.com/office/drawing/2014/main" id="{00000000-0008-0000-0200-0000E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1" name="Text Box 15">
          <a:extLst>
            <a:ext uri="{FF2B5EF4-FFF2-40B4-BE49-F238E27FC236}">
              <a16:creationId xmlns:a16="http://schemas.microsoft.com/office/drawing/2014/main" id="{00000000-0008-0000-0200-0000E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2" name="Text Box 15">
          <a:extLst>
            <a:ext uri="{FF2B5EF4-FFF2-40B4-BE49-F238E27FC236}">
              <a16:creationId xmlns:a16="http://schemas.microsoft.com/office/drawing/2014/main" id="{00000000-0008-0000-0200-0000E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3" name="Text Box 15">
          <a:extLst>
            <a:ext uri="{FF2B5EF4-FFF2-40B4-BE49-F238E27FC236}">
              <a16:creationId xmlns:a16="http://schemas.microsoft.com/office/drawing/2014/main" id="{00000000-0008-0000-0200-0000EB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4" name="Text Box 15">
          <a:extLst>
            <a:ext uri="{FF2B5EF4-FFF2-40B4-BE49-F238E27FC236}">
              <a16:creationId xmlns:a16="http://schemas.microsoft.com/office/drawing/2014/main" id="{00000000-0008-0000-0200-0000E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5" name="Text Box 15">
          <a:extLst>
            <a:ext uri="{FF2B5EF4-FFF2-40B4-BE49-F238E27FC236}">
              <a16:creationId xmlns:a16="http://schemas.microsoft.com/office/drawing/2014/main" id="{00000000-0008-0000-0200-0000E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6" name="Text Box 15">
          <a:extLst>
            <a:ext uri="{FF2B5EF4-FFF2-40B4-BE49-F238E27FC236}">
              <a16:creationId xmlns:a16="http://schemas.microsoft.com/office/drawing/2014/main" id="{00000000-0008-0000-0200-0000EE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7" name="Text Box 15">
          <a:extLst>
            <a:ext uri="{FF2B5EF4-FFF2-40B4-BE49-F238E27FC236}">
              <a16:creationId xmlns:a16="http://schemas.microsoft.com/office/drawing/2014/main" id="{00000000-0008-0000-0200-0000E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8" name="Text Box 15">
          <a:extLst>
            <a:ext uri="{FF2B5EF4-FFF2-40B4-BE49-F238E27FC236}">
              <a16:creationId xmlns:a16="http://schemas.microsoft.com/office/drawing/2014/main" id="{00000000-0008-0000-0200-0000F0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9" name="Text Box 15">
          <a:extLst>
            <a:ext uri="{FF2B5EF4-FFF2-40B4-BE49-F238E27FC236}">
              <a16:creationId xmlns:a16="http://schemas.microsoft.com/office/drawing/2014/main" id="{00000000-0008-0000-0200-0000F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0" name="Text Box 15">
          <a:extLst>
            <a:ext uri="{FF2B5EF4-FFF2-40B4-BE49-F238E27FC236}">
              <a16:creationId xmlns:a16="http://schemas.microsoft.com/office/drawing/2014/main" id="{00000000-0008-0000-0200-0000F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1" name="Text Box 15">
          <a:extLst>
            <a:ext uri="{FF2B5EF4-FFF2-40B4-BE49-F238E27FC236}">
              <a16:creationId xmlns:a16="http://schemas.microsoft.com/office/drawing/2014/main" id="{00000000-0008-0000-0200-0000F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2" name="Text Box 15">
          <a:extLst>
            <a:ext uri="{FF2B5EF4-FFF2-40B4-BE49-F238E27FC236}">
              <a16:creationId xmlns:a16="http://schemas.microsoft.com/office/drawing/2014/main" id="{00000000-0008-0000-0200-0000F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3" name="Text Box 15">
          <a:extLst>
            <a:ext uri="{FF2B5EF4-FFF2-40B4-BE49-F238E27FC236}">
              <a16:creationId xmlns:a16="http://schemas.microsoft.com/office/drawing/2014/main" id="{00000000-0008-0000-0200-0000F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4" name="Text Box 15">
          <a:extLst>
            <a:ext uri="{FF2B5EF4-FFF2-40B4-BE49-F238E27FC236}">
              <a16:creationId xmlns:a16="http://schemas.microsoft.com/office/drawing/2014/main" id="{00000000-0008-0000-0200-0000F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5" name="Text Box 15">
          <a:extLst>
            <a:ext uri="{FF2B5EF4-FFF2-40B4-BE49-F238E27FC236}">
              <a16:creationId xmlns:a16="http://schemas.microsoft.com/office/drawing/2014/main" id="{00000000-0008-0000-0200-0000F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6" name="Text Box 15">
          <a:extLst>
            <a:ext uri="{FF2B5EF4-FFF2-40B4-BE49-F238E27FC236}">
              <a16:creationId xmlns:a16="http://schemas.microsoft.com/office/drawing/2014/main" id="{00000000-0008-0000-0200-0000F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7" name="Text Box 15">
          <a:extLst>
            <a:ext uri="{FF2B5EF4-FFF2-40B4-BE49-F238E27FC236}">
              <a16:creationId xmlns:a16="http://schemas.microsoft.com/office/drawing/2014/main" id="{00000000-0008-0000-0200-0000F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8" name="Text Box 15">
          <a:extLst>
            <a:ext uri="{FF2B5EF4-FFF2-40B4-BE49-F238E27FC236}">
              <a16:creationId xmlns:a16="http://schemas.microsoft.com/office/drawing/2014/main" id="{00000000-0008-0000-0200-0000F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9" name="Text Box 15">
          <a:extLst>
            <a:ext uri="{FF2B5EF4-FFF2-40B4-BE49-F238E27FC236}">
              <a16:creationId xmlns:a16="http://schemas.microsoft.com/office/drawing/2014/main" id="{00000000-0008-0000-0200-0000F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0" name="Text Box 15">
          <a:extLst>
            <a:ext uri="{FF2B5EF4-FFF2-40B4-BE49-F238E27FC236}">
              <a16:creationId xmlns:a16="http://schemas.microsoft.com/office/drawing/2014/main" id="{00000000-0008-0000-0200-0000F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1" name="Text Box 15">
          <a:extLst>
            <a:ext uri="{FF2B5EF4-FFF2-40B4-BE49-F238E27FC236}">
              <a16:creationId xmlns:a16="http://schemas.microsoft.com/office/drawing/2014/main" id="{00000000-0008-0000-0200-0000F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2" name="Text Box 15">
          <a:extLst>
            <a:ext uri="{FF2B5EF4-FFF2-40B4-BE49-F238E27FC236}">
              <a16:creationId xmlns:a16="http://schemas.microsoft.com/office/drawing/2014/main" id="{00000000-0008-0000-0200-0000F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3" name="Text Box 15">
          <a:extLst>
            <a:ext uri="{FF2B5EF4-FFF2-40B4-BE49-F238E27FC236}">
              <a16:creationId xmlns:a16="http://schemas.microsoft.com/office/drawing/2014/main" id="{00000000-0008-0000-0200-0000F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4" name="Text Box 15">
          <a:extLst>
            <a:ext uri="{FF2B5EF4-FFF2-40B4-BE49-F238E27FC236}">
              <a16:creationId xmlns:a16="http://schemas.microsoft.com/office/drawing/2014/main" id="{00000000-0008-0000-0200-00000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5" name="Text Box 15">
          <a:extLst>
            <a:ext uri="{FF2B5EF4-FFF2-40B4-BE49-F238E27FC236}">
              <a16:creationId xmlns:a16="http://schemas.microsoft.com/office/drawing/2014/main" id="{00000000-0008-0000-0200-00000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6" name="Text Box 15">
          <a:extLst>
            <a:ext uri="{FF2B5EF4-FFF2-40B4-BE49-F238E27FC236}">
              <a16:creationId xmlns:a16="http://schemas.microsoft.com/office/drawing/2014/main" id="{00000000-0008-0000-0200-00000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7" name="Text Box 15">
          <a:extLst>
            <a:ext uri="{FF2B5EF4-FFF2-40B4-BE49-F238E27FC236}">
              <a16:creationId xmlns:a16="http://schemas.microsoft.com/office/drawing/2014/main" id="{00000000-0008-0000-0200-000003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8" name="Text Box 15">
          <a:extLst>
            <a:ext uri="{FF2B5EF4-FFF2-40B4-BE49-F238E27FC236}">
              <a16:creationId xmlns:a16="http://schemas.microsoft.com/office/drawing/2014/main" id="{00000000-0008-0000-0200-000004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9" name="Text Box 15">
          <a:extLst>
            <a:ext uri="{FF2B5EF4-FFF2-40B4-BE49-F238E27FC236}">
              <a16:creationId xmlns:a16="http://schemas.microsoft.com/office/drawing/2014/main" id="{00000000-0008-0000-0200-000005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0" name="Text Box 15">
          <a:extLst>
            <a:ext uri="{FF2B5EF4-FFF2-40B4-BE49-F238E27FC236}">
              <a16:creationId xmlns:a16="http://schemas.microsoft.com/office/drawing/2014/main" id="{00000000-0008-0000-0200-000006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1" name="Text Box 15">
          <a:extLst>
            <a:ext uri="{FF2B5EF4-FFF2-40B4-BE49-F238E27FC236}">
              <a16:creationId xmlns:a16="http://schemas.microsoft.com/office/drawing/2014/main" id="{00000000-0008-0000-0200-000007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2" name="Text Box 15">
          <a:extLst>
            <a:ext uri="{FF2B5EF4-FFF2-40B4-BE49-F238E27FC236}">
              <a16:creationId xmlns:a16="http://schemas.microsoft.com/office/drawing/2014/main" id="{00000000-0008-0000-0200-00000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3" name="Text Box 15">
          <a:extLst>
            <a:ext uri="{FF2B5EF4-FFF2-40B4-BE49-F238E27FC236}">
              <a16:creationId xmlns:a16="http://schemas.microsoft.com/office/drawing/2014/main" id="{00000000-0008-0000-0200-000009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4" name="Text Box 15">
          <a:extLst>
            <a:ext uri="{FF2B5EF4-FFF2-40B4-BE49-F238E27FC236}">
              <a16:creationId xmlns:a16="http://schemas.microsoft.com/office/drawing/2014/main" id="{00000000-0008-0000-0200-00000A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5" name="Text Box 15">
          <a:extLst>
            <a:ext uri="{FF2B5EF4-FFF2-40B4-BE49-F238E27FC236}">
              <a16:creationId xmlns:a16="http://schemas.microsoft.com/office/drawing/2014/main" id="{00000000-0008-0000-0200-00000B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6" name="Text Box 15">
          <a:extLst>
            <a:ext uri="{FF2B5EF4-FFF2-40B4-BE49-F238E27FC236}">
              <a16:creationId xmlns:a16="http://schemas.microsoft.com/office/drawing/2014/main" id="{00000000-0008-0000-0200-00000C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7" name="Text Box 15">
          <a:extLst>
            <a:ext uri="{FF2B5EF4-FFF2-40B4-BE49-F238E27FC236}">
              <a16:creationId xmlns:a16="http://schemas.microsoft.com/office/drawing/2014/main" id="{00000000-0008-0000-0200-00000D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8" name="Text Box 15">
          <a:extLst>
            <a:ext uri="{FF2B5EF4-FFF2-40B4-BE49-F238E27FC236}">
              <a16:creationId xmlns:a16="http://schemas.microsoft.com/office/drawing/2014/main" id="{00000000-0008-0000-0200-00000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9" name="Text Box 15">
          <a:extLst>
            <a:ext uri="{FF2B5EF4-FFF2-40B4-BE49-F238E27FC236}">
              <a16:creationId xmlns:a16="http://schemas.microsoft.com/office/drawing/2014/main" id="{00000000-0008-0000-0200-00000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0" name="Text Box 15">
          <a:extLst>
            <a:ext uri="{FF2B5EF4-FFF2-40B4-BE49-F238E27FC236}">
              <a16:creationId xmlns:a16="http://schemas.microsoft.com/office/drawing/2014/main" id="{00000000-0008-0000-0200-00001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1" name="Text Box 15">
          <a:extLst>
            <a:ext uri="{FF2B5EF4-FFF2-40B4-BE49-F238E27FC236}">
              <a16:creationId xmlns:a16="http://schemas.microsoft.com/office/drawing/2014/main" id="{00000000-0008-0000-0200-000011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2" name="Text Box 15">
          <a:extLst>
            <a:ext uri="{FF2B5EF4-FFF2-40B4-BE49-F238E27FC236}">
              <a16:creationId xmlns:a16="http://schemas.microsoft.com/office/drawing/2014/main" id="{00000000-0008-0000-0200-000012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3" name="Text Box 15">
          <a:extLst>
            <a:ext uri="{FF2B5EF4-FFF2-40B4-BE49-F238E27FC236}">
              <a16:creationId xmlns:a16="http://schemas.microsoft.com/office/drawing/2014/main" id="{00000000-0008-0000-0200-000013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4" name="Text Box 15">
          <a:extLst>
            <a:ext uri="{FF2B5EF4-FFF2-40B4-BE49-F238E27FC236}">
              <a16:creationId xmlns:a16="http://schemas.microsoft.com/office/drawing/2014/main" id="{00000000-0008-0000-0200-00001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5" name="Text Box 15">
          <a:extLst>
            <a:ext uri="{FF2B5EF4-FFF2-40B4-BE49-F238E27FC236}">
              <a16:creationId xmlns:a16="http://schemas.microsoft.com/office/drawing/2014/main" id="{00000000-0008-0000-0200-00001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6" name="Text Box 15">
          <a:extLst>
            <a:ext uri="{FF2B5EF4-FFF2-40B4-BE49-F238E27FC236}">
              <a16:creationId xmlns:a16="http://schemas.microsoft.com/office/drawing/2014/main" id="{00000000-0008-0000-0200-00001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7" name="Text Box 15">
          <a:extLst>
            <a:ext uri="{FF2B5EF4-FFF2-40B4-BE49-F238E27FC236}">
              <a16:creationId xmlns:a16="http://schemas.microsoft.com/office/drawing/2014/main" id="{00000000-0008-0000-0200-000017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8" name="Text Box 15">
          <a:extLst>
            <a:ext uri="{FF2B5EF4-FFF2-40B4-BE49-F238E27FC236}">
              <a16:creationId xmlns:a16="http://schemas.microsoft.com/office/drawing/2014/main" id="{00000000-0008-0000-0200-00001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9" name="Text Box 15">
          <a:extLst>
            <a:ext uri="{FF2B5EF4-FFF2-40B4-BE49-F238E27FC236}">
              <a16:creationId xmlns:a16="http://schemas.microsoft.com/office/drawing/2014/main" id="{00000000-0008-0000-0200-000019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0" name="Text Box 15">
          <a:extLst>
            <a:ext uri="{FF2B5EF4-FFF2-40B4-BE49-F238E27FC236}">
              <a16:creationId xmlns:a16="http://schemas.microsoft.com/office/drawing/2014/main" id="{00000000-0008-0000-0200-00001A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1" name="Text Box 15">
          <a:extLst>
            <a:ext uri="{FF2B5EF4-FFF2-40B4-BE49-F238E27FC236}">
              <a16:creationId xmlns:a16="http://schemas.microsoft.com/office/drawing/2014/main" id="{00000000-0008-0000-0200-00001B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2" name="Text Box 15">
          <a:extLst>
            <a:ext uri="{FF2B5EF4-FFF2-40B4-BE49-F238E27FC236}">
              <a16:creationId xmlns:a16="http://schemas.microsoft.com/office/drawing/2014/main" id="{00000000-0008-0000-0200-00001C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3" name="Text Box 15">
          <a:extLst>
            <a:ext uri="{FF2B5EF4-FFF2-40B4-BE49-F238E27FC236}">
              <a16:creationId xmlns:a16="http://schemas.microsoft.com/office/drawing/2014/main" id="{00000000-0008-0000-0200-00001D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4" name="Text Box 15">
          <a:extLst>
            <a:ext uri="{FF2B5EF4-FFF2-40B4-BE49-F238E27FC236}">
              <a16:creationId xmlns:a16="http://schemas.microsoft.com/office/drawing/2014/main" id="{00000000-0008-0000-0200-00001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5" name="Text Box 15">
          <a:extLst>
            <a:ext uri="{FF2B5EF4-FFF2-40B4-BE49-F238E27FC236}">
              <a16:creationId xmlns:a16="http://schemas.microsoft.com/office/drawing/2014/main" id="{00000000-0008-0000-0200-00001F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6" name="Text Box 15">
          <a:extLst>
            <a:ext uri="{FF2B5EF4-FFF2-40B4-BE49-F238E27FC236}">
              <a16:creationId xmlns:a16="http://schemas.microsoft.com/office/drawing/2014/main" id="{00000000-0008-0000-0200-00002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7" name="Text Box 15">
          <a:extLst>
            <a:ext uri="{FF2B5EF4-FFF2-40B4-BE49-F238E27FC236}">
              <a16:creationId xmlns:a16="http://schemas.microsoft.com/office/drawing/2014/main" id="{00000000-0008-0000-0200-00002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8" name="Text Box 15">
          <a:extLst>
            <a:ext uri="{FF2B5EF4-FFF2-40B4-BE49-F238E27FC236}">
              <a16:creationId xmlns:a16="http://schemas.microsoft.com/office/drawing/2014/main" id="{00000000-0008-0000-0200-00002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59" name="Text Box 15">
          <a:extLst>
            <a:ext uri="{FF2B5EF4-FFF2-40B4-BE49-F238E27FC236}">
              <a16:creationId xmlns:a16="http://schemas.microsoft.com/office/drawing/2014/main" id="{00000000-0008-0000-0200-00002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0" name="Text Box 15">
          <a:extLst>
            <a:ext uri="{FF2B5EF4-FFF2-40B4-BE49-F238E27FC236}">
              <a16:creationId xmlns:a16="http://schemas.microsoft.com/office/drawing/2014/main" id="{00000000-0008-0000-0200-00002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1" name="Text Box 15">
          <a:extLst>
            <a:ext uri="{FF2B5EF4-FFF2-40B4-BE49-F238E27FC236}">
              <a16:creationId xmlns:a16="http://schemas.microsoft.com/office/drawing/2014/main" id="{00000000-0008-0000-0200-00002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2" name="Text Box 15">
          <a:extLst>
            <a:ext uri="{FF2B5EF4-FFF2-40B4-BE49-F238E27FC236}">
              <a16:creationId xmlns:a16="http://schemas.microsoft.com/office/drawing/2014/main" id="{00000000-0008-0000-0200-00002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3" name="Text Box 15">
          <a:extLst>
            <a:ext uri="{FF2B5EF4-FFF2-40B4-BE49-F238E27FC236}">
              <a16:creationId xmlns:a16="http://schemas.microsoft.com/office/drawing/2014/main" id="{00000000-0008-0000-0200-000027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4" name="Text Box 15">
          <a:extLst>
            <a:ext uri="{FF2B5EF4-FFF2-40B4-BE49-F238E27FC236}">
              <a16:creationId xmlns:a16="http://schemas.microsoft.com/office/drawing/2014/main" id="{00000000-0008-0000-0200-000028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5" name="Text Box 15">
          <a:extLst>
            <a:ext uri="{FF2B5EF4-FFF2-40B4-BE49-F238E27FC236}">
              <a16:creationId xmlns:a16="http://schemas.microsoft.com/office/drawing/2014/main" id="{00000000-0008-0000-0200-00002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6" name="Text Box 15">
          <a:extLst>
            <a:ext uri="{FF2B5EF4-FFF2-40B4-BE49-F238E27FC236}">
              <a16:creationId xmlns:a16="http://schemas.microsoft.com/office/drawing/2014/main" id="{00000000-0008-0000-0200-00002A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7" name="Text Box 15">
          <a:extLst>
            <a:ext uri="{FF2B5EF4-FFF2-40B4-BE49-F238E27FC236}">
              <a16:creationId xmlns:a16="http://schemas.microsoft.com/office/drawing/2014/main" id="{00000000-0008-0000-0200-00002B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8" name="Text Box 15">
          <a:extLst>
            <a:ext uri="{FF2B5EF4-FFF2-40B4-BE49-F238E27FC236}">
              <a16:creationId xmlns:a16="http://schemas.microsoft.com/office/drawing/2014/main" id="{00000000-0008-0000-0200-00002C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69" name="Text Box 16">
          <a:extLst>
            <a:ext uri="{FF2B5EF4-FFF2-40B4-BE49-F238E27FC236}">
              <a16:creationId xmlns:a16="http://schemas.microsoft.com/office/drawing/2014/main" id="{00000000-0008-0000-0200-00002D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0" name="Text Box 17">
          <a:extLst>
            <a:ext uri="{FF2B5EF4-FFF2-40B4-BE49-F238E27FC236}">
              <a16:creationId xmlns:a16="http://schemas.microsoft.com/office/drawing/2014/main" id="{00000000-0008-0000-0200-00002E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1" name="Text Box 18">
          <a:extLst>
            <a:ext uri="{FF2B5EF4-FFF2-40B4-BE49-F238E27FC236}">
              <a16:creationId xmlns:a16="http://schemas.microsoft.com/office/drawing/2014/main" id="{00000000-0008-0000-0200-00002F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2" name="Text Box 19">
          <a:extLst>
            <a:ext uri="{FF2B5EF4-FFF2-40B4-BE49-F238E27FC236}">
              <a16:creationId xmlns:a16="http://schemas.microsoft.com/office/drawing/2014/main" id="{00000000-0008-0000-0200-000030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73" name="Text Box 15">
          <a:extLst>
            <a:ext uri="{FF2B5EF4-FFF2-40B4-BE49-F238E27FC236}">
              <a16:creationId xmlns:a16="http://schemas.microsoft.com/office/drawing/2014/main" id="{00000000-0008-0000-0200-00003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4" name="Text Box 16">
          <a:extLst>
            <a:ext uri="{FF2B5EF4-FFF2-40B4-BE49-F238E27FC236}">
              <a16:creationId xmlns:a16="http://schemas.microsoft.com/office/drawing/2014/main" id="{00000000-0008-0000-0200-000032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5" name="Text Box 17">
          <a:extLst>
            <a:ext uri="{FF2B5EF4-FFF2-40B4-BE49-F238E27FC236}">
              <a16:creationId xmlns:a16="http://schemas.microsoft.com/office/drawing/2014/main" id="{00000000-0008-0000-0200-000033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476" name="Text Box 18">
          <a:extLst>
            <a:ext uri="{FF2B5EF4-FFF2-40B4-BE49-F238E27FC236}">
              <a16:creationId xmlns:a16="http://schemas.microsoft.com/office/drawing/2014/main" id="{00000000-0008-0000-0200-0000341D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77" name="Text Box 15">
          <a:extLst>
            <a:ext uri="{FF2B5EF4-FFF2-40B4-BE49-F238E27FC236}">
              <a16:creationId xmlns:a16="http://schemas.microsoft.com/office/drawing/2014/main" id="{00000000-0008-0000-0200-00003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78" name="Text Box 16">
          <a:extLst>
            <a:ext uri="{FF2B5EF4-FFF2-40B4-BE49-F238E27FC236}">
              <a16:creationId xmlns:a16="http://schemas.microsoft.com/office/drawing/2014/main" id="{00000000-0008-0000-0200-000036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79" name="Text Box 17">
          <a:extLst>
            <a:ext uri="{FF2B5EF4-FFF2-40B4-BE49-F238E27FC236}">
              <a16:creationId xmlns:a16="http://schemas.microsoft.com/office/drawing/2014/main" id="{00000000-0008-0000-0200-000037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0" name="Text Box 18">
          <a:extLst>
            <a:ext uri="{FF2B5EF4-FFF2-40B4-BE49-F238E27FC236}">
              <a16:creationId xmlns:a16="http://schemas.microsoft.com/office/drawing/2014/main" id="{00000000-0008-0000-0200-000038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1" name="Text Box 19">
          <a:extLst>
            <a:ext uri="{FF2B5EF4-FFF2-40B4-BE49-F238E27FC236}">
              <a16:creationId xmlns:a16="http://schemas.microsoft.com/office/drawing/2014/main" id="{00000000-0008-0000-0200-000039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2" name="Text Box 16">
          <a:extLst>
            <a:ext uri="{FF2B5EF4-FFF2-40B4-BE49-F238E27FC236}">
              <a16:creationId xmlns:a16="http://schemas.microsoft.com/office/drawing/2014/main" id="{00000000-0008-0000-0200-00003A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3" name="Text Box 15">
          <a:extLst>
            <a:ext uri="{FF2B5EF4-FFF2-40B4-BE49-F238E27FC236}">
              <a16:creationId xmlns:a16="http://schemas.microsoft.com/office/drawing/2014/main" id="{00000000-0008-0000-0200-00003B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4" name="Text Box 15">
          <a:extLst>
            <a:ext uri="{FF2B5EF4-FFF2-40B4-BE49-F238E27FC236}">
              <a16:creationId xmlns:a16="http://schemas.microsoft.com/office/drawing/2014/main" id="{00000000-0008-0000-0200-00003C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5" name="Text Box 15">
          <a:extLst>
            <a:ext uri="{FF2B5EF4-FFF2-40B4-BE49-F238E27FC236}">
              <a16:creationId xmlns:a16="http://schemas.microsoft.com/office/drawing/2014/main" id="{00000000-0008-0000-0200-00003D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6" name="Text Box 15">
          <a:extLst>
            <a:ext uri="{FF2B5EF4-FFF2-40B4-BE49-F238E27FC236}">
              <a16:creationId xmlns:a16="http://schemas.microsoft.com/office/drawing/2014/main" id="{00000000-0008-0000-0200-00003E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7" name="Text Box 16">
          <a:extLst>
            <a:ext uri="{FF2B5EF4-FFF2-40B4-BE49-F238E27FC236}">
              <a16:creationId xmlns:a16="http://schemas.microsoft.com/office/drawing/2014/main" id="{00000000-0008-0000-0200-00003F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8" name="Text Box 17">
          <a:extLst>
            <a:ext uri="{FF2B5EF4-FFF2-40B4-BE49-F238E27FC236}">
              <a16:creationId xmlns:a16="http://schemas.microsoft.com/office/drawing/2014/main" id="{00000000-0008-0000-0200-000040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9" name="Text Box 18">
          <a:extLst>
            <a:ext uri="{FF2B5EF4-FFF2-40B4-BE49-F238E27FC236}">
              <a16:creationId xmlns:a16="http://schemas.microsoft.com/office/drawing/2014/main" id="{00000000-0008-0000-0200-000041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0" name="Text Box 19">
          <a:extLst>
            <a:ext uri="{FF2B5EF4-FFF2-40B4-BE49-F238E27FC236}">
              <a16:creationId xmlns:a16="http://schemas.microsoft.com/office/drawing/2014/main" id="{00000000-0008-0000-0200-000042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1" name="Text Box 15">
          <a:extLst>
            <a:ext uri="{FF2B5EF4-FFF2-40B4-BE49-F238E27FC236}">
              <a16:creationId xmlns:a16="http://schemas.microsoft.com/office/drawing/2014/main" id="{00000000-0008-0000-0200-00004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2" name="Text Box 16">
          <a:extLst>
            <a:ext uri="{FF2B5EF4-FFF2-40B4-BE49-F238E27FC236}">
              <a16:creationId xmlns:a16="http://schemas.microsoft.com/office/drawing/2014/main" id="{00000000-0008-0000-0200-000044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3" name="Text Box 17">
          <a:extLst>
            <a:ext uri="{FF2B5EF4-FFF2-40B4-BE49-F238E27FC236}">
              <a16:creationId xmlns:a16="http://schemas.microsoft.com/office/drawing/2014/main" id="{00000000-0008-0000-0200-000045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7494" name="Text Box 18">
          <a:extLst>
            <a:ext uri="{FF2B5EF4-FFF2-40B4-BE49-F238E27FC236}">
              <a16:creationId xmlns:a16="http://schemas.microsoft.com/office/drawing/2014/main" id="{00000000-0008-0000-0200-0000461D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5" name="Text Box 15">
          <a:extLst>
            <a:ext uri="{FF2B5EF4-FFF2-40B4-BE49-F238E27FC236}">
              <a16:creationId xmlns:a16="http://schemas.microsoft.com/office/drawing/2014/main" id="{00000000-0008-0000-0200-00004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6" name="Text Box 15">
          <a:extLst>
            <a:ext uri="{FF2B5EF4-FFF2-40B4-BE49-F238E27FC236}">
              <a16:creationId xmlns:a16="http://schemas.microsoft.com/office/drawing/2014/main" id="{00000000-0008-0000-0200-00004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7" name="Text Box 15">
          <a:extLst>
            <a:ext uri="{FF2B5EF4-FFF2-40B4-BE49-F238E27FC236}">
              <a16:creationId xmlns:a16="http://schemas.microsoft.com/office/drawing/2014/main" id="{00000000-0008-0000-0200-00004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8" name="Text Box 15">
          <a:extLst>
            <a:ext uri="{FF2B5EF4-FFF2-40B4-BE49-F238E27FC236}">
              <a16:creationId xmlns:a16="http://schemas.microsoft.com/office/drawing/2014/main" id="{00000000-0008-0000-0200-00004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9" name="Text Box 15">
          <a:extLst>
            <a:ext uri="{FF2B5EF4-FFF2-40B4-BE49-F238E27FC236}">
              <a16:creationId xmlns:a16="http://schemas.microsoft.com/office/drawing/2014/main" id="{00000000-0008-0000-0200-00004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0" name="Text Box 15">
          <a:extLst>
            <a:ext uri="{FF2B5EF4-FFF2-40B4-BE49-F238E27FC236}">
              <a16:creationId xmlns:a16="http://schemas.microsoft.com/office/drawing/2014/main" id="{00000000-0008-0000-0200-00004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1" name="Text Box 15">
          <a:extLst>
            <a:ext uri="{FF2B5EF4-FFF2-40B4-BE49-F238E27FC236}">
              <a16:creationId xmlns:a16="http://schemas.microsoft.com/office/drawing/2014/main" id="{00000000-0008-0000-0200-00004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2" name="Text Box 15">
          <a:extLst>
            <a:ext uri="{FF2B5EF4-FFF2-40B4-BE49-F238E27FC236}">
              <a16:creationId xmlns:a16="http://schemas.microsoft.com/office/drawing/2014/main" id="{00000000-0008-0000-0200-00004E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3" name="Text Box 15">
          <a:extLst>
            <a:ext uri="{FF2B5EF4-FFF2-40B4-BE49-F238E27FC236}">
              <a16:creationId xmlns:a16="http://schemas.microsoft.com/office/drawing/2014/main" id="{00000000-0008-0000-0200-00004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4" name="Text Box 15">
          <a:extLst>
            <a:ext uri="{FF2B5EF4-FFF2-40B4-BE49-F238E27FC236}">
              <a16:creationId xmlns:a16="http://schemas.microsoft.com/office/drawing/2014/main" id="{00000000-0008-0000-0200-000050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5" name="Text Box 15">
          <a:extLst>
            <a:ext uri="{FF2B5EF4-FFF2-40B4-BE49-F238E27FC236}">
              <a16:creationId xmlns:a16="http://schemas.microsoft.com/office/drawing/2014/main" id="{00000000-0008-0000-0200-000051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6" name="Text Box 15">
          <a:extLst>
            <a:ext uri="{FF2B5EF4-FFF2-40B4-BE49-F238E27FC236}">
              <a16:creationId xmlns:a16="http://schemas.microsoft.com/office/drawing/2014/main" id="{00000000-0008-0000-0200-000052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7" name="Text Box 15">
          <a:extLst>
            <a:ext uri="{FF2B5EF4-FFF2-40B4-BE49-F238E27FC236}">
              <a16:creationId xmlns:a16="http://schemas.microsoft.com/office/drawing/2014/main" id="{00000000-0008-0000-0200-00005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8" name="Text Box 15">
          <a:extLst>
            <a:ext uri="{FF2B5EF4-FFF2-40B4-BE49-F238E27FC236}">
              <a16:creationId xmlns:a16="http://schemas.microsoft.com/office/drawing/2014/main" id="{00000000-0008-0000-0200-000054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9" name="Text Box 15">
          <a:extLst>
            <a:ext uri="{FF2B5EF4-FFF2-40B4-BE49-F238E27FC236}">
              <a16:creationId xmlns:a16="http://schemas.microsoft.com/office/drawing/2014/main" id="{00000000-0008-0000-0200-000055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0" name="Text Box 15">
          <a:extLst>
            <a:ext uri="{FF2B5EF4-FFF2-40B4-BE49-F238E27FC236}">
              <a16:creationId xmlns:a16="http://schemas.microsoft.com/office/drawing/2014/main" id="{00000000-0008-0000-0200-000056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1" name="Text Box 15">
          <a:extLst>
            <a:ext uri="{FF2B5EF4-FFF2-40B4-BE49-F238E27FC236}">
              <a16:creationId xmlns:a16="http://schemas.microsoft.com/office/drawing/2014/main" id="{00000000-0008-0000-0200-000057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2" name="Text Box 15">
          <a:extLst>
            <a:ext uri="{FF2B5EF4-FFF2-40B4-BE49-F238E27FC236}">
              <a16:creationId xmlns:a16="http://schemas.microsoft.com/office/drawing/2014/main" id="{00000000-0008-0000-0200-00005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3" name="Text Box 15">
          <a:extLst>
            <a:ext uri="{FF2B5EF4-FFF2-40B4-BE49-F238E27FC236}">
              <a16:creationId xmlns:a16="http://schemas.microsoft.com/office/drawing/2014/main" id="{00000000-0008-0000-0200-00005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4" name="Text Box 15">
          <a:extLst>
            <a:ext uri="{FF2B5EF4-FFF2-40B4-BE49-F238E27FC236}">
              <a16:creationId xmlns:a16="http://schemas.microsoft.com/office/drawing/2014/main" id="{00000000-0008-0000-0200-00005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5" name="Text Box 15">
          <a:extLst>
            <a:ext uri="{FF2B5EF4-FFF2-40B4-BE49-F238E27FC236}">
              <a16:creationId xmlns:a16="http://schemas.microsoft.com/office/drawing/2014/main" id="{00000000-0008-0000-0200-00005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6" name="Text Box 15">
          <a:extLst>
            <a:ext uri="{FF2B5EF4-FFF2-40B4-BE49-F238E27FC236}">
              <a16:creationId xmlns:a16="http://schemas.microsoft.com/office/drawing/2014/main" id="{00000000-0008-0000-0200-00005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7" name="Text Box 15">
          <a:extLst>
            <a:ext uri="{FF2B5EF4-FFF2-40B4-BE49-F238E27FC236}">
              <a16:creationId xmlns:a16="http://schemas.microsoft.com/office/drawing/2014/main" id="{00000000-0008-0000-0200-00005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8" name="Text Box 15">
          <a:extLst>
            <a:ext uri="{FF2B5EF4-FFF2-40B4-BE49-F238E27FC236}">
              <a16:creationId xmlns:a16="http://schemas.microsoft.com/office/drawing/2014/main" id="{00000000-0008-0000-0200-00005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9" name="Text Box 15">
          <a:extLst>
            <a:ext uri="{FF2B5EF4-FFF2-40B4-BE49-F238E27FC236}">
              <a16:creationId xmlns:a16="http://schemas.microsoft.com/office/drawing/2014/main" id="{00000000-0008-0000-0200-00005F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0" name="Text Box 15">
          <a:extLst>
            <a:ext uri="{FF2B5EF4-FFF2-40B4-BE49-F238E27FC236}">
              <a16:creationId xmlns:a16="http://schemas.microsoft.com/office/drawing/2014/main" id="{00000000-0008-0000-0200-000060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1" name="Text Box 15">
          <a:extLst>
            <a:ext uri="{FF2B5EF4-FFF2-40B4-BE49-F238E27FC236}">
              <a16:creationId xmlns:a16="http://schemas.microsoft.com/office/drawing/2014/main" id="{00000000-0008-0000-0200-000061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2" name="Text Box 15">
          <a:extLst>
            <a:ext uri="{FF2B5EF4-FFF2-40B4-BE49-F238E27FC236}">
              <a16:creationId xmlns:a16="http://schemas.microsoft.com/office/drawing/2014/main" id="{00000000-0008-0000-0200-00006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3" name="Text Box 15">
          <a:extLst>
            <a:ext uri="{FF2B5EF4-FFF2-40B4-BE49-F238E27FC236}">
              <a16:creationId xmlns:a16="http://schemas.microsoft.com/office/drawing/2014/main" id="{00000000-0008-0000-0200-000063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4" name="Text Box 15">
          <a:extLst>
            <a:ext uri="{FF2B5EF4-FFF2-40B4-BE49-F238E27FC236}">
              <a16:creationId xmlns:a16="http://schemas.microsoft.com/office/drawing/2014/main" id="{00000000-0008-0000-0200-000064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5" name="Text Box 15">
          <a:extLst>
            <a:ext uri="{FF2B5EF4-FFF2-40B4-BE49-F238E27FC236}">
              <a16:creationId xmlns:a16="http://schemas.microsoft.com/office/drawing/2014/main" id="{00000000-0008-0000-0200-000065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6" name="Text Box 15">
          <a:extLst>
            <a:ext uri="{FF2B5EF4-FFF2-40B4-BE49-F238E27FC236}">
              <a16:creationId xmlns:a16="http://schemas.microsoft.com/office/drawing/2014/main" id="{00000000-0008-0000-0200-00006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7" name="Text Box 15">
          <a:extLst>
            <a:ext uri="{FF2B5EF4-FFF2-40B4-BE49-F238E27FC236}">
              <a16:creationId xmlns:a16="http://schemas.microsoft.com/office/drawing/2014/main" id="{00000000-0008-0000-0200-00006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8" name="Text Box 15">
          <a:extLst>
            <a:ext uri="{FF2B5EF4-FFF2-40B4-BE49-F238E27FC236}">
              <a16:creationId xmlns:a16="http://schemas.microsoft.com/office/drawing/2014/main" id="{00000000-0008-0000-0200-00006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9" name="Text Box 15">
          <a:extLst>
            <a:ext uri="{FF2B5EF4-FFF2-40B4-BE49-F238E27FC236}">
              <a16:creationId xmlns:a16="http://schemas.microsoft.com/office/drawing/2014/main" id="{00000000-0008-0000-0200-00006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0" name="Text Box 15">
          <a:extLst>
            <a:ext uri="{FF2B5EF4-FFF2-40B4-BE49-F238E27FC236}">
              <a16:creationId xmlns:a16="http://schemas.microsoft.com/office/drawing/2014/main" id="{00000000-0008-0000-0200-00006A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1" name="Text Box 15">
          <a:extLst>
            <a:ext uri="{FF2B5EF4-FFF2-40B4-BE49-F238E27FC236}">
              <a16:creationId xmlns:a16="http://schemas.microsoft.com/office/drawing/2014/main" id="{00000000-0008-0000-0200-00006B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2" name="Text Box 15">
          <a:extLst>
            <a:ext uri="{FF2B5EF4-FFF2-40B4-BE49-F238E27FC236}">
              <a16:creationId xmlns:a16="http://schemas.microsoft.com/office/drawing/2014/main" id="{00000000-0008-0000-0200-00006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3" name="Text Box 15">
          <a:extLst>
            <a:ext uri="{FF2B5EF4-FFF2-40B4-BE49-F238E27FC236}">
              <a16:creationId xmlns:a16="http://schemas.microsoft.com/office/drawing/2014/main" id="{00000000-0008-0000-0200-00006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4" name="Text Box 15">
          <a:extLst>
            <a:ext uri="{FF2B5EF4-FFF2-40B4-BE49-F238E27FC236}">
              <a16:creationId xmlns:a16="http://schemas.microsoft.com/office/drawing/2014/main" id="{00000000-0008-0000-0200-00006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5" name="Text Box 15">
          <a:extLst>
            <a:ext uri="{FF2B5EF4-FFF2-40B4-BE49-F238E27FC236}">
              <a16:creationId xmlns:a16="http://schemas.microsoft.com/office/drawing/2014/main" id="{00000000-0008-0000-0200-00006F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6" name="Text Box 15">
          <a:extLst>
            <a:ext uri="{FF2B5EF4-FFF2-40B4-BE49-F238E27FC236}">
              <a16:creationId xmlns:a16="http://schemas.microsoft.com/office/drawing/2014/main" id="{00000000-0008-0000-0200-00007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7" name="Text Box 15">
          <a:extLst>
            <a:ext uri="{FF2B5EF4-FFF2-40B4-BE49-F238E27FC236}">
              <a16:creationId xmlns:a16="http://schemas.microsoft.com/office/drawing/2014/main" id="{00000000-0008-0000-0200-000071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8" name="Text Box 15">
          <a:extLst>
            <a:ext uri="{FF2B5EF4-FFF2-40B4-BE49-F238E27FC236}">
              <a16:creationId xmlns:a16="http://schemas.microsoft.com/office/drawing/2014/main" id="{00000000-0008-0000-0200-000072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9" name="Text Box 15">
          <a:extLst>
            <a:ext uri="{FF2B5EF4-FFF2-40B4-BE49-F238E27FC236}">
              <a16:creationId xmlns:a16="http://schemas.microsoft.com/office/drawing/2014/main" id="{00000000-0008-0000-0200-000073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0" name="Text Box 15">
          <a:extLst>
            <a:ext uri="{FF2B5EF4-FFF2-40B4-BE49-F238E27FC236}">
              <a16:creationId xmlns:a16="http://schemas.microsoft.com/office/drawing/2014/main" id="{00000000-0008-0000-0200-000074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1" name="Text Box 15">
          <a:extLst>
            <a:ext uri="{FF2B5EF4-FFF2-40B4-BE49-F238E27FC236}">
              <a16:creationId xmlns:a16="http://schemas.microsoft.com/office/drawing/2014/main" id="{00000000-0008-0000-0200-00007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2" name="Text Box 15">
          <a:extLst>
            <a:ext uri="{FF2B5EF4-FFF2-40B4-BE49-F238E27FC236}">
              <a16:creationId xmlns:a16="http://schemas.microsoft.com/office/drawing/2014/main" id="{00000000-0008-0000-0200-00007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3" name="Text Box 15">
          <a:extLst>
            <a:ext uri="{FF2B5EF4-FFF2-40B4-BE49-F238E27FC236}">
              <a16:creationId xmlns:a16="http://schemas.microsoft.com/office/drawing/2014/main" id="{00000000-0008-0000-0200-00007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4" name="Text Box 15">
          <a:extLst>
            <a:ext uri="{FF2B5EF4-FFF2-40B4-BE49-F238E27FC236}">
              <a16:creationId xmlns:a16="http://schemas.microsoft.com/office/drawing/2014/main" id="{00000000-0008-0000-0200-00007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5" name="Text Box 15">
          <a:extLst>
            <a:ext uri="{FF2B5EF4-FFF2-40B4-BE49-F238E27FC236}">
              <a16:creationId xmlns:a16="http://schemas.microsoft.com/office/drawing/2014/main" id="{00000000-0008-0000-0200-00007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6" name="Text Box 15">
          <a:extLst>
            <a:ext uri="{FF2B5EF4-FFF2-40B4-BE49-F238E27FC236}">
              <a16:creationId xmlns:a16="http://schemas.microsoft.com/office/drawing/2014/main" id="{00000000-0008-0000-0200-00007A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7" name="Text Box 15">
          <a:extLst>
            <a:ext uri="{FF2B5EF4-FFF2-40B4-BE49-F238E27FC236}">
              <a16:creationId xmlns:a16="http://schemas.microsoft.com/office/drawing/2014/main" id="{00000000-0008-0000-0200-00007B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8" name="Text Box 15">
          <a:extLst>
            <a:ext uri="{FF2B5EF4-FFF2-40B4-BE49-F238E27FC236}">
              <a16:creationId xmlns:a16="http://schemas.microsoft.com/office/drawing/2014/main" id="{00000000-0008-0000-0200-00007C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9" name="Text Box 15">
          <a:extLst>
            <a:ext uri="{FF2B5EF4-FFF2-40B4-BE49-F238E27FC236}">
              <a16:creationId xmlns:a16="http://schemas.microsoft.com/office/drawing/2014/main" id="{00000000-0008-0000-0200-00007D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0" name="Text Box 15">
          <a:extLst>
            <a:ext uri="{FF2B5EF4-FFF2-40B4-BE49-F238E27FC236}">
              <a16:creationId xmlns:a16="http://schemas.microsoft.com/office/drawing/2014/main" id="{00000000-0008-0000-0200-00007E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1" name="Text Box 15">
          <a:extLst>
            <a:ext uri="{FF2B5EF4-FFF2-40B4-BE49-F238E27FC236}">
              <a16:creationId xmlns:a16="http://schemas.microsoft.com/office/drawing/2014/main" id="{00000000-0008-0000-0200-00007F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52" name="Text Box 15">
          <a:extLst>
            <a:ext uri="{FF2B5EF4-FFF2-40B4-BE49-F238E27FC236}">
              <a16:creationId xmlns:a16="http://schemas.microsoft.com/office/drawing/2014/main" id="{00000000-0008-0000-0200-00008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3" name="Text Box 15">
          <a:extLst>
            <a:ext uri="{FF2B5EF4-FFF2-40B4-BE49-F238E27FC236}">
              <a16:creationId xmlns:a16="http://schemas.microsoft.com/office/drawing/2014/main" id="{00000000-0008-0000-0200-000081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4" name="Text Box 15">
          <a:extLst>
            <a:ext uri="{FF2B5EF4-FFF2-40B4-BE49-F238E27FC236}">
              <a16:creationId xmlns:a16="http://schemas.microsoft.com/office/drawing/2014/main" id="{00000000-0008-0000-0200-000082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5" name="Text Box 15">
          <a:extLst>
            <a:ext uri="{FF2B5EF4-FFF2-40B4-BE49-F238E27FC236}">
              <a16:creationId xmlns:a16="http://schemas.microsoft.com/office/drawing/2014/main" id="{00000000-0008-0000-0200-00008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6" name="Text Box 15">
          <a:extLst>
            <a:ext uri="{FF2B5EF4-FFF2-40B4-BE49-F238E27FC236}">
              <a16:creationId xmlns:a16="http://schemas.microsoft.com/office/drawing/2014/main" id="{00000000-0008-0000-0200-000084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7" name="Text Box 15">
          <a:extLst>
            <a:ext uri="{FF2B5EF4-FFF2-40B4-BE49-F238E27FC236}">
              <a16:creationId xmlns:a16="http://schemas.microsoft.com/office/drawing/2014/main" id="{00000000-0008-0000-0200-000085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8" name="Text Box 15">
          <a:extLst>
            <a:ext uri="{FF2B5EF4-FFF2-40B4-BE49-F238E27FC236}">
              <a16:creationId xmlns:a16="http://schemas.microsoft.com/office/drawing/2014/main" id="{00000000-0008-0000-0200-000086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9" name="Text Box 15">
          <a:extLst>
            <a:ext uri="{FF2B5EF4-FFF2-40B4-BE49-F238E27FC236}">
              <a16:creationId xmlns:a16="http://schemas.microsoft.com/office/drawing/2014/main" id="{00000000-0008-0000-0200-000087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0" name="Text Box 15">
          <a:extLst>
            <a:ext uri="{FF2B5EF4-FFF2-40B4-BE49-F238E27FC236}">
              <a16:creationId xmlns:a16="http://schemas.microsoft.com/office/drawing/2014/main" id="{00000000-0008-0000-0200-000088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61" name="Text Box 15">
          <a:extLst>
            <a:ext uri="{FF2B5EF4-FFF2-40B4-BE49-F238E27FC236}">
              <a16:creationId xmlns:a16="http://schemas.microsoft.com/office/drawing/2014/main" id="{00000000-0008-0000-0200-000089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2" name="Text Box 16">
          <a:extLst>
            <a:ext uri="{FF2B5EF4-FFF2-40B4-BE49-F238E27FC236}">
              <a16:creationId xmlns:a16="http://schemas.microsoft.com/office/drawing/2014/main" id="{00000000-0008-0000-0200-00008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3" name="Text Box 17">
          <a:extLst>
            <a:ext uri="{FF2B5EF4-FFF2-40B4-BE49-F238E27FC236}">
              <a16:creationId xmlns:a16="http://schemas.microsoft.com/office/drawing/2014/main" id="{00000000-0008-0000-0200-00008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4" name="Text Box 18">
          <a:extLst>
            <a:ext uri="{FF2B5EF4-FFF2-40B4-BE49-F238E27FC236}">
              <a16:creationId xmlns:a16="http://schemas.microsoft.com/office/drawing/2014/main" id="{00000000-0008-0000-0200-00008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5" name="Text Box 19">
          <a:extLst>
            <a:ext uri="{FF2B5EF4-FFF2-40B4-BE49-F238E27FC236}">
              <a16:creationId xmlns:a16="http://schemas.microsoft.com/office/drawing/2014/main" id="{00000000-0008-0000-0200-00008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6" name="Text Box 16">
          <a:extLst>
            <a:ext uri="{FF2B5EF4-FFF2-40B4-BE49-F238E27FC236}">
              <a16:creationId xmlns:a16="http://schemas.microsoft.com/office/drawing/2014/main" id="{00000000-0008-0000-0200-00008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7" name="Text Box 17">
          <a:extLst>
            <a:ext uri="{FF2B5EF4-FFF2-40B4-BE49-F238E27FC236}">
              <a16:creationId xmlns:a16="http://schemas.microsoft.com/office/drawing/2014/main" id="{00000000-0008-0000-0200-00008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68" name="Text Box 18">
          <a:extLst>
            <a:ext uri="{FF2B5EF4-FFF2-40B4-BE49-F238E27FC236}">
              <a16:creationId xmlns:a16="http://schemas.microsoft.com/office/drawing/2014/main" id="{00000000-0008-0000-0200-000090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9" name="Text Box 15">
          <a:extLst>
            <a:ext uri="{FF2B5EF4-FFF2-40B4-BE49-F238E27FC236}">
              <a16:creationId xmlns:a16="http://schemas.microsoft.com/office/drawing/2014/main" id="{00000000-0008-0000-0200-000091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0" name="Text Box 16">
          <a:extLst>
            <a:ext uri="{FF2B5EF4-FFF2-40B4-BE49-F238E27FC236}">
              <a16:creationId xmlns:a16="http://schemas.microsoft.com/office/drawing/2014/main" id="{00000000-0008-0000-0200-000092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1" name="Text Box 17">
          <a:extLst>
            <a:ext uri="{FF2B5EF4-FFF2-40B4-BE49-F238E27FC236}">
              <a16:creationId xmlns:a16="http://schemas.microsoft.com/office/drawing/2014/main" id="{00000000-0008-0000-0200-000093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2" name="Text Box 18">
          <a:extLst>
            <a:ext uri="{FF2B5EF4-FFF2-40B4-BE49-F238E27FC236}">
              <a16:creationId xmlns:a16="http://schemas.microsoft.com/office/drawing/2014/main" id="{00000000-0008-0000-0200-000094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3" name="Text Box 19">
          <a:extLst>
            <a:ext uri="{FF2B5EF4-FFF2-40B4-BE49-F238E27FC236}">
              <a16:creationId xmlns:a16="http://schemas.microsoft.com/office/drawing/2014/main" id="{00000000-0008-0000-0200-000095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4" name="Text Box 16">
          <a:extLst>
            <a:ext uri="{FF2B5EF4-FFF2-40B4-BE49-F238E27FC236}">
              <a16:creationId xmlns:a16="http://schemas.microsoft.com/office/drawing/2014/main" id="{00000000-0008-0000-0200-000096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75" name="Text Box 15">
          <a:extLst>
            <a:ext uri="{FF2B5EF4-FFF2-40B4-BE49-F238E27FC236}">
              <a16:creationId xmlns:a16="http://schemas.microsoft.com/office/drawing/2014/main" id="{00000000-0008-0000-0200-00009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6" name="Text Box 16">
          <a:extLst>
            <a:ext uri="{FF2B5EF4-FFF2-40B4-BE49-F238E27FC236}">
              <a16:creationId xmlns:a16="http://schemas.microsoft.com/office/drawing/2014/main" id="{00000000-0008-0000-0200-00009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7" name="Text Box 17">
          <a:extLst>
            <a:ext uri="{FF2B5EF4-FFF2-40B4-BE49-F238E27FC236}">
              <a16:creationId xmlns:a16="http://schemas.microsoft.com/office/drawing/2014/main" id="{00000000-0008-0000-0200-000099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8" name="Text Box 18">
          <a:extLst>
            <a:ext uri="{FF2B5EF4-FFF2-40B4-BE49-F238E27FC236}">
              <a16:creationId xmlns:a16="http://schemas.microsoft.com/office/drawing/2014/main" id="{00000000-0008-0000-0200-00009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9" name="Text Box 19">
          <a:extLst>
            <a:ext uri="{FF2B5EF4-FFF2-40B4-BE49-F238E27FC236}">
              <a16:creationId xmlns:a16="http://schemas.microsoft.com/office/drawing/2014/main" id="{00000000-0008-0000-0200-00009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0" name="Text Box 16">
          <a:extLst>
            <a:ext uri="{FF2B5EF4-FFF2-40B4-BE49-F238E27FC236}">
              <a16:creationId xmlns:a16="http://schemas.microsoft.com/office/drawing/2014/main" id="{00000000-0008-0000-0200-00009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1" name="Text Box 17">
          <a:extLst>
            <a:ext uri="{FF2B5EF4-FFF2-40B4-BE49-F238E27FC236}">
              <a16:creationId xmlns:a16="http://schemas.microsoft.com/office/drawing/2014/main" id="{00000000-0008-0000-0200-00009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82" name="Text Box 18">
          <a:extLst>
            <a:ext uri="{FF2B5EF4-FFF2-40B4-BE49-F238E27FC236}">
              <a16:creationId xmlns:a16="http://schemas.microsoft.com/office/drawing/2014/main" id="{00000000-0008-0000-0200-00009E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83" name="Text Box 15">
          <a:extLst>
            <a:ext uri="{FF2B5EF4-FFF2-40B4-BE49-F238E27FC236}">
              <a16:creationId xmlns:a16="http://schemas.microsoft.com/office/drawing/2014/main" id="{00000000-0008-0000-0200-00009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84" name="Text Box 15">
          <a:extLst>
            <a:ext uri="{FF2B5EF4-FFF2-40B4-BE49-F238E27FC236}">
              <a16:creationId xmlns:a16="http://schemas.microsoft.com/office/drawing/2014/main" id="{00000000-0008-0000-0200-0000A0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5" name="Text Box 16">
          <a:extLst>
            <a:ext uri="{FF2B5EF4-FFF2-40B4-BE49-F238E27FC236}">
              <a16:creationId xmlns:a16="http://schemas.microsoft.com/office/drawing/2014/main" id="{00000000-0008-0000-0200-0000A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6" name="Text Box 17">
          <a:extLst>
            <a:ext uri="{FF2B5EF4-FFF2-40B4-BE49-F238E27FC236}">
              <a16:creationId xmlns:a16="http://schemas.microsoft.com/office/drawing/2014/main" id="{00000000-0008-0000-0200-0000A2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7" name="Text Box 18">
          <a:extLst>
            <a:ext uri="{FF2B5EF4-FFF2-40B4-BE49-F238E27FC236}">
              <a16:creationId xmlns:a16="http://schemas.microsoft.com/office/drawing/2014/main" id="{00000000-0008-0000-0200-0000A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8" name="Text Box 19">
          <a:extLst>
            <a:ext uri="{FF2B5EF4-FFF2-40B4-BE49-F238E27FC236}">
              <a16:creationId xmlns:a16="http://schemas.microsoft.com/office/drawing/2014/main" id="{00000000-0008-0000-0200-0000A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9" name="Text Box 16">
          <a:extLst>
            <a:ext uri="{FF2B5EF4-FFF2-40B4-BE49-F238E27FC236}">
              <a16:creationId xmlns:a16="http://schemas.microsoft.com/office/drawing/2014/main" id="{00000000-0008-0000-0200-0000A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90" name="Text Box 17">
          <a:extLst>
            <a:ext uri="{FF2B5EF4-FFF2-40B4-BE49-F238E27FC236}">
              <a16:creationId xmlns:a16="http://schemas.microsoft.com/office/drawing/2014/main" id="{00000000-0008-0000-0200-0000A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91" name="Text Box 18">
          <a:extLst>
            <a:ext uri="{FF2B5EF4-FFF2-40B4-BE49-F238E27FC236}">
              <a16:creationId xmlns:a16="http://schemas.microsoft.com/office/drawing/2014/main" id="{00000000-0008-0000-0200-0000A7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2" name="Text Box 15">
          <a:extLst>
            <a:ext uri="{FF2B5EF4-FFF2-40B4-BE49-F238E27FC236}">
              <a16:creationId xmlns:a16="http://schemas.microsoft.com/office/drawing/2014/main" id="{00000000-0008-0000-0200-0000A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3" name="Text Box 15">
          <a:extLst>
            <a:ext uri="{FF2B5EF4-FFF2-40B4-BE49-F238E27FC236}">
              <a16:creationId xmlns:a16="http://schemas.microsoft.com/office/drawing/2014/main" id="{00000000-0008-0000-0200-0000A9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4" name="Text Box 15">
          <a:extLst>
            <a:ext uri="{FF2B5EF4-FFF2-40B4-BE49-F238E27FC236}">
              <a16:creationId xmlns:a16="http://schemas.microsoft.com/office/drawing/2014/main" id="{00000000-0008-0000-0200-0000A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5" name="Text Box 15">
          <a:extLst>
            <a:ext uri="{FF2B5EF4-FFF2-40B4-BE49-F238E27FC236}">
              <a16:creationId xmlns:a16="http://schemas.microsoft.com/office/drawing/2014/main" id="{00000000-0008-0000-0200-0000A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6" name="Text Box 15">
          <a:extLst>
            <a:ext uri="{FF2B5EF4-FFF2-40B4-BE49-F238E27FC236}">
              <a16:creationId xmlns:a16="http://schemas.microsoft.com/office/drawing/2014/main" id="{00000000-0008-0000-0200-0000A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7" name="Text Box 15">
          <a:extLst>
            <a:ext uri="{FF2B5EF4-FFF2-40B4-BE49-F238E27FC236}">
              <a16:creationId xmlns:a16="http://schemas.microsoft.com/office/drawing/2014/main" id="{00000000-0008-0000-0200-0000AD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8" name="Text Box 15">
          <a:extLst>
            <a:ext uri="{FF2B5EF4-FFF2-40B4-BE49-F238E27FC236}">
              <a16:creationId xmlns:a16="http://schemas.microsoft.com/office/drawing/2014/main" id="{00000000-0008-0000-0200-0000A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9" name="Text Box 15">
          <a:extLst>
            <a:ext uri="{FF2B5EF4-FFF2-40B4-BE49-F238E27FC236}">
              <a16:creationId xmlns:a16="http://schemas.microsoft.com/office/drawing/2014/main" id="{00000000-0008-0000-0200-0000AF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0" name="Text Box 15">
          <a:extLst>
            <a:ext uri="{FF2B5EF4-FFF2-40B4-BE49-F238E27FC236}">
              <a16:creationId xmlns:a16="http://schemas.microsoft.com/office/drawing/2014/main" id="{00000000-0008-0000-0200-0000B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1" name="Text Box 15">
          <a:extLst>
            <a:ext uri="{FF2B5EF4-FFF2-40B4-BE49-F238E27FC236}">
              <a16:creationId xmlns:a16="http://schemas.microsoft.com/office/drawing/2014/main" id="{00000000-0008-0000-0200-0000B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2" name="Text Box 15">
          <a:extLst>
            <a:ext uri="{FF2B5EF4-FFF2-40B4-BE49-F238E27FC236}">
              <a16:creationId xmlns:a16="http://schemas.microsoft.com/office/drawing/2014/main" id="{00000000-0008-0000-0200-0000B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3" name="Text Box 15">
          <a:extLst>
            <a:ext uri="{FF2B5EF4-FFF2-40B4-BE49-F238E27FC236}">
              <a16:creationId xmlns:a16="http://schemas.microsoft.com/office/drawing/2014/main" id="{00000000-0008-0000-0200-0000B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4" name="Text Box 15">
          <a:extLst>
            <a:ext uri="{FF2B5EF4-FFF2-40B4-BE49-F238E27FC236}">
              <a16:creationId xmlns:a16="http://schemas.microsoft.com/office/drawing/2014/main" id="{00000000-0008-0000-0200-0000B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5" name="Text Box 15">
          <a:extLst>
            <a:ext uri="{FF2B5EF4-FFF2-40B4-BE49-F238E27FC236}">
              <a16:creationId xmlns:a16="http://schemas.microsoft.com/office/drawing/2014/main" id="{00000000-0008-0000-0200-0000B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6" name="Text Box 15">
          <a:extLst>
            <a:ext uri="{FF2B5EF4-FFF2-40B4-BE49-F238E27FC236}">
              <a16:creationId xmlns:a16="http://schemas.microsoft.com/office/drawing/2014/main" id="{00000000-0008-0000-0200-0000B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7" name="Text Box 15">
          <a:extLst>
            <a:ext uri="{FF2B5EF4-FFF2-40B4-BE49-F238E27FC236}">
              <a16:creationId xmlns:a16="http://schemas.microsoft.com/office/drawing/2014/main" id="{00000000-0008-0000-0200-0000B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8" name="Text Box 15">
          <a:extLst>
            <a:ext uri="{FF2B5EF4-FFF2-40B4-BE49-F238E27FC236}">
              <a16:creationId xmlns:a16="http://schemas.microsoft.com/office/drawing/2014/main" id="{00000000-0008-0000-0200-0000B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9" name="Text Box 15">
          <a:extLst>
            <a:ext uri="{FF2B5EF4-FFF2-40B4-BE49-F238E27FC236}">
              <a16:creationId xmlns:a16="http://schemas.microsoft.com/office/drawing/2014/main" id="{00000000-0008-0000-0200-0000B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0" name="Text Box 15">
          <a:extLst>
            <a:ext uri="{FF2B5EF4-FFF2-40B4-BE49-F238E27FC236}">
              <a16:creationId xmlns:a16="http://schemas.microsoft.com/office/drawing/2014/main" id="{00000000-0008-0000-0200-0000B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1" name="Text Box 15">
          <a:extLst>
            <a:ext uri="{FF2B5EF4-FFF2-40B4-BE49-F238E27FC236}">
              <a16:creationId xmlns:a16="http://schemas.microsoft.com/office/drawing/2014/main" id="{00000000-0008-0000-0200-0000B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2" name="Text Box 15">
          <a:extLst>
            <a:ext uri="{FF2B5EF4-FFF2-40B4-BE49-F238E27FC236}">
              <a16:creationId xmlns:a16="http://schemas.microsoft.com/office/drawing/2014/main" id="{00000000-0008-0000-0200-0000B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3" name="Text Box 15">
          <a:extLst>
            <a:ext uri="{FF2B5EF4-FFF2-40B4-BE49-F238E27FC236}">
              <a16:creationId xmlns:a16="http://schemas.microsoft.com/office/drawing/2014/main" id="{00000000-0008-0000-0200-0000B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4" name="Text Box 15">
          <a:extLst>
            <a:ext uri="{FF2B5EF4-FFF2-40B4-BE49-F238E27FC236}">
              <a16:creationId xmlns:a16="http://schemas.microsoft.com/office/drawing/2014/main" id="{00000000-0008-0000-0200-0000B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5" name="Text Box 15">
          <a:extLst>
            <a:ext uri="{FF2B5EF4-FFF2-40B4-BE49-F238E27FC236}">
              <a16:creationId xmlns:a16="http://schemas.microsoft.com/office/drawing/2014/main" id="{00000000-0008-0000-0200-0000B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6" name="Text Box 15">
          <a:extLst>
            <a:ext uri="{FF2B5EF4-FFF2-40B4-BE49-F238E27FC236}">
              <a16:creationId xmlns:a16="http://schemas.microsoft.com/office/drawing/2014/main" id="{00000000-0008-0000-0200-0000C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7" name="Text Box 15">
          <a:extLst>
            <a:ext uri="{FF2B5EF4-FFF2-40B4-BE49-F238E27FC236}">
              <a16:creationId xmlns:a16="http://schemas.microsoft.com/office/drawing/2014/main" id="{00000000-0008-0000-0200-0000C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8" name="Text Box 15">
          <a:extLst>
            <a:ext uri="{FF2B5EF4-FFF2-40B4-BE49-F238E27FC236}">
              <a16:creationId xmlns:a16="http://schemas.microsoft.com/office/drawing/2014/main" id="{00000000-0008-0000-0200-0000C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9" name="Text Box 15">
          <a:extLst>
            <a:ext uri="{FF2B5EF4-FFF2-40B4-BE49-F238E27FC236}">
              <a16:creationId xmlns:a16="http://schemas.microsoft.com/office/drawing/2014/main" id="{00000000-0008-0000-0200-0000C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0" name="Text Box 15">
          <a:extLst>
            <a:ext uri="{FF2B5EF4-FFF2-40B4-BE49-F238E27FC236}">
              <a16:creationId xmlns:a16="http://schemas.microsoft.com/office/drawing/2014/main" id="{00000000-0008-0000-0200-0000C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1" name="Text Box 15">
          <a:extLst>
            <a:ext uri="{FF2B5EF4-FFF2-40B4-BE49-F238E27FC236}">
              <a16:creationId xmlns:a16="http://schemas.microsoft.com/office/drawing/2014/main" id="{00000000-0008-0000-0200-0000C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2" name="Text Box 15">
          <a:extLst>
            <a:ext uri="{FF2B5EF4-FFF2-40B4-BE49-F238E27FC236}">
              <a16:creationId xmlns:a16="http://schemas.microsoft.com/office/drawing/2014/main" id="{00000000-0008-0000-0200-0000C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3" name="Text Box 15">
          <a:extLst>
            <a:ext uri="{FF2B5EF4-FFF2-40B4-BE49-F238E27FC236}">
              <a16:creationId xmlns:a16="http://schemas.microsoft.com/office/drawing/2014/main" id="{00000000-0008-0000-0200-0000C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4" name="Text Box 15">
          <a:extLst>
            <a:ext uri="{FF2B5EF4-FFF2-40B4-BE49-F238E27FC236}">
              <a16:creationId xmlns:a16="http://schemas.microsoft.com/office/drawing/2014/main" id="{00000000-0008-0000-0200-0000C8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5" name="Text Box 15">
          <a:extLst>
            <a:ext uri="{FF2B5EF4-FFF2-40B4-BE49-F238E27FC236}">
              <a16:creationId xmlns:a16="http://schemas.microsoft.com/office/drawing/2014/main" id="{00000000-0008-0000-0200-0000C9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6" name="Text Box 15">
          <a:extLst>
            <a:ext uri="{FF2B5EF4-FFF2-40B4-BE49-F238E27FC236}">
              <a16:creationId xmlns:a16="http://schemas.microsoft.com/office/drawing/2014/main" id="{00000000-0008-0000-0200-0000CA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7" name="Text Box 15">
          <a:extLst>
            <a:ext uri="{FF2B5EF4-FFF2-40B4-BE49-F238E27FC236}">
              <a16:creationId xmlns:a16="http://schemas.microsoft.com/office/drawing/2014/main" id="{00000000-0008-0000-0200-0000CB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8" name="Text Box 15">
          <a:extLst>
            <a:ext uri="{FF2B5EF4-FFF2-40B4-BE49-F238E27FC236}">
              <a16:creationId xmlns:a16="http://schemas.microsoft.com/office/drawing/2014/main" id="{00000000-0008-0000-0200-0000CC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9" name="Text Box 15">
          <a:extLst>
            <a:ext uri="{FF2B5EF4-FFF2-40B4-BE49-F238E27FC236}">
              <a16:creationId xmlns:a16="http://schemas.microsoft.com/office/drawing/2014/main" id="{00000000-0008-0000-0200-0000CD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0" name="Text Box 15">
          <a:extLst>
            <a:ext uri="{FF2B5EF4-FFF2-40B4-BE49-F238E27FC236}">
              <a16:creationId xmlns:a16="http://schemas.microsoft.com/office/drawing/2014/main" id="{00000000-0008-0000-0200-0000CE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1" name="Text Box 15">
          <a:extLst>
            <a:ext uri="{FF2B5EF4-FFF2-40B4-BE49-F238E27FC236}">
              <a16:creationId xmlns:a16="http://schemas.microsoft.com/office/drawing/2014/main" id="{00000000-0008-0000-0200-0000CF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2" name="Text Box 15">
          <a:extLst>
            <a:ext uri="{FF2B5EF4-FFF2-40B4-BE49-F238E27FC236}">
              <a16:creationId xmlns:a16="http://schemas.microsoft.com/office/drawing/2014/main" id="{00000000-0008-0000-0200-0000D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33" name="Text Box 15">
          <a:extLst>
            <a:ext uri="{FF2B5EF4-FFF2-40B4-BE49-F238E27FC236}">
              <a16:creationId xmlns:a16="http://schemas.microsoft.com/office/drawing/2014/main" id="{00000000-0008-0000-0200-0000D1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4" name="Text Box 15">
          <a:extLst>
            <a:ext uri="{FF2B5EF4-FFF2-40B4-BE49-F238E27FC236}">
              <a16:creationId xmlns:a16="http://schemas.microsoft.com/office/drawing/2014/main" id="{00000000-0008-0000-0200-0000D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5" name="Text Box 16">
          <a:extLst>
            <a:ext uri="{FF2B5EF4-FFF2-40B4-BE49-F238E27FC236}">
              <a16:creationId xmlns:a16="http://schemas.microsoft.com/office/drawing/2014/main" id="{00000000-0008-0000-0200-0000D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6" name="Text Box 17">
          <a:extLst>
            <a:ext uri="{FF2B5EF4-FFF2-40B4-BE49-F238E27FC236}">
              <a16:creationId xmlns:a16="http://schemas.microsoft.com/office/drawing/2014/main" id="{00000000-0008-0000-0200-0000D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7" name="Text Box 18">
          <a:extLst>
            <a:ext uri="{FF2B5EF4-FFF2-40B4-BE49-F238E27FC236}">
              <a16:creationId xmlns:a16="http://schemas.microsoft.com/office/drawing/2014/main" id="{00000000-0008-0000-0200-0000D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8" name="Text Box 19">
          <a:extLst>
            <a:ext uri="{FF2B5EF4-FFF2-40B4-BE49-F238E27FC236}">
              <a16:creationId xmlns:a16="http://schemas.microsoft.com/office/drawing/2014/main" id="{00000000-0008-0000-0200-0000D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9" name="Text Box 16">
          <a:extLst>
            <a:ext uri="{FF2B5EF4-FFF2-40B4-BE49-F238E27FC236}">
              <a16:creationId xmlns:a16="http://schemas.microsoft.com/office/drawing/2014/main" id="{00000000-0008-0000-0200-0000D7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0" name="Text Box 17">
          <a:extLst>
            <a:ext uri="{FF2B5EF4-FFF2-40B4-BE49-F238E27FC236}">
              <a16:creationId xmlns:a16="http://schemas.microsoft.com/office/drawing/2014/main" id="{00000000-0008-0000-0200-0000D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41" name="Text Box 18">
          <a:extLst>
            <a:ext uri="{FF2B5EF4-FFF2-40B4-BE49-F238E27FC236}">
              <a16:creationId xmlns:a16="http://schemas.microsoft.com/office/drawing/2014/main" id="{00000000-0008-0000-0200-0000D9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2" name="Text Box 15">
          <a:extLst>
            <a:ext uri="{FF2B5EF4-FFF2-40B4-BE49-F238E27FC236}">
              <a16:creationId xmlns:a16="http://schemas.microsoft.com/office/drawing/2014/main" id="{00000000-0008-0000-0200-0000D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43" name="Text Box 15">
          <a:extLst>
            <a:ext uri="{FF2B5EF4-FFF2-40B4-BE49-F238E27FC236}">
              <a16:creationId xmlns:a16="http://schemas.microsoft.com/office/drawing/2014/main" id="{00000000-0008-0000-0200-0000DB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4" name="Text Box 16">
          <a:extLst>
            <a:ext uri="{FF2B5EF4-FFF2-40B4-BE49-F238E27FC236}">
              <a16:creationId xmlns:a16="http://schemas.microsoft.com/office/drawing/2014/main" id="{00000000-0008-0000-0200-0000D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5" name="Text Box 17">
          <a:extLst>
            <a:ext uri="{FF2B5EF4-FFF2-40B4-BE49-F238E27FC236}">
              <a16:creationId xmlns:a16="http://schemas.microsoft.com/office/drawing/2014/main" id="{00000000-0008-0000-0200-0000D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6" name="Text Box 18">
          <a:extLst>
            <a:ext uri="{FF2B5EF4-FFF2-40B4-BE49-F238E27FC236}">
              <a16:creationId xmlns:a16="http://schemas.microsoft.com/office/drawing/2014/main" id="{00000000-0008-0000-0200-0000D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7" name="Text Box 19">
          <a:extLst>
            <a:ext uri="{FF2B5EF4-FFF2-40B4-BE49-F238E27FC236}">
              <a16:creationId xmlns:a16="http://schemas.microsoft.com/office/drawing/2014/main" id="{00000000-0008-0000-0200-0000D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8" name="Text Box 16">
          <a:extLst>
            <a:ext uri="{FF2B5EF4-FFF2-40B4-BE49-F238E27FC236}">
              <a16:creationId xmlns:a16="http://schemas.microsoft.com/office/drawing/2014/main" id="{00000000-0008-0000-0200-0000E0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9" name="Text Box 17">
          <a:extLst>
            <a:ext uri="{FF2B5EF4-FFF2-40B4-BE49-F238E27FC236}">
              <a16:creationId xmlns:a16="http://schemas.microsoft.com/office/drawing/2014/main" id="{00000000-0008-0000-0200-0000E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50" name="Text Box 18">
          <a:extLst>
            <a:ext uri="{FF2B5EF4-FFF2-40B4-BE49-F238E27FC236}">
              <a16:creationId xmlns:a16="http://schemas.microsoft.com/office/drawing/2014/main" id="{00000000-0008-0000-0200-0000E2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1" name="Text Box 15">
          <a:extLst>
            <a:ext uri="{FF2B5EF4-FFF2-40B4-BE49-F238E27FC236}">
              <a16:creationId xmlns:a16="http://schemas.microsoft.com/office/drawing/2014/main" id="{00000000-0008-0000-0200-0000E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2" name="Text Box 15">
          <a:extLst>
            <a:ext uri="{FF2B5EF4-FFF2-40B4-BE49-F238E27FC236}">
              <a16:creationId xmlns:a16="http://schemas.microsoft.com/office/drawing/2014/main" id="{00000000-0008-0000-0200-0000E4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3" name="Text Box 15">
          <a:extLst>
            <a:ext uri="{FF2B5EF4-FFF2-40B4-BE49-F238E27FC236}">
              <a16:creationId xmlns:a16="http://schemas.microsoft.com/office/drawing/2014/main" id="{00000000-0008-0000-0200-0000E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4" name="Text Box 15">
          <a:extLst>
            <a:ext uri="{FF2B5EF4-FFF2-40B4-BE49-F238E27FC236}">
              <a16:creationId xmlns:a16="http://schemas.microsoft.com/office/drawing/2014/main" id="{00000000-0008-0000-0200-0000E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5" name="Text Box 15">
          <a:extLst>
            <a:ext uri="{FF2B5EF4-FFF2-40B4-BE49-F238E27FC236}">
              <a16:creationId xmlns:a16="http://schemas.microsoft.com/office/drawing/2014/main" id="{00000000-0008-0000-0200-0000E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6" name="Text Box 15">
          <a:extLst>
            <a:ext uri="{FF2B5EF4-FFF2-40B4-BE49-F238E27FC236}">
              <a16:creationId xmlns:a16="http://schemas.microsoft.com/office/drawing/2014/main" id="{00000000-0008-0000-0200-0000E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7" name="Text Box 15">
          <a:extLst>
            <a:ext uri="{FF2B5EF4-FFF2-40B4-BE49-F238E27FC236}">
              <a16:creationId xmlns:a16="http://schemas.microsoft.com/office/drawing/2014/main" id="{00000000-0008-0000-0200-0000E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8" name="Text Box 15">
          <a:extLst>
            <a:ext uri="{FF2B5EF4-FFF2-40B4-BE49-F238E27FC236}">
              <a16:creationId xmlns:a16="http://schemas.microsoft.com/office/drawing/2014/main" id="{00000000-0008-0000-0200-0000E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9" name="Text Box 15">
          <a:extLst>
            <a:ext uri="{FF2B5EF4-FFF2-40B4-BE49-F238E27FC236}">
              <a16:creationId xmlns:a16="http://schemas.microsoft.com/office/drawing/2014/main" id="{00000000-0008-0000-0200-0000E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0" name="Text Box 15">
          <a:extLst>
            <a:ext uri="{FF2B5EF4-FFF2-40B4-BE49-F238E27FC236}">
              <a16:creationId xmlns:a16="http://schemas.microsoft.com/office/drawing/2014/main" id="{00000000-0008-0000-0200-0000E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1" name="Text Box 15">
          <a:extLst>
            <a:ext uri="{FF2B5EF4-FFF2-40B4-BE49-F238E27FC236}">
              <a16:creationId xmlns:a16="http://schemas.microsoft.com/office/drawing/2014/main" id="{00000000-0008-0000-0200-0000E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2" name="Text Box 15">
          <a:extLst>
            <a:ext uri="{FF2B5EF4-FFF2-40B4-BE49-F238E27FC236}">
              <a16:creationId xmlns:a16="http://schemas.microsoft.com/office/drawing/2014/main" id="{00000000-0008-0000-0200-0000E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3" name="Text Box 15">
          <a:extLst>
            <a:ext uri="{FF2B5EF4-FFF2-40B4-BE49-F238E27FC236}">
              <a16:creationId xmlns:a16="http://schemas.microsoft.com/office/drawing/2014/main" id="{00000000-0008-0000-0200-0000E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4" name="Text Box 15">
          <a:extLst>
            <a:ext uri="{FF2B5EF4-FFF2-40B4-BE49-F238E27FC236}">
              <a16:creationId xmlns:a16="http://schemas.microsoft.com/office/drawing/2014/main" id="{00000000-0008-0000-0200-0000F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5" name="Text Box 15">
          <a:extLst>
            <a:ext uri="{FF2B5EF4-FFF2-40B4-BE49-F238E27FC236}">
              <a16:creationId xmlns:a16="http://schemas.microsoft.com/office/drawing/2014/main" id="{00000000-0008-0000-0200-0000F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6" name="Text Box 15">
          <a:extLst>
            <a:ext uri="{FF2B5EF4-FFF2-40B4-BE49-F238E27FC236}">
              <a16:creationId xmlns:a16="http://schemas.microsoft.com/office/drawing/2014/main" id="{00000000-0008-0000-0200-0000F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7" name="Text Box 15">
          <a:extLst>
            <a:ext uri="{FF2B5EF4-FFF2-40B4-BE49-F238E27FC236}">
              <a16:creationId xmlns:a16="http://schemas.microsoft.com/office/drawing/2014/main" id="{00000000-0008-0000-0200-0000F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8" name="Text Box 15">
          <a:extLst>
            <a:ext uri="{FF2B5EF4-FFF2-40B4-BE49-F238E27FC236}">
              <a16:creationId xmlns:a16="http://schemas.microsoft.com/office/drawing/2014/main" id="{00000000-0008-0000-0200-0000F4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9" name="Text Box 15">
          <a:extLst>
            <a:ext uri="{FF2B5EF4-FFF2-40B4-BE49-F238E27FC236}">
              <a16:creationId xmlns:a16="http://schemas.microsoft.com/office/drawing/2014/main" id="{00000000-0008-0000-0200-0000F5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0" name="Text Box 15">
          <a:extLst>
            <a:ext uri="{FF2B5EF4-FFF2-40B4-BE49-F238E27FC236}">
              <a16:creationId xmlns:a16="http://schemas.microsoft.com/office/drawing/2014/main" id="{00000000-0008-0000-0200-0000F6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1" name="Text Box 15">
          <a:extLst>
            <a:ext uri="{FF2B5EF4-FFF2-40B4-BE49-F238E27FC236}">
              <a16:creationId xmlns:a16="http://schemas.microsoft.com/office/drawing/2014/main" id="{00000000-0008-0000-0200-0000F7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2" name="Text Box 15">
          <a:extLst>
            <a:ext uri="{FF2B5EF4-FFF2-40B4-BE49-F238E27FC236}">
              <a16:creationId xmlns:a16="http://schemas.microsoft.com/office/drawing/2014/main" id="{00000000-0008-0000-0200-0000F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3" name="Text Box 15">
          <a:extLst>
            <a:ext uri="{FF2B5EF4-FFF2-40B4-BE49-F238E27FC236}">
              <a16:creationId xmlns:a16="http://schemas.microsoft.com/office/drawing/2014/main" id="{00000000-0008-0000-0200-0000F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4" name="Text Box 15">
          <a:extLst>
            <a:ext uri="{FF2B5EF4-FFF2-40B4-BE49-F238E27FC236}">
              <a16:creationId xmlns:a16="http://schemas.microsoft.com/office/drawing/2014/main" id="{00000000-0008-0000-0200-0000F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5" name="Text Box 15">
          <a:extLst>
            <a:ext uri="{FF2B5EF4-FFF2-40B4-BE49-F238E27FC236}">
              <a16:creationId xmlns:a16="http://schemas.microsoft.com/office/drawing/2014/main" id="{00000000-0008-0000-0200-0000F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6" name="Text Box 15">
          <a:extLst>
            <a:ext uri="{FF2B5EF4-FFF2-40B4-BE49-F238E27FC236}">
              <a16:creationId xmlns:a16="http://schemas.microsoft.com/office/drawing/2014/main" id="{00000000-0008-0000-0200-0000F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7" name="Text Box 15">
          <a:extLst>
            <a:ext uri="{FF2B5EF4-FFF2-40B4-BE49-F238E27FC236}">
              <a16:creationId xmlns:a16="http://schemas.microsoft.com/office/drawing/2014/main" id="{00000000-0008-0000-0200-0000F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8" name="Text Box 15">
          <a:extLst>
            <a:ext uri="{FF2B5EF4-FFF2-40B4-BE49-F238E27FC236}">
              <a16:creationId xmlns:a16="http://schemas.microsoft.com/office/drawing/2014/main" id="{00000000-0008-0000-0200-0000F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9" name="Text Box 15">
          <a:extLst>
            <a:ext uri="{FF2B5EF4-FFF2-40B4-BE49-F238E27FC236}">
              <a16:creationId xmlns:a16="http://schemas.microsoft.com/office/drawing/2014/main" id="{00000000-0008-0000-0200-0000F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0" name="Text Box 15">
          <a:extLst>
            <a:ext uri="{FF2B5EF4-FFF2-40B4-BE49-F238E27FC236}">
              <a16:creationId xmlns:a16="http://schemas.microsoft.com/office/drawing/2014/main" id="{00000000-0008-0000-0200-000000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1" name="Text Box 15">
          <a:extLst>
            <a:ext uri="{FF2B5EF4-FFF2-40B4-BE49-F238E27FC236}">
              <a16:creationId xmlns:a16="http://schemas.microsoft.com/office/drawing/2014/main" id="{00000000-0008-0000-0200-00000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2" name="Text Box 15">
          <a:extLst>
            <a:ext uri="{FF2B5EF4-FFF2-40B4-BE49-F238E27FC236}">
              <a16:creationId xmlns:a16="http://schemas.microsoft.com/office/drawing/2014/main" id="{00000000-0008-0000-0200-000002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3" name="Text Box 15">
          <a:extLst>
            <a:ext uri="{FF2B5EF4-FFF2-40B4-BE49-F238E27FC236}">
              <a16:creationId xmlns:a16="http://schemas.microsoft.com/office/drawing/2014/main" id="{00000000-0008-0000-0200-00000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4" name="Text Box 15">
          <a:extLst>
            <a:ext uri="{FF2B5EF4-FFF2-40B4-BE49-F238E27FC236}">
              <a16:creationId xmlns:a16="http://schemas.microsoft.com/office/drawing/2014/main" id="{00000000-0008-0000-0200-00000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5" name="Text Box 15">
          <a:extLst>
            <a:ext uri="{FF2B5EF4-FFF2-40B4-BE49-F238E27FC236}">
              <a16:creationId xmlns:a16="http://schemas.microsoft.com/office/drawing/2014/main" id="{00000000-0008-0000-0200-000005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6" name="Text Box 15">
          <a:extLst>
            <a:ext uri="{FF2B5EF4-FFF2-40B4-BE49-F238E27FC236}">
              <a16:creationId xmlns:a16="http://schemas.microsoft.com/office/drawing/2014/main" id="{00000000-0008-0000-0200-000006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7" name="Text Box 15">
          <a:extLst>
            <a:ext uri="{FF2B5EF4-FFF2-40B4-BE49-F238E27FC236}">
              <a16:creationId xmlns:a16="http://schemas.microsoft.com/office/drawing/2014/main" id="{00000000-0008-0000-0200-000007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8" name="Text Box 15">
          <a:extLst>
            <a:ext uri="{FF2B5EF4-FFF2-40B4-BE49-F238E27FC236}">
              <a16:creationId xmlns:a16="http://schemas.microsoft.com/office/drawing/2014/main" id="{00000000-0008-0000-0200-00000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9" name="Text Box 15">
          <a:extLst>
            <a:ext uri="{FF2B5EF4-FFF2-40B4-BE49-F238E27FC236}">
              <a16:creationId xmlns:a16="http://schemas.microsoft.com/office/drawing/2014/main" id="{00000000-0008-0000-0200-00000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0" name="Text Box 15">
          <a:extLst>
            <a:ext uri="{FF2B5EF4-FFF2-40B4-BE49-F238E27FC236}">
              <a16:creationId xmlns:a16="http://schemas.microsoft.com/office/drawing/2014/main" id="{00000000-0008-0000-0200-00000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1" name="Text Box 15">
          <a:extLst>
            <a:ext uri="{FF2B5EF4-FFF2-40B4-BE49-F238E27FC236}">
              <a16:creationId xmlns:a16="http://schemas.microsoft.com/office/drawing/2014/main" id="{00000000-0008-0000-0200-00000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2" name="Text Box 15">
          <a:extLst>
            <a:ext uri="{FF2B5EF4-FFF2-40B4-BE49-F238E27FC236}">
              <a16:creationId xmlns:a16="http://schemas.microsoft.com/office/drawing/2014/main" id="{00000000-0008-0000-0200-00000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3" name="Text Box 15">
          <a:extLst>
            <a:ext uri="{FF2B5EF4-FFF2-40B4-BE49-F238E27FC236}">
              <a16:creationId xmlns:a16="http://schemas.microsoft.com/office/drawing/2014/main" id="{00000000-0008-0000-0200-00000D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4" name="Text Box 15">
          <a:extLst>
            <a:ext uri="{FF2B5EF4-FFF2-40B4-BE49-F238E27FC236}">
              <a16:creationId xmlns:a16="http://schemas.microsoft.com/office/drawing/2014/main" id="{00000000-0008-0000-0200-00000E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5" name="Text Box 15">
          <a:extLst>
            <a:ext uri="{FF2B5EF4-FFF2-40B4-BE49-F238E27FC236}">
              <a16:creationId xmlns:a16="http://schemas.microsoft.com/office/drawing/2014/main" id="{00000000-0008-0000-0200-00000F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6" name="Text Box 15">
          <a:extLst>
            <a:ext uri="{FF2B5EF4-FFF2-40B4-BE49-F238E27FC236}">
              <a16:creationId xmlns:a16="http://schemas.microsoft.com/office/drawing/2014/main" id="{00000000-0008-0000-0200-00001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97" name="Text Box 15">
          <a:extLst>
            <a:ext uri="{FF2B5EF4-FFF2-40B4-BE49-F238E27FC236}">
              <a16:creationId xmlns:a16="http://schemas.microsoft.com/office/drawing/2014/main" id="{00000000-0008-0000-0200-00001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8" name="Text Box 15">
          <a:extLst>
            <a:ext uri="{FF2B5EF4-FFF2-40B4-BE49-F238E27FC236}">
              <a16:creationId xmlns:a16="http://schemas.microsoft.com/office/drawing/2014/main" id="{00000000-0008-0000-0200-00001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9" name="Text Box 15">
          <a:extLst>
            <a:ext uri="{FF2B5EF4-FFF2-40B4-BE49-F238E27FC236}">
              <a16:creationId xmlns:a16="http://schemas.microsoft.com/office/drawing/2014/main" id="{00000000-0008-0000-0200-00001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0" name="Text Box 15">
          <a:extLst>
            <a:ext uri="{FF2B5EF4-FFF2-40B4-BE49-F238E27FC236}">
              <a16:creationId xmlns:a16="http://schemas.microsoft.com/office/drawing/2014/main" id="{00000000-0008-0000-0200-000014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1" name="Text Box 15">
          <a:extLst>
            <a:ext uri="{FF2B5EF4-FFF2-40B4-BE49-F238E27FC236}">
              <a16:creationId xmlns:a16="http://schemas.microsoft.com/office/drawing/2014/main" id="{00000000-0008-0000-0200-000015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2" name="Text Box 15">
          <a:extLst>
            <a:ext uri="{FF2B5EF4-FFF2-40B4-BE49-F238E27FC236}">
              <a16:creationId xmlns:a16="http://schemas.microsoft.com/office/drawing/2014/main" id="{00000000-0008-0000-0200-000016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3" name="Text Box 15">
          <a:extLst>
            <a:ext uri="{FF2B5EF4-FFF2-40B4-BE49-F238E27FC236}">
              <a16:creationId xmlns:a16="http://schemas.microsoft.com/office/drawing/2014/main" id="{00000000-0008-0000-0200-000017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4" name="Text Box 15">
          <a:extLst>
            <a:ext uri="{FF2B5EF4-FFF2-40B4-BE49-F238E27FC236}">
              <a16:creationId xmlns:a16="http://schemas.microsoft.com/office/drawing/2014/main" id="{00000000-0008-0000-0200-000018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5" name="Text Box 15">
          <a:extLst>
            <a:ext uri="{FF2B5EF4-FFF2-40B4-BE49-F238E27FC236}">
              <a16:creationId xmlns:a16="http://schemas.microsoft.com/office/drawing/2014/main" id="{00000000-0008-0000-0200-00001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6" name="Text Box 15">
          <a:extLst>
            <a:ext uri="{FF2B5EF4-FFF2-40B4-BE49-F238E27FC236}">
              <a16:creationId xmlns:a16="http://schemas.microsoft.com/office/drawing/2014/main" id="{00000000-0008-0000-0200-00001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7" name="Text Box 15">
          <a:extLst>
            <a:ext uri="{FF2B5EF4-FFF2-40B4-BE49-F238E27FC236}">
              <a16:creationId xmlns:a16="http://schemas.microsoft.com/office/drawing/2014/main" id="{00000000-0008-0000-0200-00001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8" name="Text Box 15">
          <a:extLst>
            <a:ext uri="{FF2B5EF4-FFF2-40B4-BE49-F238E27FC236}">
              <a16:creationId xmlns:a16="http://schemas.microsoft.com/office/drawing/2014/main" id="{00000000-0008-0000-0200-00001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9" name="Text Box 15">
          <a:extLst>
            <a:ext uri="{FF2B5EF4-FFF2-40B4-BE49-F238E27FC236}">
              <a16:creationId xmlns:a16="http://schemas.microsoft.com/office/drawing/2014/main" id="{00000000-0008-0000-0200-00001D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0" name="Text Box 15">
          <a:extLst>
            <a:ext uri="{FF2B5EF4-FFF2-40B4-BE49-F238E27FC236}">
              <a16:creationId xmlns:a16="http://schemas.microsoft.com/office/drawing/2014/main" id="{00000000-0008-0000-0200-00001E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1" name="Text Box 15">
          <a:extLst>
            <a:ext uri="{FF2B5EF4-FFF2-40B4-BE49-F238E27FC236}">
              <a16:creationId xmlns:a16="http://schemas.microsoft.com/office/drawing/2014/main" id="{00000000-0008-0000-0200-00001F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2" name="Text Box 15">
          <a:extLst>
            <a:ext uri="{FF2B5EF4-FFF2-40B4-BE49-F238E27FC236}">
              <a16:creationId xmlns:a16="http://schemas.microsoft.com/office/drawing/2014/main" id="{00000000-0008-0000-0200-000020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13" name="Text Box 15">
          <a:extLst>
            <a:ext uri="{FF2B5EF4-FFF2-40B4-BE49-F238E27FC236}">
              <a16:creationId xmlns:a16="http://schemas.microsoft.com/office/drawing/2014/main" id="{00000000-0008-0000-0200-00002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4" name="Text Box 15">
          <a:extLst>
            <a:ext uri="{FF2B5EF4-FFF2-40B4-BE49-F238E27FC236}">
              <a16:creationId xmlns:a16="http://schemas.microsoft.com/office/drawing/2014/main" id="{00000000-0008-0000-0200-00002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5" name="Text Box 15">
          <a:extLst>
            <a:ext uri="{FF2B5EF4-FFF2-40B4-BE49-F238E27FC236}">
              <a16:creationId xmlns:a16="http://schemas.microsoft.com/office/drawing/2014/main" id="{00000000-0008-0000-0200-000023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6" name="Text Box 15">
          <a:extLst>
            <a:ext uri="{FF2B5EF4-FFF2-40B4-BE49-F238E27FC236}">
              <a16:creationId xmlns:a16="http://schemas.microsoft.com/office/drawing/2014/main" id="{00000000-0008-0000-0200-00002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7" name="Text Box 15">
          <a:extLst>
            <a:ext uri="{FF2B5EF4-FFF2-40B4-BE49-F238E27FC236}">
              <a16:creationId xmlns:a16="http://schemas.microsoft.com/office/drawing/2014/main" id="{00000000-0008-0000-0200-000025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8" name="Text Box 15">
          <a:extLst>
            <a:ext uri="{FF2B5EF4-FFF2-40B4-BE49-F238E27FC236}">
              <a16:creationId xmlns:a16="http://schemas.microsoft.com/office/drawing/2014/main" id="{00000000-0008-0000-0200-000026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9" name="Text Box 15">
          <a:extLst>
            <a:ext uri="{FF2B5EF4-FFF2-40B4-BE49-F238E27FC236}">
              <a16:creationId xmlns:a16="http://schemas.microsoft.com/office/drawing/2014/main" id="{00000000-0008-0000-0200-000027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0" name="Text Box 15">
          <a:extLst>
            <a:ext uri="{FF2B5EF4-FFF2-40B4-BE49-F238E27FC236}">
              <a16:creationId xmlns:a16="http://schemas.microsoft.com/office/drawing/2014/main" id="{00000000-0008-0000-0200-00002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21" name="Text Box 15">
          <a:extLst>
            <a:ext uri="{FF2B5EF4-FFF2-40B4-BE49-F238E27FC236}">
              <a16:creationId xmlns:a16="http://schemas.microsoft.com/office/drawing/2014/main" id="{00000000-0008-0000-0200-00002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2" name="Text Box 15">
          <a:extLst>
            <a:ext uri="{FF2B5EF4-FFF2-40B4-BE49-F238E27FC236}">
              <a16:creationId xmlns:a16="http://schemas.microsoft.com/office/drawing/2014/main" id="{00000000-0008-0000-0200-00002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3" name="Text Box 15">
          <a:extLst>
            <a:ext uri="{FF2B5EF4-FFF2-40B4-BE49-F238E27FC236}">
              <a16:creationId xmlns:a16="http://schemas.microsoft.com/office/drawing/2014/main" id="{00000000-0008-0000-0200-00002B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4" name="Text Box 15">
          <a:extLst>
            <a:ext uri="{FF2B5EF4-FFF2-40B4-BE49-F238E27FC236}">
              <a16:creationId xmlns:a16="http://schemas.microsoft.com/office/drawing/2014/main" id="{00000000-0008-0000-0200-00002C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5" name="Text Box 15">
          <a:extLst>
            <a:ext uri="{FF2B5EF4-FFF2-40B4-BE49-F238E27FC236}">
              <a16:creationId xmlns:a16="http://schemas.microsoft.com/office/drawing/2014/main" id="{00000000-0008-0000-0200-00002D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6" name="Text Box 15">
          <a:extLst>
            <a:ext uri="{FF2B5EF4-FFF2-40B4-BE49-F238E27FC236}">
              <a16:creationId xmlns:a16="http://schemas.microsoft.com/office/drawing/2014/main" id="{00000000-0008-0000-0200-00002E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7" name="Text Box 15">
          <a:extLst>
            <a:ext uri="{FF2B5EF4-FFF2-40B4-BE49-F238E27FC236}">
              <a16:creationId xmlns:a16="http://schemas.microsoft.com/office/drawing/2014/main" id="{00000000-0008-0000-0200-00002F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8" name="Text Box 15">
          <a:extLst>
            <a:ext uri="{FF2B5EF4-FFF2-40B4-BE49-F238E27FC236}">
              <a16:creationId xmlns:a16="http://schemas.microsoft.com/office/drawing/2014/main" id="{00000000-0008-0000-0200-00003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9" name="Text Box 15">
          <a:extLst>
            <a:ext uri="{FF2B5EF4-FFF2-40B4-BE49-F238E27FC236}">
              <a16:creationId xmlns:a16="http://schemas.microsoft.com/office/drawing/2014/main" id="{00000000-0008-0000-0200-000031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30" name="Text Box 15">
          <a:extLst>
            <a:ext uri="{FF2B5EF4-FFF2-40B4-BE49-F238E27FC236}">
              <a16:creationId xmlns:a16="http://schemas.microsoft.com/office/drawing/2014/main" id="{00000000-0008-0000-0200-000032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1" name="Text Box 16">
          <a:extLst>
            <a:ext uri="{FF2B5EF4-FFF2-40B4-BE49-F238E27FC236}">
              <a16:creationId xmlns:a16="http://schemas.microsoft.com/office/drawing/2014/main" id="{00000000-0008-0000-0200-000033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2" name="Text Box 17">
          <a:extLst>
            <a:ext uri="{FF2B5EF4-FFF2-40B4-BE49-F238E27FC236}">
              <a16:creationId xmlns:a16="http://schemas.microsoft.com/office/drawing/2014/main" id="{00000000-0008-0000-0200-000034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3" name="Text Box 18">
          <a:extLst>
            <a:ext uri="{FF2B5EF4-FFF2-40B4-BE49-F238E27FC236}">
              <a16:creationId xmlns:a16="http://schemas.microsoft.com/office/drawing/2014/main" id="{00000000-0008-0000-0200-000035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4" name="Text Box 19">
          <a:extLst>
            <a:ext uri="{FF2B5EF4-FFF2-40B4-BE49-F238E27FC236}">
              <a16:creationId xmlns:a16="http://schemas.microsoft.com/office/drawing/2014/main" id="{00000000-0008-0000-0200-000036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35" name="Text Box 15">
          <a:extLst>
            <a:ext uri="{FF2B5EF4-FFF2-40B4-BE49-F238E27FC236}">
              <a16:creationId xmlns:a16="http://schemas.microsoft.com/office/drawing/2014/main" id="{00000000-0008-0000-0200-000037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6" name="Text Box 16">
          <a:extLst>
            <a:ext uri="{FF2B5EF4-FFF2-40B4-BE49-F238E27FC236}">
              <a16:creationId xmlns:a16="http://schemas.microsoft.com/office/drawing/2014/main" id="{00000000-0008-0000-0200-000038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7" name="Text Box 17">
          <a:extLst>
            <a:ext uri="{FF2B5EF4-FFF2-40B4-BE49-F238E27FC236}">
              <a16:creationId xmlns:a16="http://schemas.microsoft.com/office/drawing/2014/main" id="{00000000-0008-0000-0200-000039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38" name="Text Box 18">
          <a:extLst>
            <a:ext uri="{FF2B5EF4-FFF2-40B4-BE49-F238E27FC236}">
              <a16:creationId xmlns:a16="http://schemas.microsoft.com/office/drawing/2014/main" id="{00000000-0008-0000-0200-00003A1E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39" name="Text Box 15">
          <a:extLst>
            <a:ext uri="{FF2B5EF4-FFF2-40B4-BE49-F238E27FC236}">
              <a16:creationId xmlns:a16="http://schemas.microsoft.com/office/drawing/2014/main" id="{00000000-0008-0000-0200-00003B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740" name="Text Box 16">
          <a:extLst>
            <a:ext uri="{FF2B5EF4-FFF2-40B4-BE49-F238E27FC236}">
              <a16:creationId xmlns:a16="http://schemas.microsoft.com/office/drawing/2014/main" id="{00000000-0008-0000-0200-00003C1E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741" name="Text Box 17">
          <a:extLst>
            <a:ext uri="{FF2B5EF4-FFF2-40B4-BE49-F238E27FC236}">
              <a16:creationId xmlns:a16="http://schemas.microsoft.com/office/drawing/2014/main" id="{00000000-0008-0000-0200-00003D1E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742" name="Text Box 18">
          <a:extLst>
            <a:ext uri="{FF2B5EF4-FFF2-40B4-BE49-F238E27FC236}">
              <a16:creationId xmlns:a16="http://schemas.microsoft.com/office/drawing/2014/main" id="{00000000-0008-0000-0200-00003E1E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743" name="Text Box 19">
          <a:extLst>
            <a:ext uri="{FF2B5EF4-FFF2-40B4-BE49-F238E27FC236}">
              <a16:creationId xmlns:a16="http://schemas.microsoft.com/office/drawing/2014/main" id="{00000000-0008-0000-0200-00003F1E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744" name="Text Box 16">
          <a:extLst>
            <a:ext uri="{FF2B5EF4-FFF2-40B4-BE49-F238E27FC236}">
              <a16:creationId xmlns:a16="http://schemas.microsoft.com/office/drawing/2014/main" id="{00000000-0008-0000-0200-0000401E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45" name="Text Box 15">
          <a:extLst>
            <a:ext uri="{FF2B5EF4-FFF2-40B4-BE49-F238E27FC236}">
              <a16:creationId xmlns:a16="http://schemas.microsoft.com/office/drawing/2014/main" id="{00000000-0008-0000-0200-000041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46" name="Text Box 16">
          <a:extLst>
            <a:ext uri="{FF2B5EF4-FFF2-40B4-BE49-F238E27FC236}">
              <a16:creationId xmlns:a16="http://schemas.microsoft.com/office/drawing/2014/main" id="{00000000-0008-0000-0200-000042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47" name="Text Box 17">
          <a:extLst>
            <a:ext uri="{FF2B5EF4-FFF2-40B4-BE49-F238E27FC236}">
              <a16:creationId xmlns:a16="http://schemas.microsoft.com/office/drawing/2014/main" id="{00000000-0008-0000-0200-000043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48" name="Text Box 18">
          <a:extLst>
            <a:ext uri="{FF2B5EF4-FFF2-40B4-BE49-F238E27FC236}">
              <a16:creationId xmlns:a16="http://schemas.microsoft.com/office/drawing/2014/main" id="{00000000-0008-0000-0200-000044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49" name="Text Box 19">
          <a:extLst>
            <a:ext uri="{FF2B5EF4-FFF2-40B4-BE49-F238E27FC236}">
              <a16:creationId xmlns:a16="http://schemas.microsoft.com/office/drawing/2014/main" id="{00000000-0008-0000-0200-000045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50" name="Text Box 16">
          <a:extLst>
            <a:ext uri="{FF2B5EF4-FFF2-40B4-BE49-F238E27FC236}">
              <a16:creationId xmlns:a16="http://schemas.microsoft.com/office/drawing/2014/main" id="{00000000-0008-0000-0200-000046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51" name="Text Box 17">
          <a:extLst>
            <a:ext uri="{FF2B5EF4-FFF2-40B4-BE49-F238E27FC236}">
              <a16:creationId xmlns:a16="http://schemas.microsoft.com/office/drawing/2014/main" id="{00000000-0008-0000-0200-000047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52" name="Text Box 18">
          <a:extLst>
            <a:ext uri="{FF2B5EF4-FFF2-40B4-BE49-F238E27FC236}">
              <a16:creationId xmlns:a16="http://schemas.microsoft.com/office/drawing/2014/main" id="{00000000-0008-0000-0200-0000481E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53" name="Text Box 15">
          <a:extLst>
            <a:ext uri="{FF2B5EF4-FFF2-40B4-BE49-F238E27FC236}">
              <a16:creationId xmlns:a16="http://schemas.microsoft.com/office/drawing/2014/main" id="{00000000-0008-0000-0200-000049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54" name="Text Box 15">
          <a:extLst>
            <a:ext uri="{FF2B5EF4-FFF2-40B4-BE49-F238E27FC236}">
              <a16:creationId xmlns:a16="http://schemas.microsoft.com/office/drawing/2014/main" id="{00000000-0008-0000-0200-00004A1E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55" name="Text Box 16">
          <a:extLst>
            <a:ext uri="{FF2B5EF4-FFF2-40B4-BE49-F238E27FC236}">
              <a16:creationId xmlns:a16="http://schemas.microsoft.com/office/drawing/2014/main" id="{00000000-0008-0000-0200-00004B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56" name="Text Box 17">
          <a:extLst>
            <a:ext uri="{FF2B5EF4-FFF2-40B4-BE49-F238E27FC236}">
              <a16:creationId xmlns:a16="http://schemas.microsoft.com/office/drawing/2014/main" id="{00000000-0008-0000-0200-00004C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57" name="Text Box 18">
          <a:extLst>
            <a:ext uri="{FF2B5EF4-FFF2-40B4-BE49-F238E27FC236}">
              <a16:creationId xmlns:a16="http://schemas.microsoft.com/office/drawing/2014/main" id="{00000000-0008-0000-0200-00004D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58" name="Text Box 19">
          <a:extLst>
            <a:ext uri="{FF2B5EF4-FFF2-40B4-BE49-F238E27FC236}">
              <a16:creationId xmlns:a16="http://schemas.microsoft.com/office/drawing/2014/main" id="{00000000-0008-0000-0200-00004E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59" name="Text Box 16">
          <a:extLst>
            <a:ext uri="{FF2B5EF4-FFF2-40B4-BE49-F238E27FC236}">
              <a16:creationId xmlns:a16="http://schemas.microsoft.com/office/drawing/2014/main" id="{00000000-0008-0000-0200-00004F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60" name="Text Box 17">
          <a:extLst>
            <a:ext uri="{FF2B5EF4-FFF2-40B4-BE49-F238E27FC236}">
              <a16:creationId xmlns:a16="http://schemas.microsoft.com/office/drawing/2014/main" id="{00000000-0008-0000-0200-0000501E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61" name="Text Box 18">
          <a:extLst>
            <a:ext uri="{FF2B5EF4-FFF2-40B4-BE49-F238E27FC236}">
              <a16:creationId xmlns:a16="http://schemas.microsoft.com/office/drawing/2014/main" id="{00000000-0008-0000-0200-0000511E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2" name="Text Box 15">
          <a:extLst>
            <a:ext uri="{FF2B5EF4-FFF2-40B4-BE49-F238E27FC236}">
              <a16:creationId xmlns:a16="http://schemas.microsoft.com/office/drawing/2014/main" id="{00000000-0008-0000-0200-000052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63" name="Text Box 15">
          <a:extLst>
            <a:ext uri="{FF2B5EF4-FFF2-40B4-BE49-F238E27FC236}">
              <a16:creationId xmlns:a16="http://schemas.microsoft.com/office/drawing/2014/main" id="{00000000-0008-0000-0200-0000531E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4" name="Text Box 15">
          <a:extLst>
            <a:ext uri="{FF2B5EF4-FFF2-40B4-BE49-F238E27FC236}">
              <a16:creationId xmlns:a16="http://schemas.microsoft.com/office/drawing/2014/main" id="{00000000-0008-0000-0200-000054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5" name="Text Box 15">
          <a:extLst>
            <a:ext uri="{FF2B5EF4-FFF2-40B4-BE49-F238E27FC236}">
              <a16:creationId xmlns:a16="http://schemas.microsoft.com/office/drawing/2014/main" id="{00000000-0008-0000-0200-000055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6" name="Text Box 15">
          <a:extLst>
            <a:ext uri="{FF2B5EF4-FFF2-40B4-BE49-F238E27FC236}">
              <a16:creationId xmlns:a16="http://schemas.microsoft.com/office/drawing/2014/main" id="{00000000-0008-0000-0200-000056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67" name="Text Box 16">
          <a:extLst>
            <a:ext uri="{FF2B5EF4-FFF2-40B4-BE49-F238E27FC236}">
              <a16:creationId xmlns:a16="http://schemas.microsoft.com/office/drawing/2014/main" id="{00000000-0008-0000-0200-000057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68" name="Text Box 17">
          <a:extLst>
            <a:ext uri="{FF2B5EF4-FFF2-40B4-BE49-F238E27FC236}">
              <a16:creationId xmlns:a16="http://schemas.microsoft.com/office/drawing/2014/main" id="{00000000-0008-0000-0200-000058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69" name="Text Box 18">
          <a:extLst>
            <a:ext uri="{FF2B5EF4-FFF2-40B4-BE49-F238E27FC236}">
              <a16:creationId xmlns:a16="http://schemas.microsoft.com/office/drawing/2014/main" id="{00000000-0008-0000-0200-000059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70" name="Text Box 19">
          <a:extLst>
            <a:ext uri="{FF2B5EF4-FFF2-40B4-BE49-F238E27FC236}">
              <a16:creationId xmlns:a16="http://schemas.microsoft.com/office/drawing/2014/main" id="{00000000-0008-0000-0200-00005A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71" name="Text Box 16">
          <a:extLst>
            <a:ext uri="{FF2B5EF4-FFF2-40B4-BE49-F238E27FC236}">
              <a16:creationId xmlns:a16="http://schemas.microsoft.com/office/drawing/2014/main" id="{00000000-0008-0000-0200-00005B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72" name="Text Box 17">
          <a:extLst>
            <a:ext uri="{FF2B5EF4-FFF2-40B4-BE49-F238E27FC236}">
              <a16:creationId xmlns:a16="http://schemas.microsoft.com/office/drawing/2014/main" id="{00000000-0008-0000-0200-00005C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73" name="Text Box 18">
          <a:extLst>
            <a:ext uri="{FF2B5EF4-FFF2-40B4-BE49-F238E27FC236}">
              <a16:creationId xmlns:a16="http://schemas.microsoft.com/office/drawing/2014/main" id="{00000000-0008-0000-0200-00005D1E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4" name="Text Box 15">
          <a:extLst>
            <a:ext uri="{FF2B5EF4-FFF2-40B4-BE49-F238E27FC236}">
              <a16:creationId xmlns:a16="http://schemas.microsoft.com/office/drawing/2014/main" id="{00000000-0008-0000-0200-00005E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5" name="Text Box 15">
          <a:extLst>
            <a:ext uri="{FF2B5EF4-FFF2-40B4-BE49-F238E27FC236}">
              <a16:creationId xmlns:a16="http://schemas.microsoft.com/office/drawing/2014/main" id="{00000000-0008-0000-0200-00005F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76" name="Text Box 15">
          <a:extLst>
            <a:ext uri="{FF2B5EF4-FFF2-40B4-BE49-F238E27FC236}">
              <a16:creationId xmlns:a16="http://schemas.microsoft.com/office/drawing/2014/main" id="{00000000-0008-0000-0200-0000601E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7" name="Text Box 15">
          <a:extLst>
            <a:ext uri="{FF2B5EF4-FFF2-40B4-BE49-F238E27FC236}">
              <a16:creationId xmlns:a16="http://schemas.microsoft.com/office/drawing/2014/main" id="{00000000-0008-0000-0200-000061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78" name="Text Box 16">
          <a:extLst>
            <a:ext uri="{FF2B5EF4-FFF2-40B4-BE49-F238E27FC236}">
              <a16:creationId xmlns:a16="http://schemas.microsoft.com/office/drawing/2014/main" id="{00000000-0008-0000-0200-000062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79" name="Text Box 17">
          <a:extLst>
            <a:ext uri="{FF2B5EF4-FFF2-40B4-BE49-F238E27FC236}">
              <a16:creationId xmlns:a16="http://schemas.microsoft.com/office/drawing/2014/main" id="{00000000-0008-0000-0200-000063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80" name="Text Box 18">
          <a:extLst>
            <a:ext uri="{FF2B5EF4-FFF2-40B4-BE49-F238E27FC236}">
              <a16:creationId xmlns:a16="http://schemas.microsoft.com/office/drawing/2014/main" id="{00000000-0008-0000-0200-000064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81" name="Text Box 19">
          <a:extLst>
            <a:ext uri="{FF2B5EF4-FFF2-40B4-BE49-F238E27FC236}">
              <a16:creationId xmlns:a16="http://schemas.microsoft.com/office/drawing/2014/main" id="{00000000-0008-0000-0200-000065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82" name="Text Box 16">
          <a:extLst>
            <a:ext uri="{FF2B5EF4-FFF2-40B4-BE49-F238E27FC236}">
              <a16:creationId xmlns:a16="http://schemas.microsoft.com/office/drawing/2014/main" id="{00000000-0008-0000-0200-000066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83" name="Text Box 17">
          <a:extLst>
            <a:ext uri="{FF2B5EF4-FFF2-40B4-BE49-F238E27FC236}">
              <a16:creationId xmlns:a16="http://schemas.microsoft.com/office/drawing/2014/main" id="{00000000-0008-0000-0200-0000671E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84" name="Text Box 18">
          <a:extLst>
            <a:ext uri="{FF2B5EF4-FFF2-40B4-BE49-F238E27FC236}">
              <a16:creationId xmlns:a16="http://schemas.microsoft.com/office/drawing/2014/main" id="{00000000-0008-0000-0200-0000681E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85" name="Text Box 15">
          <a:extLst>
            <a:ext uri="{FF2B5EF4-FFF2-40B4-BE49-F238E27FC236}">
              <a16:creationId xmlns:a16="http://schemas.microsoft.com/office/drawing/2014/main" id="{00000000-0008-0000-0200-000069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86" name="Text Box 15">
          <a:extLst>
            <a:ext uri="{FF2B5EF4-FFF2-40B4-BE49-F238E27FC236}">
              <a16:creationId xmlns:a16="http://schemas.microsoft.com/office/drawing/2014/main" id="{00000000-0008-0000-0200-00006A1E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87" name="Text Box 15">
          <a:extLst>
            <a:ext uri="{FF2B5EF4-FFF2-40B4-BE49-F238E27FC236}">
              <a16:creationId xmlns:a16="http://schemas.microsoft.com/office/drawing/2014/main" id="{00000000-0008-0000-0200-00006B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88" name="Text Box 15">
          <a:extLst>
            <a:ext uri="{FF2B5EF4-FFF2-40B4-BE49-F238E27FC236}">
              <a16:creationId xmlns:a16="http://schemas.microsoft.com/office/drawing/2014/main" id="{00000000-0008-0000-0200-00006C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89" name="Text Box 15">
          <a:extLst>
            <a:ext uri="{FF2B5EF4-FFF2-40B4-BE49-F238E27FC236}">
              <a16:creationId xmlns:a16="http://schemas.microsoft.com/office/drawing/2014/main" id="{00000000-0008-0000-0200-00006D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90" name="Text Box 16">
          <a:extLst>
            <a:ext uri="{FF2B5EF4-FFF2-40B4-BE49-F238E27FC236}">
              <a16:creationId xmlns:a16="http://schemas.microsoft.com/office/drawing/2014/main" id="{00000000-0008-0000-0200-00006E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91" name="Text Box 17">
          <a:extLst>
            <a:ext uri="{FF2B5EF4-FFF2-40B4-BE49-F238E27FC236}">
              <a16:creationId xmlns:a16="http://schemas.microsoft.com/office/drawing/2014/main" id="{00000000-0008-0000-0200-00006F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92" name="Text Box 18">
          <a:extLst>
            <a:ext uri="{FF2B5EF4-FFF2-40B4-BE49-F238E27FC236}">
              <a16:creationId xmlns:a16="http://schemas.microsoft.com/office/drawing/2014/main" id="{00000000-0008-0000-0200-000070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93" name="Text Box 19">
          <a:extLst>
            <a:ext uri="{FF2B5EF4-FFF2-40B4-BE49-F238E27FC236}">
              <a16:creationId xmlns:a16="http://schemas.microsoft.com/office/drawing/2014/main" id="{00000000-0008-0000-0200-000071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94" name="Text Box 16">
          <a:extLst>
            <a:ext uri="{FF2B5EF4-FFF2-40B4-BE49-F238E27FC236}">
              <a16:creationId xmlns:a16="http://schemas.microsoft.com/office/drawing/2014/main" id="{00000000-0008-0000-0200-000072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95" name="Text Box 17">
          <a:extLst>
            <a:ext uri="{FF2B5EF4-FFF2-40B4-BE49-F238E27FC236}">
              <a16:creationId xmlns:a16="http://schemas.microsoft.com/office/drawing/2014/main" id="{00000000-0008-0000-0200-000073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96" name="Text Box 18">
          <a:extLst>
            <a:ext uri="{FF2B5EF4-FFF2-40B4-BE49-F238E27FC236}">
              <a16:creationId xmlns:a16="http://schemas.microsoft.com/office/drawing/2014/main" id="{00000000-0008-0000-0200-0000741E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7" name="Text Box 15">
          <a:extLst>
            <a:ext uri="{FF2B5EF4-FFF2-40B4-BE49-F238E27FC236}">
              <a16:creationId xmlns:a16="http://schemas.microsoft.com/office/drawing/2014/main" id="{00000000-0008-0000-0200-000075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8" name="Text Box 15">
          <a:extLst>
            <a:ext uri="{FF2B5EF4-FFF2-40B4-BE49-F238E27FC236}">
              <a16:creationId xmlns:a16="http://schemas.microsoft.com/office/drawing/2014/main" id="{00000000-0008-0000-0200-000076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99" name="Text Box 15">
          <a:extLst>
            <a:ext uri="{FF2B5EF4-FFF2-40B4-BE49-F238E27FC236}">
              <a16:creationId xmlns:a16="http://schemas.microsoft.com/office/drawing/2014/main" id="{00000000-0008-0000-0200-000077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00" name="Text Box 15">
          <a:extLst>
            <a:ext uri="{FF2B5EF4-FFF2-40B4-BE49-F238E27FC236}">
              <a16:creationId xmlns:a16="http://schemas.microsoft.com/office/drawing/2014/main" id="{00000000-0008-0000-0200-000078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1" name="Text Box 16">
          <a:extLst>
            <a:ext uri="{FF2B5EF4-FFF2-40B4-BE49-F238E27FC236}">
              <a16:creationId xmlns:a16="http://schemas.microsoft.com/office/drawing/2014/main" id="{00000000-0008-0000-0200-000079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2" name="Text Box 17">
          <a:extLst>
            <a:ext uri="{FF2B5EF4-FFF2-40B4-BE49-F238E27FC236}">
              <a16:creationId xmlns:a16="http://schemas.microsoft.com/office/drawing/2014/main" id="{00000000-0008-0000-0200-00007A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3" name="Text Box 18">
          <a:extLst>
            <a:ext uri="{FF2B5EF4-FFF2-40B4-BE49-F238E27FC236}">
              <a16:creationId xmlns:a16="http://schemas.microsoft.com/office/drawing/2014/main" id="{00000000-0008-0000-0200-00007B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4" name="Text Box 19">
          <a:extLst>
            <a:ext uri="{FF2B5EF4-FFF2-40B4-BE49-F238E27FC236}">
              <a16:creationId xmlns:a16="http://schemas.microsoft.com/office/drawing/2014/main" id="{00000000-0008-0000-0200-00007C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5" name="Text Box 16">
          <a:extLst>
            <a:ext uri="{FF2B5EF4-FFF2-40B4-BE49-F238E27FC236}">
              <a16:creationId xmlns:a16="http://schemas.microsoft.com/office/drawing/2014/main" id="{00000000-0008-0000-0200-00007D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6" name="Text Box 17">
          <a:extLst>
            <a:ext uri="{FF2B5EF4-FFF2-40B4-BE49-F238E27FC236}">
              <a16:creationId xmlns:a16="http://schemas.microsoft.com/office/drawing/2014/main" id="{00000000-0008-0000-0200-00007E1E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807" name="Text Box 18">
          <a:extLst>
            <a:ext uri="{FF2B5EF4-FFF2-40B4-BE49-F238E27FC236}">
              <a16:creationId xmlns:a16="http://schemas.microsoft.com/office/drawing/2014/main" id="{00000000-0008-0000-0200-00007F1E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08" name="Text Box 15">
          <a:extLst>
            <a:ext uri="{FF2B5EF4-FFF2-40B4-BE49-F238E27FC236}">
              <a16:creationId xmlns:a16="http://schemas.microsoft.com/office/drawing/2014/main" id="{00000000-0008-0000-0200-000080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09" name="Text Box 15">
          <a:extLst>
            <a:ext uri="{FF2B5EF4-FFF2-40B4-BE49-F238E27FC236}">
              <a16:creationId xmlns:a16="http://schemas.microsoft.com/office/drawing/2014/main" id="{00000000-0008-0000-0200-000081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10" name="Text Box 15">
          <a:extLst>
            <a:ext uri="{FF2B5EF4-FFF2-40B4-BE49-F238E27FC236}">
              <a16:creationId xmlns:a16="http://schemas.microsoft.com/office/drawing/2014/main" id="{00000000-0008-0000-0200-000082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11" name="Text Box 15">
          <a:extLst>
            <a:ext uri="{FF2B5EF4-FFF2-40B4-BE49-F238E27FC236}">
              <a16:creationId xmlns:a16="http://schemas.microsoft.com/office/drawing/2014/main" id="{00000000-0008-0000-0200-000083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12" name="Text Box 15">
          <a:extLst>
            <a:ext uri="{FF2B5EF4-FFF2-40B4-BE49-F238E27FC236}">
              <a16:creationId xmlns:a16="http://schemas.microsoft.com/office/drawing/2014/main" id="{00000000-0008-0000-0200-000084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3" name="Text Box 16">
          <a:extLst>
            <a:ext uri="{FF2B5EF4-FFF2-40B4-BE49-F238E27FC236}">
              <a16:creationId xmlns:a16="http://schemas.microsoft.com/office/drawing/2014/main" id="{00000000-0008-0000-0200-000085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4" name="Text Box 17">
          <a:extLst>
            <a:ext uri="{FF2B5EF4-FFF2-40B4-BE49-F238E27FC236}">
              <a16:creationId xmlns:a16="http://schemas.microsoft.com/office/drawing/2014/main" id="{00000000-0008-0000-0200-000086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5" name="Text Box 18">
          <a:extLst>
            <a:ext uri="{FF2B5EF4-FFF2-40B4-BE49-F238E27FC236}">
              <a16:creationId xmlns:a16="http://schemas.microsoft.com/office/drawing/2014/main" id="{00000000-0008-0000-0200-000087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6" name="Text Box 19">
          <a:extLst>
            <a:ext uri="{FF2B5EF4-FFF2-40B4-BE49-F238E27FC236}">
              <a16:creationId xmlns:a16="http://schemas.microsoft.com/office/drawing/2014/main" id="{00000000-0008-0000-0200-000088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7" name="Text Box 16">
          <a:extLst>
            <a:ext uri="{FF2B5EF4-FFF2-40B4-BE49-F238E27FC236}">
              <a16:creationId xmlns:a16="http://schemas.microsoft.com/office/drawing/2014/main" id="{00000000-0008-0000-0200-000089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8" name="Text Box 17">
          <a:extLst>
            <a:ext uri="{FF2B5EF4-FFF2-40B4-BE49-F238E27FC236}">
              <a16:creationId xmlns:a16="http://schemas.microsoft.com/office/drawing/2014/main" id="{00000000-0008-0000-0200-00008A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819" name="Text Box 18">
          <a:extLst>
            <a:ext uri="{FF2B5EF4-FFF2-40B4-BE49-F238E27FC236}">
              <a16:creationId xmlns:a16="http://schemas.microsoft.com/office/drawing/2014/main" id="{00000000-0008-0000-0200-00008B1E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20" name="Text Box 15">
          <a:extLst>
            <a:ext uri="{FF2B5EF4-FFF2-40B4-BE49-F238E27FC236}">
              <a16:creationId xmlns:a16="http://schemas.microsoft.com/office/drawing/2014/main" id="{00000000-0008-0000-0200-00008C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21" name="Text Box 15">
          <a:extLst>
            <a:ext uri="{FF2B5EF4-FFF2-40B4-BE49-F238E27FC236}">
              <a16:creationId xmlns:a16="http://schemas.microsoft.com/office/drawing/2014/main" id="{00000000-0008-0000-0200-00008D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22" name="Text Box 15">
          <a:extLst>
            <a:ext uri="{FF2B5EF4-FFF2-40B4-BE49-F238E27FC236}">
              <a16:creationId xmlns:a16="http://schemas.microsoft.com/office/drawing/2014/main" id="{00000000-0008-0000-0200-00008E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23" name="Text Box 15">
          <a:extLst>
            <a:ext uri="{FF2B5EF4-FFF2-40B4-BE49-F238E27FC236}">
              <a16:creationId xmlns:a16="http://schemas.microsoft.com/office/drawing/2014/main" id="{00000000-0008-0000-0200-00008F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4" name="Text Box 16">
          <a:extLst>
            <a:ext uri="{FF2B5EF4-FFF2-40B4-BE49-F238E27FC236}">
              <a16:creationId xmlns:a16="http://schemas.microsoft.com/office/drawing/2014/main" id="{00000000-0008-0000-0200-000090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5" name="Text Box 17">
          <a:extLst>
            <a:ext uri="{FF2B5EF4-FFF2-40B4-BE49-F238E27FC236}">
              <a16:creationId xmlns:a16="http://schemas.microsoft.com/office/drawing/2014/main" id="{00000000-0008-0000-0200-000091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6" name="Text Box 18">
          <a:extLst>
            <a:ext uri="{FF2B5EF4-FFF2-40B4-BE49-F238E27FC236}">
              <a16:creationId xmlns:a16="http://schemas.microsoft.com/office/drawing/2014/main" id="{00000000-0008-0000-0200-000092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7" name="Text Box 19">
          <a:extLst>
            <a:ext uri="{FF2B5EF4-FFF2-40B4-BE49-F238E27FC236}">
              <a16:creationId xmlns:a16="http://schemas.microsoft.com/office/drawing/2014/main" id="{00000000-0008-0000-0200-000093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8" name="Text Box 16">
          <a:extLst>
            <a:ext uri="{FF2B5EF4-FFF2-40B4-BE49-F238E27FC236}">
              <a16:creationId xmlns:a16="http://schemas.microsoft.com/office/drawing/2014/main" id="{00000000-0008-0000-0200-000094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9" name="Text Box 17">
          <a:extLst>
            <a:ext uri="{FF2B5EF4-FFF2-40B4-BE49-F238E27FC236}">
              <a16:creationId xmlns:a16="http://schemas.microsoft.com/office/drawing/2014/main" id="{00000000-0008-0000-0200-0000951E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830" name="Text Box 18">
          <a:extLst>
            <a:ext uri="{FF2B5EF4-FFF2-40B4-BE49-F238E27FC236}">
              <a16:creationId xmlns:a16="http://schemas.microsoft.com/office/drawing/2014/main" id="{00000000-0008-0000-0200-0000961E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1" name="Text Box 15">
          <a:extLst>
            <a:ext uri="{FF2B5EF4-FFF2-40B4-BE49-F238E27FC236}">
              <a16:creationId xmlns:a16="http://schemas.microsoft.com/office/drawing/2014/main" id="{00000000-0008-0000-0200-000097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32" name="Text Box 15">
          <a:extLst>
            <a:ext uri="{FF2B5EF4-FFF2-40B4-BE49-F238E27FC236}">
              <a16:creationId xmlns:a16="http://schemas.microsoft.com/office/drawing/2014/main" id="{00000000-0008-0000-0200-000098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3" name="Text Box 15">
          <a:extLst>
            <a:ext uri="{FF2B5EF4-FFF2-40B4-BE49-F238E27FC236}">
              <a16:creationId xmlns:a16="http://schemas.microsoft.com/office/drawing/2014/main" id="{00000000-0008-0000-0200-000099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4" name="Text Box 15">
          <a:extLst>
            <a:ext uri="{FF2B5EF4-FFF2-40B4-BE49-F238E27FC236}">
              <a16:creationId xmlns:a16="http://schemas.microsoft.com/office/drawing/2014/main" id="{00000000-0008-0000-0200-00009A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5" name="Text Box 15">
          <a:extLst>
            <a:ext uri="{FF2B5EF4-FFF2-40B4-BE49-F238E27FC236}">
              <a16:creationId xmlns:a16="http://schemas.microsoft.com/office/drawing/2014/main" id="{00000000-0008-0000-0200-00009B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6" name="Text Box 15">
          <a:extLst>
            <a:ext uri="{FF2B5EF4-FFF2-40B4-BE49-F238E27FC236}">
              <a16:creationId xmlns:a16="http://schemas.microsoft.com/office/drawing/2014/main" id="{00000000-0008-0000-0200-00009C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7" name="Text Box 15">
          <a:extLst>
            <a:ext uri="{FF2B5EF4-FFF2-40B4-BE49-F238E27FC236}">
              <a16:creationId xmlns:a16="http://schemas.microsoft.com/office/drawing/2014/main" id="{00000000-0008-0000-0200-00009D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8" name="Text Box 15">
          <a:extLst>
            <a:ext uri="{FF2B5EF4-FFF2-40B4-BE49-F238E27FC236}">
              <a16:creationId xmlns:a16="http://schemas.microsoft.com/office/drawing/2014/main" id="{00000000-0008-0000-0200-00009E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39" name="Text Box 15">
          <a:extLst>
            <a:ext uri="{FF2B5EF4-FFF2-40B4-BE49-F238E27FC236}">
              <a16:creationId xmlns:a16="http://schemas.microsoft.com/office/drawing/2014/main" id="{00000000-0008-0000-0200-00009F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0" name="Text Box 15">
          <a:extLst>
            <a:ext uri="{FF2B5EF4-FFF2-40B4-BE49-F238E27FC236}">
              <a16:creationId xmlns:a16="http://schemas.microsoft.com/office/drawing/2014/main" id="{00000000-0008-0000-0200-0000A0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1" name="Text Box 15">
          <a:extLst>
            <a:ext uri="{FF2B5EF4-FFF2-40B4-BE49-F238E27FC236}">
              <a16:creationId xmlns:a16="http://schemas.microsoft.com/office/drawing/2014/main" id="{00000000-0008-0000-0200-0000A1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2" name="Text Box 15">
          <a:extLst>
            <a:ext uri="{FF2B5EF4-FFF2-40B4-BE49-F238E27FC236}">
              <a16:creationId xmlns:a16="http://schemas.microsoft.com/office/drawing/2014/main" id="{00000000-0008-0000-0200-0000A2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3" name="Text Box 15">
          <a:extLst>
            <a:ext uri="{FF2B5EF4-FFF2-40B4-BE49-F238E27FC236}">
              <a16:creationId xmlns:a16="http://schemas.microsoft.com/office/drawing/2014/main" id="{00000000-0008-0000-0200-0000A3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4" name="Text Box 15">
          <a:extLst>
            <a:ext uri="{FF2B5EF4-FFF2-40B4-BE49-F238E27FC236}">
              <a16:creationId xmlns:a16="http://schemas.microsoft.com/office/drawing/2014/main" id="{00000000-0008-0000-0200-0000A4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5" name="Text Box 15">
          <a:extLst>
            <a:ext uri="{FF2B5EF4-FFF2-40B4-BE49-F238E27FC236}">
              <a16:creationId xmlns:a16="http://schemas.microsoft.com/office/drawing/2014/main" id="{00000000-0008-0000-0200-0000A5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6" name="Text Box 15">
          <a:extLst>
            <a:ext uri="{FF2B5EF4-FFF2-40B4-BE49-F238E27FC236}">
              <a16:creationId xmlns:a16="http://schemas.microsoft.com/office/drawing/2014/main" id="{00000000-0008-0000-0200-0000A6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7" name="Text Box 15">
          <a:extLst>
            <a:ext uri="{FF2B5EF4-FFF2-40B4-BE49-F238E27FC236}">
              <a16:creationId xmlns:a16="http://schemas.microsoft.com/office/drawing/2014/main" id="{00000000-0008-0000-0200-0000A7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8" name="Text Box 15">
          <a:extLst>
            <a:ext uri="{FF2B5EF4-FFF2-40B4-BE49-F238E27FC236}">
              <a16:creationId xmlns:a16="http://schemas.microsoft.com/office/drawing/2014/main" id="{00000000-0008-0000-0200-0000A8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49" name="Text Box 15">
          <a:extLst>
            <a:ext uri="{FF2B5EF4-FFF2-40B4-BE49-F238E27FC236}">
              <a16:creationId xmlns:a16="http://schemas.microsoft.com/office/drawing/2014/main" id="{00000000-0008-0000-0200-0000A91E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0" name="Text Box 15">
          <a:extLst>
            <a:ext uri="{FF2B5EF4-FFF2-40B4-BE49-F238E27FC236}">
              <a16:creationId xmlns:a16="http://schemas.microsoft.com/office/drawing/2014/main" id="{00000000-0008-0000-0200-0000AA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1" name="Text Box 15">
          <a:extLst>
            <a:ext uri="{FF2B5EF4-FFF2-40B4-BE49-F238E27FC236}">
              <a16:creationId xmlns:a16="http://schemas.microsoft.com/office/drawing/2014/main" id="{00000000-0008-0000-0200-0000AB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2" name="Text Box 15">
          <a:extLst>
            <a:ext uri="{FF2B5EF4-FFF2-40B4-BE49-F238E27FC236}">
              <a16:creationId xmlns:a16="http://schemas.microsoft.com/office/drawing/2014/main" id="{00000000-0008-0000-0200-0000AC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3" name="Text Box 15">
          <a:extLst>
            <a:ext uri="{FF2B5EF4-FFF2-40B4-BE49-F238E27FC236}">
              <a16:creationId xmlns:a16="http://schemas.microsoft.com/office/drawing/2014/main" id="{00000000-0008-0000-0200-0000AD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4" name="Text Box 15">
          <a:extLst>
            <a:ext uri="{FF2B5EF4-FFF2-40B4-BE49-F238E27FC236}">
              <a16:creationId xmlns:a16="http://schemas.microsoft.com/office/drawing/2014/main" id="{00000000-0008-0000-0200-0000AE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5" name="Text Box 15">
          <a:extLst>
            <a:ext uri="{FF2B5EF4-FFF2-40B4-BE49-F238E27FC236}">
              <a16:creationId xmlns:a16="http://schemas.microsoft.com/office/drawing/2014/main" id="{00000000-0008-0000-0200-0000AF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6" name="Text Box 15">
          <a:extLst>
            <a:ext uri="{FF2B5EF4-FFF2-40B4-BE49-F238E27FC236}">
              <a16:creationId xmlns:a16="http://schemas.microsoft.com/office/drawing/2014/main" id="{00000000-0008-0000-0200-0000B0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7" name="Text Box 15">
          <a:extLst>
            <a:ext uri="{FF2B5EF4-FFF2-40B4-BE49-F238E27FC236}">
              <a16:creationId xmlns:a16="http://schemas.microsoft.com/office/drawing/2014/main" id="{00000000-0008-0000-0200-0000B1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8" name="Text Box 15">
          <a:extLst>
            <a:ext uri="{FF2B5EF4-FFF2-40B4-BE49-F238E27FC236}">
              <a16:creationId xmlns:a16="http://schemas.microsoft.com/office/drawing/2014/main" id="{00000000-0008-0000-0200-0000B2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59" name="Text Box 15">
          <a:extLst>
            <a:ext uri="{FF2B5EF4-FFF2-40B4-BE49-F238E27FC236}">
              <a16:creationId xmlns:a16="http://schemas.microsoft.com/office/drawing/2014/main" id="{00000000-0008-0000-0200-0000B3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0" name="Text Box 15">
          <a:extLst>
            <a:ext uri="{FF2B5EF4-FFF2-40B4-BE49-F238E27FC236}">
              <a16:creationId xmlns:a16="http://schemas.microsoft.com/office/drawing/2014/main" id="{00000000-0008-0000-0200-0000B4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1" name="Text Box 15">
          <a:extLst>
            <a:ext uri="{FF2B5EF4-FFF2-40B4-BE49-F238E27FC236}">
              <a16:creationId xmlns:a16="http://schemas.microsoft.com/office/drawing/2014/main" id="{00000000-0008-0000-0200-0000B5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2" name="Text Box 15">
          <a:extLst>
            <a:ext uri="{FF2B5EF4-FFF2-40B4-BE49-F238E27FC236}">
              <a16:creationId xmlns:a16="http://schemas.microsoft.com/office/drawing/2014/main" id="{00000000-0008-0000-0200-0000B6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3" name="Text Box 15">
          <a:extLst>
            <a:ext uri="{FF2B5EF4-FFF2-40B4-BE49-F238E27FC236}">
              <a16:creationId xmlns:a16="http://schemas.microsoft.com/office/drawing/2014/main" id="{00000000-0008-0000-0200-0000B7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4" name="Text Box 15">
          <a:extLst>
            <a:ext uri="{FF2B5EF4-FFF2-40B4-BE49-F238E27FC236}">
              <a16:creationId xmlns:a16="http://schemas.microsoft.com/office/drawing/2014/main" id="{00000000-0008-0000-0200-0000B8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5" name="Text Box 15">
          <a:extLst>
            <a:ext uri="{FF2B5EF4-FFF2-40B4-BE49-F238E27FC236}">
              <a16:creationId xmlns:a16="http://schemas.microsoft.com/office/drawing/2014/main" id="{00000000-0008-0000-0200-0000B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6" name="Text Box 15">
          <a:extLst>
            <a:ext uri="{FF2B5EF4-FFF2-40B4-BE49-F238E27FC236}">
              <a16:creationId xmlns:a16="http://schemas.microsoft.com/office/drawing/2014/main" id="{00000000-0008-0000-0200-0000BA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7" name="Text Box 15">
          <a:extLst>
            <a:ext uri="{FF2B5EF4-FFF2-40B4-BE49-F238E27FC236}">
              <a16:creationId xmlns:a16="http://schemas.microsoft.com/office/drawing/2014/main" id="{00000000-0008-0000-0200-0000BB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8" name="Text Box 15">
          <a:extLst>
            <a:ext uri="{FF2B5EF4-FFF2-40B4-BE49-F238E27FC236}">
              <a16:creationId xmlns:a16="http://schemas.microsoft.com/office/drawing/2014/main" id="{00000000-0008-0000-0200-0000BC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69" name="Text Box 15">
          <a:extLst>
            <a:ext uri="{FF2B5EF4-FFF2-40B4-BE49-F238E27FC236}">
              <a16:creationId xmlns:a16="http://schemas.microsoft.com/office/drawing/2014/main" id="{00000000-0008-0000-0200-0000BD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0" name="Text Box 15">
          <a:extLst>
            <a:ext uri="{FF2B5EF4-FFF2-40B4-BE49-F238E27FC236}">
              <a16:creationId xmlns:a16="http://schemas.microsoft.com/office/drawing/2014/main" id="{00000000-0008-0000-0200-0000BE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1" name="Text Box 15">
          <a:extLst>
            <a:ext uri="{FF2B5EF4-FFF2-40B4-BE49-F238E27FC236}">
              <a16:creationId xmlns:a16="http://schemas.microsoft.com/office/drawing/2014/main" id="{00000000-0008-0000-0200-0000BF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2" name="Text Box 15">
          <a:extLst>
            <a:ext uri="{FF2B5EF4-FFF2-40B4-BE49-F238E27FC236}">
              <a16:creationId xmlns:a16="http://schemas.microsoft.com/office/drawing/2014/main" id="{00000000-0008-0000-0200-0000C0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3" name="Text Box 15">
          <a:extLst>
            <a:ext uri="{FF2B5EF4-FFF2-40B4-BE49-F238E27FC236}">
              <a16:creationId xmlns:a16="http://schemas.microsoft.com/office/drawing/2014/main" id="{00000000-0008-0000-0200-0000C11E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4" name="Text Box 15">
          <a:extLst>
            <a:ext uri="{FF2B5EF4-FFF2-40B4-BE49-F238E27FC236}">
              <a16:creationId xmlns:a16="http://schemas.microsoft.com/office/drawing/2014/main" id="{00000000-0008-0000-0200-0000C2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5" name="Text Box 15">
          <a:extLst>
            <a:ext uri="{FF2B5EF4-FFF2-40B4-BE49-F238E27FC236}">
              <a16:creationId xmlns:a16="http://schemas.microsoft.com/office/drawing/2014/main" id="{00000000-0008-0000-0200-0000C3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6" name="Text Box 15">
          <a:extLst>
            <a:ext uri="{FF2B5EF4-FFF2-40B4-BE49-F238E27FC236}">
              <a16:creationId xmlns:a16="http://schemas.microsoft.com/office/drawing/2014/main" id="{00000000-0008-0000-0200-0000C4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7" name="Text Box 15">
          <a:extLst>
            <a:ext uri="{FF2B5EF4-FFF2-40B4-BE49-F238E27FC236}">
              <a16:creationId xmlns:a16="http://schemas.microsoft.com/office/drawing/2014/main" id="{00000000-0008-0000-0200-0000C5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8" name="Text Box 15">
          <a:extLst>
            <a:ext uri="{FF2B5EF4-FFF2-40B4-BE49-F238E27FC236}">
              <a16:creationId xmlns:a16="http://schemas.microsoft.com/office/drawing/2014/main" id="{00000000-0008-0000-0200-0000C6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9" name="Text Box 15">
          <a:extLst>
            <a:ext uri="{FF2B5EF4-FFF2-40B4-BE49-F238E27FC236}">
              <a16:creationId xmlns:a16="http://schemas.microsoft.com/office/drawing/2014/main" id="{00000000-0008-0000-0200-0000C7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0" name="Text Box 15">
          <a:extLst>
            <a:ext uri="{FF2B5EF4-FFF2-40B4-BE49-F238E27FC236}">
              <a16:creationId xmlns:a16="http://schemas.microsoft.com/office/drawing/2014/main" id="{00000000-0008-0000-0200-0000C8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1" name="Text Box 15">
          <a:extLst>
            <a:ext uri="{FF2B5EF4-FFF2-40B4-BE49-F238E27FC236}">
              <a16:creationId xmlns:a16="http://schemas.microsoft.com/office/drawing/2014/main" id="{00000000-0008-0000-0200-0000C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2" name="Text Box 15">
          <a:extLst>
            <a:ext uri="{FF2B5EF4-FFF2-40B4-BE49-F238E27FC236}">
              <a16:creationId xmlns:a16="http://schemas.microsoft.com/office/drawing/2014/main" id="{00000000-0008-0000-0200-0000CA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3" name="Text Box 15">
          <a:extLst>
            <a:ext uri="{FF2B5EF4-FFF2-40B4-BE49-F238E27FC236}">
              <a16:creationId xmlns:a16="http://schemas.microsoft.com/office/drawing/2014/main" id="{00000000-0008-0000-0200-0000CB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4" name="Text Box 15">
          <a:extLst>
            <a:ext uri="{FF2B5EF4-FFF2-40B4-BE49-F238E27FC236}">
              <a16:creationId xmlns:a16="http://schemas.microsoft.com/office/drawing/2014/main" id="{00000000-0008-0000-0200-0000CC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5" name="Text Box 15">
          <a:extLst>
            <a:ext uri="{FF2B5EF4-FFF2-40B4-BE49-F238E27FC236}">
              <a16:creationId xmlns:a16="http://schemas.microsoft.com/office/drawing/2014/main" id="{00000000-0008-0000-0200-0000CD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6" name="Text Box 15">
          <a:extLst>
            <a:ext uri="{FF2B5EF4-FFF2-40B4-BE49-F238E27FC236}">
              <a16:creationId xmlns:a16="http://schemas.microsoft.com/office/drawing/2014/main" id="{00000000-0008-0000-0200-0000CE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7" name="Text Box 15">
          <a:extLst>
            <a:ext uri="{FF2B5EF4-FFF2-40B4-BE49-F238E27FC236}">
              <a16:creationId xmlns:a16="http://schemas.microsoft.com/office/drawing/2014/main" id="{00000000-0008-0000-0200-0000CF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8" name="Text Box 15">
          <a:extLst>
            <a:ext uri="{FF2B5EF4-FFF2-40B4-BE49-F238E27FC236}">
              <a16:creationId xmlns:a16="http://schemas.microsoft.com/office/drawing/2014/main" id="{00000000-0008-0000-0200-0000D0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89" name="Text Box 15">
          <a:extLst>
            <a:ext uri="{FF2B5EF4-FFF2-40B4-BE49-F238E27FC236}">
              <a16:creationId xmlns:a16="http://schemas.microsoft.com/office/drawing/2014/main" id="{00000000-0008-0000-0200-0000D1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0" name="Text Box 15">
          <a:extLst>
            <a:ext uri="{FF2B5EF4-FFF2-40B4-BE49-F238E27FC236}">
              <a16:creationId xmlns:a16="http://schemas.microsoft.com/office/drawing/2014/main" id="{00000000-0008-0000-0200-0000D2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1" name="Text Box 15">
          <a:extLst>
            <a:ext uri="{FF2B5EF4-FFF2-40B4-BE49-F238E27FC236}">
              <a16:creationId xmlns:a16="http://schemas.microsoft.com/office/drawing/2014/main" id="{00000000-0008-0000-0200-0000D3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2" name="Text Box 15">
          <a:extLst>
            <a:ext uri="{FF2B5EF4-FFF2-40B4-BE49-F238E27FC236}">
              <a16:creationId xmlns:a16="http://schemas.microsoft.com/office/drawing/2014/main" id="{00000000-0008-0000-0200-0000D4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3" name="Text Box 15">
          <a:extLst>
            <a:ext uri="{FF2B5EF4-FFF2-40B4-BE49-F238E27FC236}">
              <a16:creationId xmlns:a16="http://schemas.microsoft.com/office/drawing/2014/main" id="{00000000-0008-0000-0200-0000D5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4" name="Text Box 15">
          <a:extLst>
            <a:ext uri="{FF2B5EF4-FFF2-40B4-BE49-F238E27FC236}">
              <a16:creationId xmlns:a16="http://schemas.microsoft.com/office/drawing/2014/main" id="{00000000-0008-0000-0200-0000D6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5" name="Text Box 15">
          <a:extLst>
            <a:ext uri="{FF2B5EF4-FFF2-40B4-BE49-F238E27FC236}">
              <a16:creationId xmlns:a16="http://schemas.microsoft.com/office/drawing/2014/main" id="{00000000-0008-0000-0200-0000D7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6" name="Text Box 15">
          <a:extLst>
            <a:ext uri="{FF2B5EF4-FFF2-40B4-BE49-F238E27FC236}">
              <a16:creationId xmlns:a16="http://schemas.microsoft.com/office/drawing/2014/main" id="{00000000-0008-0000-0200-0000D8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7" name="Text Box 15">
          <a:extLst>
            <a:ext uri="{FF2B5EF4-FFF2-40B4-BE49-F238E27FC236}">
              <a16:creationId xmlns:a16="http://schemas.microsoft.com/office/drawing/2014/main" id="{00000000-0008-0000-0200-0000D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8" name="Text Box 15">
          <a:extLst>
            <a:ext uri="{FF2B5EF4-FFF2-40B4-BE49-F238E27FC236}">
              <a16:creationId xmlns:a16="http://schemas.microsoft.com/office/drawing/2014/main" id="{00000000-0008-0000-0200-0000DA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9" name="Text Box 15">
          <a:extLst>
            <a:ext uri="{FF2B5EF4-FFF2-40B4-BE49-F238E27FC236}">
              <a16:creationId xmlns:a16="http://schemas.microsoft.com/office/drawing/2014/main" id="{00000000-0008-0000-0200-0000DB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0" name="Text Box 15">
          <a:extLst>
            <a:ext uri="{FF2B5EF4-FFF2-40B4-BE49-F238E27FC236}">
              <a16:creationId xmlns:a16="http://schemas.microsoft.com/office/drawing/2014/main" id="{00000000-0008-0000-0200-0000DC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1" name="Text Box 15">
          <a:extLst>
            <a:ext uri="{FF2B5EF4-FFF2-40B4-BE49-F238E27FC236}">
              <a16:creationId xmlns:a16="http://schemas.microsoft.com/office/drawing/2014/main" id="{00000000-0008-0000-0200-0000DD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2" name="Text Box 15">
          <a:extLst>
            <a:ext uri="{FF2B5EF4-FFF2-40B4-BE49-F238E27FC236}">
              <a16:creationId xmlns:a16="http://schemas.microsoft.com/office/drawing/2014/main" id="{00000000-0008-0000-0200-0000DE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3" name="Text Box 15">
          <a:extLst>
            <a:ext uri="{FF2B5EF4-FFF2-40B4-BE49-F238E27FC236}">
              <a16:creationId xmlns:a16="http://schemas.microsoft.com/office/drawing/2014/main" id="{00000000-0008-0000-0200-0000DF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4" name="Text Box 15">
          <a:extLst>
            <a:ext uri="{FF2B5EF4-FFF2-40B4-BE49-F238E27FC236}">
              <a16:creationId xmlns:a16="http://schemas.microsoft.com/office/drawing/2014/main" id="{00000000-0008-0000-0200-0000E0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5" name="Text Box 15">
          <a:extLst>
            <a:ext uri="{FF2B5EF4-FFF2-40B4-BE49-F238E27FC236}">
              <a16:creationId xmlns:a16="http://schemas.microsoft.com/office/drawing/2014/main" id="{00000000-0008-0000-0200-0000E1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6" name="Text Box 15">
          <a:extLst>
            <a:ext uri="{FF2B5EF4-FFF2-40B4-BE49-F238E27FC236}">
              <a16:creationId xmlns:a16="http://schemas.microsoft.com/office/drawing/2014/main" id="{00000000-0008-0000-0200-0000E2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7" name="Text Box 15">
          <a:extLst>
            <a:ext uri="{FF2B5EF4-FFF2-40B4-BE49-F238E27FC236}">
              <a16:creationId xmlns:a16="http://schemas.microsoft.com/office/drawing/2014/main" id="{00000000-0008-0000-0200-0000E3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8" name="Text Box 15">
          <a:extLst>
            <a:ext uri="{FF2B5EF4-FFF2-40B4-BE49-F238E27FC236}">
              <a16:creationId xmlns:a16="http://schemas.microsoft.com/office/drawing/2014/main" id="{00000000-0008-0000-0200-0000E4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09" name="Text Box 15">
          <a:extLst>
            <a:ext uri="{FF2B5EF4-FFF2-40B4-BE49-F238E27FC236}">
              <a16:creationId xmlns:a16="http://schemas.microsoft.com/office/drawing/2014/main" id="{00000000-0008-0000-0200-0000E51E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0" name="Text Box 15">
          <a:extLst>
            <a:ext uri="{FF2B5EF4-FFF2-40B4-BE49-F238E27FC236}">
              <a16:creationId xmlns:a16="http://schemas.microsoft.com/office/drawing/2014/main" id="{00000000-0008-0000-0200-0000E61E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1" name="Text Box 15">
          <a:extLst>
            <a:ext uri="{FF2B5EF4-FFF2-40B4-BE49-F238E27FC236}">
              <a16:creationId xmlns:a16="http://schemas.microsoft.com/office/drawing/2014/main" id="{00000000-0008-0000-0200-0000E71E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2" name="Text Box 15">
          <a:extLst>
            <a:ext uri="{FF2B5EF4-FFF2-40B4-BE49-F238E27FC236}">
              <a16:creationId xmlns:a16="http://schemas.microsoft.com/office/drawing/2014/main" id="{00000000-0008-0000-0200-0000E81E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3" name="Text Box 15">
          <a:extLst>
            <a:ext uri="{FF2B5EF4-FFF2-40B4-BE49-F238E27FC236}">
              <a16:creationId xmlns:a16="http://schemas.microsoft.com/office/drawing/2014/main" id="{00000000-0008-0000-0200-0000E9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4" name="Text Box 15">
          <a:extLst>
            <a:ext uri="{FF2B5EF4-FFF2-40B4-BE49-F238E27FC236}">
              <a16:creationId xmlns:a16="http://schemas.microsoft.com/office/drawing/2014/main" id="{00000000-0008-0000-0200-0000EA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5" name="Text Box 15">
          <a:extLst>
            <a:ext uri="{FF2B5EF4-FFF2-40B4-BE49-F238E27FC236}">
              <a16:creationId xmlns:a16="http://schemas.microsoft.com/office/drawing/2014/main" id="{00000000-0008-0000-0200-0000EB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6" name="Text Box 15">
          <a:extLst>
            <a:ext uri="{FF2B5EF4-FFF2-40B4-BE49-F238E27FC236}">
              <a16:creationId xmlns:a16="http://schemas.microsoft.com/office/drawing/2014/main" id="{00000000-0008-0000-0200-0000EC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7" name="Text Box 15">
          <a:extLst>
            <a:ext uri="{FF2B5EF4-FFF2-40B4-BE49-F238E27FC236}">
              <a16:creationId xmlns:a16="http://schemas.microsoft.com/office/drawing/2014/main" id="{00000000-0008-0000-0200-0000ED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8" name="Text Box 15">
          <a:extLst>
            <a:ext uri="{FF2B5EF4-FFF2-40B4-BE49-F238E27FC236}">
              <a16:creationId xmlns:a16="http://schemas.microsoft.com/office/drawing/2014/main" id="{00000000-0008-0000-0200-0000EE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19" name="Text Box 15">
          <a:extLst>
            <a:ext uri="{FF2B5EF4-FFF2-40B4-BE49-F238E27FC236}">
              <a16:creationId xmlns:a16="http://schemas.microsoft.com/office/drawing/2014/main" id="{00000000-0008-0000-0200-0000EF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0" name="Text Box 15">
          <a:extLst>
            <a:ext uri="{FF2B5EF4-FFF2-40B4-BE49-F238E27FC236}">
              <a16:creationId xmlns:a16="http://schemas.microsoft.com/office/drawing/2014/main" id="{00000000-0008-0000-0200-0000F01E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1" name="Text Box 15">
          <a:extLst>
            <a:ext uri="{FF2B5EF4-FFF2-40B4-BE49-F238E27FC236}">
              <a16:creationId xmlns:a16="http://schemas.microsoft.com/office/drawing/2014/main" id="{00000000-0008-0000-0200-0000F1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2" name="Text Box 15">
          <a:extLst>
            <a:ext uri="{FF2B5EF4-FFF2-40B4-BE49-F238E27FC236}">
              <a16:creationId xmlns:a16="http://schemas.microsoft.com/office/drawing/2014/main" id="{00000000-0008-0000-0200-0000F2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3" name="Text Box 15">
          <a:extLst>
            <a:ext uri="{FF2B5EF4-FFF2-40B4-BE49-F238E27FC236}">
              <a16:creationId xmlns:a16="http://schemas.microsoft.com/office/drawing/2014/main" id="{00000000-0008-0000-0200-0000F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4" name="Text Box 15">
          <a:extLst>
            <a:ext uri="{FF2B5EF4-FFF2-40B4-BE49-F238E27FC236}">
              <a16:creationId xmlns:a16="http://schemas.microsoft.com/office/drawing/2014/main" id="{00000000-0008-0000-0200-0000F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5" name="Text Box 15">
          <a:extLst>
            <a:ext uri="{FF2B5EF4-FFF2-40B4-BE49-F238E27FC236}">
              <a16:creationId xmlns:a16="http://schemas.microsoft.com/office/drawing/2014/main" id="{00000000-0008-0000-0200-0000F5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6" name="Text Box 15">
          <a:extLst>
            <a:ext uri="{FF2B5EF4-FFF2-40B4-BE49-F238E27FC236}">
              <a16:creationId xmlns:a16="http://schemas.microsoft.com/office/drawing/2014/main" id="{00000000-0008-0000-0200-0000F6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7" name="Text Box 15">
          <a:extLst>
            <a:ext uri="{FF2B5EF4-FFF2-40B4-BE49-F238E27FC236}">
              <a16:creationId xmlns:a16="http://schemas.microsoft.com/office/drawing/2014/main" id="{00000000-0008-0000-0200-0000F7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8" name="Text Box 15">
          <a:extLst>
            <a:ext uri="{FF2B5EF4-FFF2-40B4-BE49-F238E27FC236}">
              <a16:creationId xmlns:a16="http://schemas.microsoft.com/office/drawing/2014/main" id="{00000000-0008-0000-0200-0000F8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29" name="Text Box 15">
          <a:extLst>
            <a:ext uri="{FF2B5EF4-FFF2-40B4-BE49-F238E27FC236}">
              <a16:creationId xmlns:a16="http://schemas.microsoft.com/office/drawing/2014/main" id="{00000000-0008-0000-0200-0000F91E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30" name="Text Box 15">
          <a:extLst>
            <a:ext uri="{FF2B5EF4-FFF2-40B4-BE49-F238E27FC236}">
              <a16:creationId xmlns:a16="http://schemas.microsoft.com/office/drawing/2014/main" id="{00000000-0008-0000-0200-0000FA1E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31" name="Text Box 15">
          <a:extLst>
            <a:ext uri="{FF2B5EF4-FFF2-40B4-BE49-F238E27FC236}">
              <a16:creationId xmlns:a16="http://schemas.microsoft.com/office/drawing/2014/main" id="{00000000-0008-0000-0200-0000FB1E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32" name="Text Box 15">
          <a:extLst>
            <a:ext uri="{FF2B5EF4-FFF2-40B4-BE49-F238E27FC236}">
              <a16:creationId xmlns:a16="http://schemas.microsoft.com/office/drawing/2014/main" id="{00000000-0008-0000-0200-0000FC1E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3" name="Text Box 15">
          <a:extLst>
            <a:ext uri="{FF2B5EF4-FFF2-40B4-BE49-F238E27FC236}">
              <a16:creationId xmlns:a16="http://schemas.microsoft.com/office/drawing/2014/main" id="{00000000-0008-0000-0200-0000FD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4" name="Text Box 15">
          <a:extLst>
            <a:ext uri="{FF2B5EF4-FFF2-40B4-BE49-F238E27FC236}">
              <a16:creationId xmlns:a16="http://schemas.microsoft.com/office/drawing/2014/main" id="{00000000-0008-0000-0200-0000FE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5" name="Text Box 15">
          <a:extLst>
            <a:ext uri="{FF2B5EF4-FFF2-40B4-BE49-F238E27FC236}">
              <a16:creationId xmlns:a16="http://schemas.microsoft.com/office/drawing/2014/main" id="{00000000-0008-0000-0200-0000FF1E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6" name="Text Box 15">
          <a:extLst>
            <a:ext uri="{FF2B5EF4-FFF2-40B4-BE49-F238E27FC236}">
              <a16:creationId xmlns:a16="http://schemas.microsoft.com/office/drawing/2014/main" id="{00000000-0008-0000-0200-000000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7" name="Text Box 15">
          <a:extLst>
            <a:ext uri="{FF2B5EF4-FFF2-40B4-BE49-F238E27FC236}">
              <a16:creationId xmlns:a16="http://schemas.microsoft.com/office/drawing/2014/main" id="{00000000-0008-0000-0200-000001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8" name="Text Box 15">
          <a:extLst>
            <a:ext uri="{FF2B5EF4-FFF2-40B4-BE49-F238E27FC236}">
              <a16:creationId xmlns:a16="http://schemas.microsoft.com/office/drawing/2014/main" id="{00000000-0008-0000-0200-000002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39" name="Text Box 15">
          <a:extLst>
            <a:ext uri="{FF2B5EF4-FFF2-40B4-BE49-F238E27FC236}">
              <a16:creationId xmlns:a16="http://schemas.microsoft.com/office/drawing/2014/main" id="{00000000-0008-0000-0200-000003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0" name="Text Box 15">
          <a:extLst>
            <a:ext uri="{FF2B5EF4-FFF2-40B4-BE49-F238E27FC236}">
              <a16:creationId xmlns:a16="http://schemas.microsoft.com/office/drawing/2014/main" id="{00000000-0008-0000-0200-000004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1" name="Text Box 15">
          <a:extLst>
            <a:ext uri="{FF2B5EF4-FFF2-40B4-BE49-F238E27FC236}">
              <a16:creationId xmlns:a16="http://schemas.microsoft.com/office/drawing/2014/main" id="{00000000-0008-0000-0200-000005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2" name="Text Box 15">
          <a:extLst>
            <a:ext uri="{FF2B5EF4-FFF2-40B4-BE49-F238E27FC236}">
              <a16:creationId xmlns:a16="http://schemas.microsoft.com/office/drawing/2014/main" id="{00000000-0008-0000-0200-000006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3" name="Text Box 15">
          <a:extLst>
            <a:ext uri="{FF2B5EF4-FFF2-40B4-BE49-F238E27FC236}">
              <a16:creationId xmlns:a16="http://schemas.microsoft.com/office/drawing/2014/main" id="{00000000-0008-0000-0200-000007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4" name="Text Box 15">
          <a:extLst>
            <a:ext uri="{FF2B5EF4-FFF2-40B4-BE49-F238E27FC236}">
              <a16:creationId xmlns:a16="http://schemas.microsoft.com/office/drawing/2014/main" id="{00000000-0008-0000-0200-000008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5" name="Text Box 15">
          <a:extLst>
            <a:ext uri="{FF2B5EF4-FFF2-40B4-BE49-F238E27FC236}">
              <a16:creationId xmlns:a16="http://schemas.microsoft.com/office/drawing/2014/main" id="{00000000-0008-0000-0200-000009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6" name="Text Box 15">
          <a:extLst>
            <a:ext uri="{FF2B5EF4-FFF2-40B4-BE49-F238E27FC236}">
              <a16:creationId xmlns:a16="http://schemas.microsoft.com/office/drawing/2014/main" id="{00000000-0008-0000-0200-00000A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7" name="Text Box 15">
          <a:extLst>
            <a:ext uri="{FF2B5EF4-FFF2-40B4-BE49-F238E27FC236}">
              <a16:creationId xmlns:a16="http://schemas.microsoft.com/office/drawing/2014/main" id="{00000000-0008-0000-0200-00000B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8" name="Text Box 15">
          <a:extLst>
            <a:ext uri="{FF2B5EF4-FFF2-40B4-BE49-F238E27FC236}">
              <a16:creationId xmlns:a16="http://schemas.microsoft.com/office/drawing/2014/main" id="{00000000-0008-0000-0200-00000C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9" name="Text Box 15">
          <a:extLst>
            <a:ext uri="{FF2B5EF4-FFF2-40B4-BE49-F238E27FC236}">
              <a16:creationId xmlns:a16="http://schemas.microsoft.com/office/drawing/2014/main" id="{00000000-0008-0000-0200-00000D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0" name="Text Box 15">
          <a:extLst>
            <a:ext uri="{FF2B5EF4-FFF2-40B4-BE49-F238E27FC236}">
              <a16:creationId xmlns:a16="http://schemas.microsoft.com/office/drawing/2014/main" id="{00000000-0008-0000-0200-00000E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1" name="Text Box 15">
          <a:extLst>
            <a:ext uri="{FF2B5EF4-FFF2-40B4-BE49-F238E27FC236}">
              <a16:creationId xmlns:a16="http://schemas.microsoft.com/office/drawing/2014/main" id="{00000000-0008-0000-0200-00000F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2" name="Text Box 15">
          <a:extLst>
            <a:ext uri="{FF2B5EF4-FFF2-40B4-BE49-F238E27FC236}">
              <a16:creationId xmlns:a16="http://schemas.microsoft.com/office/drawing/2014/main" id="{00000000-0008-0000-0200-000010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3" name="Text Box 15">
          <a:extLst>
            <a:ext uri="{FF2B5EF4-FFF2-40B4-BE49-F238E27FC236}">
              <a16:creationId xmlns:a16="http://schemas.microsoft.com/office/drawing/2014/main" id="{00000000-0008-0000-0200-000011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4" name="Text Box 15">
          <a:extLst>
            <a:ext uri="{FF2B5EF4-FFF2-40B4-BE49-F238E27FC236}">
              <a16:creationId xmlns:a16="http://schemas.microsoft.com/office/drawing/2014/main" id="{00000000-0008-0000-0200-000012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5" name="Text Box 15">
          <a:extLst>
            <a:ext uri="{FF2B5EF4-FFF2-40B4-BE49-F238E27FC236}">
              <a16:creationId xmlns:a16="http://schemas.microsoft.com/office/drawing/2014/main" id="{00000000-0008-0000-0200-000013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6" name="Text Box 15">
          <a:extLst>
            <a:ext uri="{FF2B5EF4-FFF2-40B4-BE49-F238E27FC236}">
              <a16:creationId xmlns:a16="http://schemas.microsoft.com/office/drawing/2014/main" id="{00000000-0008-0000-0200-000014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7" name="Text Box 15">
          <a:extLst>
            <a:ext uri="{FF2B5EF4-FFF2-40B4-BE49-F238E27FC236}">
              <a16:creationId xmlns:a16="http://schemas.microsoft.com/office/drawing/2014/main" id="{00000000-0008-0000-0200-000015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8" name="Text Box 15">
          <a:extLst>
            <a:ext uri="{FF2B5EF4-FFF2-40B4-BE49-F238E27FC236}">
              <a16:creationId xmlns:a16="http://schemas.microsoft.com/office/drawing/2014/main" id="{00000000-0008-0000-0200-0000161F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59" name="Text Box 15">
          <a:extLst>
            <a:ext uri="{FF2B5EF4-FFF2-40B4-BE49-F238E27FC236}">
              <a16:creationId xmlns:a16="http://schemas.microsoft.com/office/drawing/2014/main" id="{00000000-0008-0000-0200-000017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0" name="Text Box 15">
          <a:extLst>
            <a:ext uri="{FF2B5EF4-FFF2-40B4-BE49-F238E27FC236}">
              <a16:creationId xmlns:a16="http://schemas.microsoft.com/office/drawing/2014/main" id="{00000000-0008-0000-0200-000018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1" name="Text Box 15">
          <a:extLst>
            <a:ext uri="{FF2B5EF4-FFF2-40B4-BE49-F238E27FC236}">
              <a16:creationId xmlns:a16="http://schemas.microsoft.com/office/drawing/2014/main" id="{00000000-0008-0000-0200-000019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2" name="Text Box 15">
          <a:extLst>
            <a:ext uri="{FF2B5EF4-FFF2-40B4-BE49-F238E27FC236}">
              <a16:creationId xmlns:a16="http://schemas.microsoft.com/office/drawing/2014/main" id="{00000000-0008-0000-0200-00001A1F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3" name="Text Box 15">
          <a:extLst>
            <a:ext uri="{FF2B5EF4-FFF2-40B4-BE49-F238E27FC236}">
              <a16:creationId xmlns:a16="http://schemas.microsoft.com/office/drawing/2014/main" id="{00000000-0008-0000-0200-00001B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4" name="Text Box 15">
          <a:extLst>
            <a:ext uri="{FF2B5EF4-FFF2-40B4-BE49-F238E27FC236}">
              <a16:creationId xmlns:a16="http://schemas.microsoft.com/office/drawing/2014/main" id="{00000000-0008-0000-0200-00001C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5" name="Text Box 15">
          <a:extLst>
            <a:ext uri="{FF2B5EF4-FFF2-40B4-BE49-F238E27FC236}">
              <a16:creationId xmlns:a16="http://schemas.microsoft.com/office/drawing/2014/main" id="{00000000-0008-0000-0200-00001D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6" name="Text Box 15">
          <a:extLst>
            <a:ext uri="{FF2B5EF4-FFF2-40B4-BE49-F238E27FC236}">
              <a16:creationId xmlns:a16="http://schemas.microsoft.com/office/drawing/2014/main" id="{00000000-0008-0000-0200-00001E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7" name="Text Box 15">
          <a:extLst>
            <a:ext uri="{FF2B5EF4-FFF2-40B4-BE49-F238E27FC236}">
              <a16:creationId xmlns:a16="http://schemas.microsoft.com/office/drawing/2014/main" id="{00000000-0008-0000-0200-00001F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8" name="Text Box 15">
          <a:extLst>
            <a:ext uri="{FF2B5EF4-FFF2-40B4-BE49-F238E27FC236}">
              <a16:creationId xmlns:a16="http://schemas.microsoft.com/office/drawing/2014/main" id="{00000000-0008-0000-0200-000020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9" name="Text Box 15">
          <a:extLst>
            <a:ext uri="{FF2B5EF4-FFF2-40B4-BE49-F238E27FC236}">
              <a16:creationId xmlns:a16="http://schemas.microsoft.com/office/drawing/2014/main" id="{00000000-0008-0000-0200-000021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70" name="Text Box 15">
          <a:extLst>
            <a:ext uri="{FF2B5EF4-FFF2-40B4-BE49-F238E27FC236}">
              <a16:creationId xmlns:a16="http://schemas.microsoft.com/office/drawing/2014/main" id="{00000000-0008-0000-0200-000022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1" name="Text Box 16">
          <a:extLst>
            <a:ext uri="{FF2B5EF4-FFF2-40B4-BE49-F238E27FC236}">
              <a16:creationId xmlns:a16="http://schemas.microsoft.com/office/drawing/2014/main" id="{00000000-0008-0000-0200-000023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2" name="Text Box 17">
          <a:extLst>
            <a:ext uri="{FF2B5EF4-FFF2-40B4-BE49-F238E27FC236}">
              <a16:creationId xmlns:a16="http://schemas.microsoft.com/office/drawing/2014/main" id="{00000000-0008-0000-0200-000024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3" name="Text Box 18">
          <a:extLst>
            <a:ext uri="{FF2B5EF4-FFF2-40B4-BE49-F238E27FC236}">
              <a16:creationId xmlns:a16="http://schemas.microsoft.com/office/drawing/2014/main" id="{00000000-0008-0000-0200-000025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4" name="Text Box 19">
          <a:extLst>
            <a:ext uri="{FF2B5EF4-FFF2-40B4-BE49-F238E27FC236}">
              <a16:creationId xmlns:a16="http://schemas.microsoft.com/office/drawing/2014/main" id="{00000000-0008-0000-0200-000026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75" name="Text Box 15">
          <a:extLst>
            <a:ext uri="{FF2B5EF4-FFF2-40B4-BE49-F238E27FC236}">
              <a16:creationId xmlns:a16="http://schemas.microsoft.com/office/drawing/2014/main" id="{00000000-0008-0000-0200-000027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6" name="Text Box 16">
          <a:extLst>
            <a:ext uri="{FF2B5EF4-FFF2-40B4-BE49-F238E27FC236}">
              <a16:creationId xmlns:a16="http://schemas.microsoft.com/office/drawing/2014/main" id="{00000000-0008-0000-0200-000028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7" name="Text Box 17">
          <a:extLst>
            <a:ext uri="{FF2B5EF4-FFF2-40B4-BE49-F238E27FC236}">
              <a16:creationId xmlns:a16="http://schemas.microsoft.com/office/drawing/2014/main" id="{00000000-0008-0000-0200-000029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978" name="Text Box 18">
          <a:extLst>
            <a:ext uri="{FF2B5EF4-FFF2-40B4-BE49-F238E27FC236}">
              <a16:creationId xmlns:a16="http://schemas.microsoft.com/office/drawing/2014/main" id="{00000000-0008-0000-0200-00002A1F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79" name="Text Box 15">
          <a:extLst>
            <a:ext uri="{FF2B5EF4-FFF2-40B4-BE49-F238E27FC236}">
              <a16:creationId xmlns:a16="http://schemas.microsoft.com/office/drawing/2014/main" id="{00000000-0008-0000-0200-00002B1F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980" name="Text Box 16">
          <a:extLst>
            <a:ext uri="{FF2B5EF4-FFF2-40B4-BE49-F238E27FC236}">
              <a16:creationId xmlns:a16="http://schemas.microsoft.com/office/drawing/2014/main" id="{00000000-0008-0000-0200-00002C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981" name="Text Box 17">
          <a:extLst>
            <a:ext uri="{FF2B5EF4-FFF2-40B4-BE49-F238E27FC236}">
              <a16:creationId xmlns:a16="http://schemas.microsoft.com/office/drawing/2014/main" id="{00000000-0008-0000-0200-00002D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982" name="Text Box 18">
          <a:extLst>
            <a:ext uri="{FF2B5EF4-FFF2-40B4-BE49-F238E27FC236}">
              <a16:creationId xmlns:a16="http://schemas.microsoft.com/office/drawing/2014/main" id="{00000000-0008-0000-0200-00002E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983" name="Text Box 19">
          <a:extLst>
            <a:ext uri="{FF2B5EF4-FFF2-40B4-BE49-F238E27FC236}">
              <a16:creationId xmlns:a16="http://schemas.microsoft.com/office/drawing/2014/main" id="{00000000-0008-0000-0200-00002F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984" name="Text Box 16">
          <a:extLst>
            <a:ext uri="{FF2B5EF4-FFF2-40B4-BE49-F238E27FC236}">
              <a16:creationId xmlns:a16="http://schemas.microsoft.com/office/drawing/2014/main" id="{00000000-0008-0000-0200-000030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85" name="Text Box 15">
          <a:extLst>
            <a:ext uri="{FF2B5EF4-FFF2-40B4-BE49-F238E27FC236}">
              <a16:creationId xmlns:a16="http://schemas.microsoft.com/office/drawing/2014/main" id="{00000000-0008-0000-0200-000031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86" name="Text Box 16">
          <a:extLst>
            <a:ext uri="{FF2B5EF4-FFF2-40B4-BE49-F238E27FC236}">
              <a16:creationId xmlns:a16="http://schemas.microsoft.com/office/drawing/2014/main" id="{00000000-0008-0000-0200-000032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87" name="Text Box 17">
          <a:extLst>
            <a:ext uri="{FF2B5EF4-FFF2-40B4-BE49-F238E27FC236}">
              <a16:creationId xmlns:a16="http://schemas.microsoft.com/office/drawing/2014/main" id="{00000000-0008-0000-0200-000033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88" name="Text Box 18">
          <a:extLst>
            <a:ext uri="{FF2B5EF4-FFF2-40B4-BE49-F238E27FC236}">
              <a16:creationId xmlns:a16="http://schemas.microsoft.com/office/drawing/2014/main" id="{00000000-0008-0000-0200-000034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89" name="Text Box 19">
          <a:extLst>
            <a:ext uri="{FF2B5EF4-FFF2-40B4-BE49-F238E27FC236}">
              <a16:creationId xmlns:a16="http://schemas.microsoft.com/office/drawing/2014/main" id="{00000000-0008-0000-0200-000035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90" name="Text Box 16">
          <a:extLst>
            <a:ext uri="{FF2B5EF4-FFF2-40B4-BE49-F238E27FC236}">
              <a16:creationId xmlns:a16="http://schemas.microsoft.com/office/drawing/2014/main" id="{00000000-0008-0000-0200-000036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91" name="Text Box 17">
          <a:extLst>
            <a:ext uri="{FF2B5EF4-FFF2-40B4-BE49-F238E27FC236}">
              <a16:creationId xmlns:a16="http://schemas.microsoft.com/office/drawing/2014/main" id="{00000000-0008-0000-0200-000037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992" name="Text Box 18">
          <a:extLst>
            <a:ext uri="{FF2B5EF4-FFF2-40B4-BE49-F238E27FC236}">
              <a16:creationId xmlns:a16="http://schemas.microsoft.com/office/drawing/2014/main" id="{00000000-0008-0000-0200-0000381F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3" name="Text Box 15">
          <a:extLst>
            <a:ext uri="{FF2B5EF4-FFF2-40B4-BE49-F238E27FC236}">
              <a16:creationId xmlns:a16="http://schemas.microsoft.com/office/drawing/2014/main" id="{00000000-0008-0000-0200-000039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94" name="Text Box 15">
          <a:extLst>
            <a:ext uri="{FF2B5EF4-FFF2-40B4-BE49-F238E27FC236}">
              <a16:creationId xmlns:a16="http://schemas.microsoft.com/office/drawing/2014/main" id="{00000000-0008-0000-0200-00003A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95" name="Text Box 16">
          <a:extLst>
            <a:ext uri="{FF2B5EF4-FFF2-40B4-BE49-F238E27FC236}">
              <a16:creationId xmlns:a16="http://schemas.microsoft.com/office/drawing/2014/main" id="{00000000-0008-0000-0200-00003B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96" name="Text Box 17">
          <a:extLst>
            <a:ext uri="{FF2B5EF4-FFF2-40B4-BE49-F238E27FC236}">
              <a16:creationId xmlns:a16="http://schemas.microsoft.com/office/drawing/2014/main" id="{00000000-0008-0000-0200-00003C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97" name="Text Box 18">
          <a:extLst>
            <a:ext uri="{FF2B5EF4-FFF2-40B4-BE49-F238E27FC236}">
              <a16:creationId xmlns:a16="http://schemas.microsoft.com/office/drawing/2014/main" id="{00000000-0008-0000-0200-00003D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98" name="Text Box 19">
          <a:extLst>
            <a:ext uri="{FF2B5EF4-FFF2-40B4-BE49-F238E27FC236}">
              <a16:creationId xmlns:a16="http://schemas.microsoft.com/office/drawing/2014/main" id="{00000000-0008-0000-0200-00003E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99" name="Text Box 16">
          <a:extLst>
            <a:ext uri="{FF2B5EF4-FFF2-40B4-BE49-F238E27FC236}">
              <a16:creationId xmlns:a16="http://schemas.microsoft.com/office/drawing/2014/main" id="{00000000-0008-0000-0200-00003F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00" name="Text Box 17">
          <a:extLst>
            <a:ext uri="{FF2B5EF4-FFF2-40B4-BE49-F238E27FC236}">
              <a16:creationId xmlns:a16="http://schemas.microsoft.com/office/drawing/2014/main" id="{00000000-0008-0000-0200-0000401F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01" name="Text Box 18">
          <a:extLst>
            <a:ext uri="{FF2B5EF4-FFF2-40B4-BE49-F238E27FC236}">
              <a16:creationId xmlns:a16="http://schemas.microsoft.com/office/drawing/2014/main" id="{00000000-0008-0000-0200-0000411F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2" name="Text Box 15">
          <a:extLst>
            <a:ext uri="{FF2B5EF4-FFF2-40B4-BE49-F238E27FC236}">
              <a16:creationId xmlns:a16="http://schemas.microsoft.com/office/drawing/2014/main" id="{00000000-0008-0000-0200-000042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3" name="Text Box 15">
          <a:extLst>
            <a:ext uri="{FF2B5EF4-FFF2-40B4-BE49-F238E27FC236}">
              <a16:creationId xmlns:a16="http://schemas.microsoft.com/office/drawing/2014/main" id="{00000000-0008-0000-0200-000043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4" name="Text Box 15">
          <a:extLst>
            <a:ext uri="{FF2B5EF4-FFF2-40B4-BE49-F238E27FC236}">
              <a16:creationId xmlns:a16="http://schemas.microsoft.com/office/drawing/2014/main" id="{00000000-0008-0000-0200-000044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5" name="Text Box 15">
          <a:extLst>
            <a:ext uri="{FF2B5EF4-FFF2-40B4-BE49-F238E27FC236}">
              <a16:creationId xmlns:a16="http://schemas.microsoft.com/office/drawing/2014/main" id="{00000000-0008-0000-0200-000045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6" name="Text Box 15">
          <a:extLst>
            <a:ext uri="{FF2B5EF4-FFF2-40B4-BE49-F238E27FC236}">
              <a16:creationId xmlns:a16="http://schemas.microsoft.com/office/drawing/2014/main" id="{00000000-0008-0000-0200-000046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07" name="Text Box 16">
          <a:extLst>
            <a:ext uri="{FF2B5EF4-FFF2-40B4-BE49-F238E27FC236}">
              <a16:creationId xmlns:a16="http://schemas.microsoft.com/office/drawing/2014/main" id="{00000000-0008-0000-0200-000047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08" name="Text Box 17">
          <a:extLst>
            <a:ext uri="{FF2B5EF4-FFF2-40B4-BE49-F238E27FC236}">
              <a16:creationId xmlns:a16="http://schemas.microsoft.com/office/drawing/2014/main" id="{00000000-0008-0000-0200-000048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09" name="Text Box 18">
          <a:extLst>
            <a:ext uri="{FF2B5EF4-FFF2-40B4-BE49-F238E27FC236}">
              <a16:creationId xmlns:a16="http://schemas.microsoft.com/office/drawing/2014/main" id="{00000000-0008-0000-0200-000049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10" name="Text Box 19">
          <a:extLst>
            <a:ext uri="{FF2B5EF4-FFF2-40B4-BE49-F238E27FC236}">
              <a16:creationId xmlns:a16="http://schemas.microsoft.com/office/drawing/2014/main" id="{00000000-0008-0000-0200-00004A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11" name="Text Box 16">
          <a:extLst>
            <a:ext uri="{FF2B5EF4-FFF2-40B4-BE49-F238E27FC236}">
              <a16:creationId xmlns:a16="http://schemas.microsoft.com/office/drawing/2014/main" id="{00000000-0008-0000-0200-00004B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12" name="Text Box 17">
          <a:extLst>
            <a:ext uri="{FF2B5EF4-FFF2-40B4-BE49-F238E27FC236}">
              <a16:creationId xmlns:a16="http://schemas.microsoft.com/office/drawing/2014/main" id="{00000000-0008-0000-0200-00004C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13" name="Text Box 18">
          <a:extLst>
            <a:ext uri="{FF2B5EF4-FFF2-40B4-BE49-F238E27FC236}">
              <a16:creationId xmlns:a16="http://schemas.microsoft.com/office/drawing/2014/main" id="{00000000-0008-0000-0200-00004D1F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4" name="Text Box 15">
          <a:extLst>
            <a:ext uri="{FF2B5EF4-FFF2-40B4-BE49-F238E27FC236}">
              <a16:creationId xmlns:a16="http://schemas.microsoft.com/office/drawing/2014/main" id="{00000000-0008-0000-0200-00004E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5" name="Text Box 15">
          <a:extLst>
            <a:ext uri="{FF2B5EF4-FFF2-40B4-BE49-F238E27FC236}">
              <a16:creationId xmlns:a16="http://schemas.microsoft.com/office/drawing/2014/main" id="{00000000-0008-0000-0200-00004F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6" name="Text Box 15">
          <a:extLst>
            <a:ext uri="{FF2B5EF4-FFF2-40B4-BE49-F238E27FC236}">
              <a16:creationId xmlns:a16="http://schemas.microsoft.com/office/drawing/2014/main" id="{00000000-0008-0000-0200-0000501F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7" name="Text Box 15">
          <a:extLst>
            <a:ext uri="{FF2B5EF4-FFF2-40B4-BE49-F238E27FC236}">
              <a16:creationId xmlns:a16="http://schemas.microsoft.com/office/drawing/2014/main" id="{00000000-0008-0000-0200-000051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18" name="Text Box 16">
          <a:extLst>
            <a:ext uri="{FF2B5EF4-FFF2-40B4-BE49-F238E27FC236}">
              <a16:creationId xmlns:a16="http://schemas.microsoft.com/office/drawing/2014/main" id="{00000000-0008-0000-0200-000052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19" name="Text Box 17">
          <a:extLst>
            <a:ext uri="{FF2B5EF4-FFF2-40B4-BE49-F238E27FC236}">
              <a16:creationId xmlns:a16="http://schemas.microsoft.com/office/drawing/2014/main" id="{00000000-0008-0000-0200-000053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20" name="Text Box 18">
          <a:extLst>
            <a:ext uri="{FF2B5EF4-FFF2-40B4-BE49-F238E27FC236}">
              <a16:creationId xmlns:a16="http://schemas.microsoft.com/office/drawing/2014/main" id="{00000000-0008-0000-0200-000054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21" name="Text Box 19">
          <a:extLst>
            <a:ext uri="{FF2B5EF4-FFF2-40B4-BE49-F238E27FC236}">
              <a16:creationId xmlns:a16="http://schemas.microsoft.com/office/drawing/2014/main" id="{00000000-0008-0000-0200-000055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22" name="Text Box 16">
          <a:extLst>
            <a:ext uri="{FF2B5EF4-FFF2-40B4-BE49-F238E27FC236}">
              <a16:creationId xmlns:a16="http://schemas.microsoft.com/office/drawing/2014/main" id="{00000000-0008-0000-0200-000056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23" name="Text Box 17">
          <a:extLst>
            <a:ext uri="{FF2B5EF4-FFF2-40B4-BE49-F238E27FC236}">
              <a16:creationId xmlns:a16="http://schemas.microsoft.com/office/drawing/2014/main" id="{00000000-0008-0000-0200-000057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24" name="Text Box 18">
          <a:extLst>
            <a:ext uri="{FF2B5EF4-FFF2-40B4-BE49-F238E27FC236}">
              <a16:creationId xmlns:a16="http://schemas.microsoft.com/office/drawing/2014/main" id="{00000000-0008-0000-0200-0000581F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5" name="Text Box 15">
          <a:extLst>
            <a:ext uri="{FF2B5EF4-FFF2-40B4-BE49-F238E27FC236}">
              <a16:creationId xmlns:a16="http://schemas.microsoft.com/office/drawing/2014/main" id="{00000000-0008-0000-0200-000059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6" name="Text Box 15">
          <a:extLst>
            <a:ext uri="{FF2B5EF4-FFF2-40B4-BE49-F238E27FC236}">
              <a16:creationId xmlns:a16="http://schemas.microsoft.com/office/drawing/2014/main" id="{00000000-0008-0000-0200-00005A1F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7" name="Text Box 15">
          <a:extLst>
            <a:ext uri="{FF2B5EF4-FFF2-40B4-BE49-F238E27FC236}">
              <a16:creationId xmlns:a16="http://schemas.microsoft.com/office/drawing/2014/main" id="{00000000-0008-0000-0200-00005B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8" name="Text Box 15">
          <a:extLst>
            <a:ext uri="{FF2B5EF4-FFF2-40B4-BE49-F238E27FC236}">
              <a16:creationId xmlns:a16="http://schemas.microsoft.com/office/drawing/2014/main" id="{00000000-0008-0000-0200-00005C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9" name="Text Box 15">
          <a:extLst>
            <a:ext uri="{FF2B5EF4-FFF2-40B4-BE49-F238E27FC236}">
              <a16:creationId xmlns:a16="http://schemas.microsoft.com/office/drawing/2014/main" id="{00000000-0008-0000-0200-00005D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0" name="Text Box 16">
          <a:extLst>
            <a:ext uri="{FF2B5EF4-FFF2-40B4-BE49-F238E27FC236}">
              <a16:creationId xmlns:a16="http://schemas.microsoft.com/office/drawing/2014/main" id="{00000000-0008-0000-0200-00005E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1" name="Text Box 17">
          <a:extLst>
            <a:ext uri="{FF2B5EF4-FFF2-40B4-BE49-F238E27FC236}">
              <a16:creationId xmlns:a16="http://schemas.microsoft.com/office/drawing/2014/main" id="{00000000-0008-0000-0200-00005F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2" name="Text Box 18">
          <a:extLst>
            <a:ext uri="{FF2B5EF4-FFF2-40B4-BE49-F238E27FC236}">
              <a16:creationId xmlns:a16="http://schemas.microsoft.com/office/drawing/2014/main" id="{00000000-0008-0000-0200-000060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3" name="Text Box 19">
          <a:extLst>
            <a:ext uri="{FF2B5EF4-FFF2-40B4-BE49-F238E27FC236}">
              <a16:creationId xmlns:a16="http://schemas.microsoft.com/office/drawing/2014/main" id="{00000000-0008-0000-0200-000061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4" name="Text Box 16">
          <a:extLst>
            <a:ext uri="{FF2B5EF4-FFF2-40B4-BE49-F238E27FC236}">
              <a16:creationId xmlns:a16="http://schemas.microsoft.com/office/drawing/2014/main" id="{00000000-0008-0000-0200-000062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5" name="Text Box 17">
          <a:extLst>
            <a:ext uri="{FF2B5EF4-FFF2-40B4-BE49-F238E27FC236}">
              <a16:creationId xmlns:a16="http://schemas.microsoft.com/office/drawing/2014/main" id="{00000000-0008-0000-0200-000063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36" name="Text Box 18">
          <a:extLst>
            <a:ext uri="{FF2B5EF4-FFF2-40B4-BE49-F238E27FC236}">
              <a16:creationId xmlns:a16="http://schemas.microsoft.com/office/drawing/2014/main" id="{00000000-0008-0000-0200-0000641F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7" name="Text Box 15">
          <a:extLst>
            <a:ext uri="{FF2B5EF4-FFF2-40B4-BE49-F238E27FC236}">
              <a16:creationId xmlns:a16="http://schemas.microsoft.com/office/drawing/2014/main" id="{00000000-0008-0000-0200-000065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8" name="Text Box 15">
          <a:extLst>
            <a:ext uri="{FF2B5EF4-FFF2-40B4-BE49-F238E27FC236}">
              <a16:creationId xmlns:a16="http://schemas.microsoft.com/office/drawing/2014/main" id="{00000000-0008-0000-0200-000066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9" name="Text Box 15">
          <a:extLst>
            <a:ext uri="{FF2B5EF4-FFF2-40B4-BE49-F238E27FC236}">
              <a16:creationId xmlns:a16="http://schemas.microsoft.com/office/drawing/2014/main" id="{00000000-0008-0000-0200-0000671F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0" name="Text Box 15">
          <a:extLst>
            <a:ext uri="{FF2B5EF4-FFF2-40B4-BE49-F238E27FC236}">
              <a16:creationId xmlns:a16="http://schemas.microsoft.com/office/drawing/2014/main" id="{00000000-0008-0000-0200-000068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1" name="Text Box 16">
          <a:extLst>
            <a:ext uri="{FF2B5EF4-FFF2-40B4-BE49-F238E27FC236}">
              <a16:creationId xmlns:a16="http://schemas.microsoft.com/office/drawing/2014/main" id="{00000000-0008-0000-0200-000069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2" name="Text Box 17">
          <a:extLst>
            <a:ext uri="{FF2B5EF4-FFF2-40B4-BE49-F238E27FC236}">
              <a16:creationId xmlns:a16="http://schemas.microsoft.com/office/drawing/2014/main" id="{00000000-0008-0000-0200-00006A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3" name="Text Box 18">
          <a:extLst>
            <a:ext uri="{FF2B5EF4-FFF2-40B4-BE49-F238E27FC236}">
              <a16:creationId xmlns:a16="http://schemas.microsoft.com/office/drawing/2014/main" id="{00000000-0008-0000-0200-00006B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4" name="Text Box 19">
          <a:extLst>
            <a:ext uri="{FF2B5EF4-FFF2-40B4-BE49-F238E27FC236}">
              <a16:creationId xmlns:a16="http://schemas.microsoft.com/office/drawing/2014/main" id="{00000000-0008-0000-0200-00006C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5" name="Text Box 16">
          <a:extLst>
            <a:ext uri="{FF2B5EF4-FFF2-40B4-BE49-F238E27FC236}">
              <a16:creationId xmlns:a16="http://schemas.microsoft.com/office/drawing/2014/main" id="{00000000-0008-0000-0200-00006D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6" name="Text Box 17">
          <a:extLst>
            <a:ext uri="{FF2B5EF4-FFF2-40B4-BE49-F238E27FC236}">
              <a16:creationId xmlns:a16="http://schemas.microsoft.com/office/drawing/2014/main" id="{00000000-0008-0000-0200-00006E1F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47" name="Text Box 18">
          <a:extLst>
            <a:ext uri="{FF2B5EF4-FFF2-40B4-BE49-F238E27FC236}">
              <a16:creationId xmlns:a16="http://schemas.microsoft.com/office/drawing/2014/main" id="{00000000-0008-0000-0200-00006F1F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8" name="Text Box 15">
          <a:extLst>
            <a:ext uri="{FF2B5EF4-FFF2-40B4-BE49-F238E27FC236}">
              <a16:creationId xmlns:a16="http://schemas.microsoft.com/office/drawing/2014/main" id="{00000000-0008-0000-0200-000070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9" name="Text Box 15">
          <a:extLst>
            <a:ext uri="{FF2B5EF4-FFF2-40B4-BE49-F238E27FC236}">
              <a16:creationId xmlns:a16="http://schemas.microsoft.com/office/drawing/2014/main" id="{00000000-0008-0000-0200-0000711F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0" name="Text Box 15">
          <a:extLst>
            <a:ext uri="{FF2B5EF4-FFF2-40B4-BE49-F238E27FC236}">
              <a16:creationId xmlns:a16="http://schemas.microsoft.com/office/drawing/2014/main" id="{00000000-0008-0000-0200-000072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1" name="Text Box 15">
          <a:extLst>
            <a:ext uri="{FF2B5EF4-FFF2-40B4-BE49-F238E27FC236}">
              <a16:creationId xmlns:a16="http://schemas.microsoft.com/office/drawing/2014/main" id="{00000000-0008-0000-0200-000073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2" name="Text Box 15">
          <a:extLst>
            <a:ext uri="{FF2B5EF4-FFF2-40B4-BE49-F238E27FC236}">
              <a16:creationId xmlns:a16="http://schemas.microsoft.com/office/drawing/2014/main" id="{00000000-0008-0000-0200-000074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3" name="Text Box 15">
          <a:extLst>
            <a:ext uri="{FF2B5EF4-FFF2-40B4-BE49-F238E27FC236}">
              <a16:creationId xmlns:a16="http://schemas.microsoft.com/office/drawing/2014/main" id="{00000000-0008-0000-0200-000075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4" name="Text Box 15">
          <a:extLst>
            <a:ext uri="{FF2B5EF4-FFF2-40B4-BE49-F238E27FC236}">
              <a16:creationId xmlns:a16="http://schemas.microsoft.com/office/drawing/2014/main" id="{00000000-0008-0000-0200-000076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5" name="Text Box 15">
          <a:extLst>
            <a:ext uri="{FF2B5EF4-FFF2-40B4-BE49-F238E27FC236}">
              <a16:creationId xmlns:a16="http://schemas.microsoft.com/office/drawing/2014/main" id="{00000000-0008-0000-0200-000077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6" name="Text Box 15">
          <a:extLst>
            <a:ext uri="{FF2B5EF4-FFF2-40B4-BE49-F238E27FC236}">
              <a16:creationId xmlns:a16="http://schemas.microsoft.com/office/drawing/2014/main" id="{00000000-0008-0000-0200-000078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7" name="Text Box 15">
          <a:extLst>
            <a:ext uri="{FF2B5EF4-FFF2-40B4-BE49-F238E27FC236}">
              <a16:creationId xmlns:a16="http://schemas.microsoft.com/office/drawing/2014/main" id="{00000000-0008-0000-0200-000079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8" name="Text Box 15">
          <a:extLst>
            <a:ext uri="{FF2B5EF4-FFF2-40B4-BE49-F238E27FC236}">
              <a16:creationId xmlns:a16="http://schemas.microsoft.com/office/drawing/2014/main" id="{00000000-0008-0000-0200-00007A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9" name="Text Box 15">
          <a:extLst>
            <a:ext uri="{FF2B5EF4-FFF2-40B4-BE49-F238E27FC236}">
              <a16:creationId xmlns:a16="http://schemas.microsoft.com/office/drawing/2014/main" id="{00000000-0008-0000-0200-00007B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0" name="Text Box 15">
          <a:extLst>
            <a:ext uri="{FF2B5EF4-FFF2-40B4-BE49-F238E27FC236}">
              <a16:creationId xmlns:a16="http://schemas.microsoft.com/office/drawing/2014/main" id="{00000000-0008-0000-0200-00007C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1" name="Text Box 15">
          <a:extLst>
            <a:ext uri="{FF2B5EF4-FFF2-40B4-BE49-F238E27FC236}">
              <a16:creationId xmlns:a16="http://schemas.microsoft.com/office/drawing/2014/main" id="{00000000-0008-0000-0200-00007D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2" name="Text Box 15">
          <a:extLst>
            <a:ext uri="{FF2B5EF4-FFF2-40B4-BE49-F238E27FC236}">
              <a16:creationId xmlns:a16="http://schemas.microsoft.com/office/drawing/2014/main" id="{00000000-0008-0000-0200-00007E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3" name="Text Box 15">
          <a:extLst>
            <a:ext uri="{FF2B5EF4-FFF2-40B4-BE49-F238E27FC236}">
              <a16:creationId xmlns:a16="http://schemas.microsoft.com/office/drawing/2014/main" id="{00000000-0008-0000-0200-00007F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4" name="Text Box 15">
          <a:extLst>
            <a:ext uri="{FF2B5EF4-FFF2-40B4-BE49-F238E27FC236}">
              <a16:creationId xmlns:a16="http://schemas.microsoft.com/office/drawing/2014/main" id="{00000000-0008-0000-0200-000080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5" name="Text Box 15">
          <a:extLst>
            <a:ext uri="{FF2B5EF4-FFF2-40B4-BE49-F238E27FC236}">
              <a16:creationId xmlns:a16="http://schemas.microsoft.com/office/drawing/2014/main" id="{00000000-0008-0000-0200-000081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6" name="Text Box 15">
          <a:extLst>
            <a:ext uri="{FF2B5EF4-FFF2-40B4-BE49-F238E27FC236}">
              <a16:creationId xmlns:a16="http://schemas.microsoft.com/office/drawing/2014/main" id="{00000000-0008-0000-0200-000082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7" name="Text Box 15">
          <a:extLst>
            <a:ext uri="{FF2B5EF4-FFF2-40B4-BE49-F238E27FC236}">
              <a16:creationId xmlns:a16="http://schemas.microsoft.com/office/drawing/2014/main" id="{00000000-0008-0000-0200-000083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8" name="Text Box 15">
          <a:extLst>
            <a:ext uri="{FF2B5EF4-FFF2-40B4-BE49-F238E27FC236}">
              <a16:creationId xmlns:a16="http://schemas.microsoft.com/office/drawing/2014/main" id="{00000000-0008-0000-0200-000084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9" name="Text Box 15">
          <a:extLst>
            <a:ext uri="{FF2B5EF4-FFF2-40B4-BE49-F238E27FC236}">
              <a16:creationId xmlns:a16="http://schemas.microsoft.com/office/drawing/2014/main" id="{00000000-0008-0000-0200-000085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0" name="Text Box 15">
          <a:extLst>
            <a:ext uri="{FF2B5EF4-FFF2-40B4-BE49-F238E27FC236}">
              <a16:creationId xmlns:a16="http://schemas.microsoft.com/office/drawing/2014/main" id="{00000000-0008-0000-0200-000086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1" name="Text Box 15">
          <a:extLst>
            <a:ext uri="{FF2B5EF4-FFF2-40B4-BE49-F238E27FC236}">
              <a16:creationId xmlns:a16="http://schemas.microsoft.com/office/drawing/2014/main" id="{00000000-0008-0000-0200-000087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2" name="Text Box 15">
          <a:extLst>
            <a:ext uri="{FF2B5EF4-FFF2-40B4-BE49-F238E27FC236}">
              <a16:creationId xmlns:a16="http://schemas.microsoft.com/office/drawing/2014/main" id="{00000000-0008-0000-0200-000088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3" name="Text Box 15">
          <a:extLst>
            <a:ext uri="{FF2B5EF4-FFF2-40B4-BE49-F238E27FC236}">
              <a16:creationId xmlns:a16="http://schemas.microsoft.com/office/drawing/2014/main" id="{00000000-0008-0000-0200-000089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4" name="Text Box 15">
          <a:extLst>
            <a:ext uri="{FF2B5EF4-FFF2-40B4-BE49-F238E27FC236}">
              <a16:creationId xmlns:a16="http://schemas.microsoft.com/office/drawing/2014/main" id="{00000000-0008-0000-0200-00008A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5" name="Text Box 15">
          <a:extLst>
            <a:ext uri="{FF2B5EF4-FFF2-40B4-BE49-F238E27FC236}">
              <a16:creationId xmlns:a16="http://schemas.microsoft.com/office/drawing/2014/main" id="{00000000-0008-0000-0200-00008B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6" name="Text Box 15">
          <a:extLst>
            <a:ext uri="{FF2B5EF4-FFF2-40B4-BE49-F238E27FC236}">
              <a16:creationId xmlns:a16="http://schemas.microsoft.com/office/drawing/2014/main" id="{00000000-0008-0000-0200-00008C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7" name="Text Box 15">
          <a:extLst>
            <a:ext uri="{FF2B5EF4-FFF2-40B4-BE49-F238E27FC236}">
              <a16:creationId xmlns:a16="http://schemas.microsoft.com/office/drawing/2014/main" id="{00000000-0008-0000-0200-00008D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8" name="Text Box 15">
          <a:extLst>
            <a:ext uri="{FF2B5EF4-FFF2-40B4-BE49-F238E27FC236}">
              <a16:creationId xmlns:a16="http://schemas.microsoft.com/office/drawing/2014/main" id="{00000000-0008-0000-0200-00008E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9" name="Text Box 15">
          <a:extLst>
            <a:ext uri="{FF2B5EF4-FFF2-40B4-BE49-F238E27FC236}">
              <a16:creationId xmlns:a16="http://schemas.microsoft.com/office/drawing/2014/main" id="{00000000-0008-0000-0200-00008F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0" name="Text Box 15">
          <a:extLst>
            <a:ext uri="{FF2B5EF4-FFF2-40B4-BE49-F238E27FC236}">
              <a16:creationId xmlns:a16="http://schemas.microsoft.com/office/drawing/2014/main" id="{00000000-0008-0000-0200-000090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1" name="Text Box 15">
          <a:extLst>
            <a:ext uri="{FF2B5EF4-FFF2-40B4-BE49-F238E27FC236}">
              <a16:creationId xmlns:a16="http://schemas.microsoft.com/office/drawing/2014/main" id="{00000000-0008-0000-0200-000091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2" name="Text Box 15">
          <a:extLst>
            <a:ext uri="{FF2B5EF4-FFF2-40B4-BE49-F238E27FC236}">
              <a16:creationId xmlns:a16="http://schemas.microsoft.com/office/drawing/2014/main" id="{00000000-0008-0000-0200-000092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3" name="Text Box 15">
          <a:extLst>
            <a:ext uri="{FF2B5EF4-FFF2-40B4-BE49-F238E27FC236}">
              <a16:creationId xmlns:a16="http://schemas.microsoft.com/office/drawing/2014/main" id="{00000000-0008-0000-0200-000093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4" name="Text Box 15">
          <a:extLst>
            <a:ext uri="{FF2B5EF4-FFF2-40B4-BE49-F238E27FC236}">
              <a16:creationId xmlns:a16="http://schemas.microsoft.com/office/drawing/2014/main" id="{00000000-0008-0000-0200-000094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5" name="Text Box 15">
          <a:extLst>
            <a:ext uri="{FF2B5EF4-FFF2-40B4-BE49-F238E27FC236}">
              <a16:creationId xmlns:a16="http://schemas.microsoft.com/office/drawing/2014/main" id="{00000000-0008-0000-0200-000095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6" name="Text Box 15">
          <a:extLst>
            <a:ext uri="{FF2B5EF4-FFF2-40B4-BE49-F238E27FC236}">
              <a16:creationId xmlns:a16="http://schemas.microsoft.com/office/drawing/2014/main" id="{00000000-0008-0000-0200-000096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7" name="Text Box 15">
          <a:extLst>
            <a:ext uri="{FF2B5EF4-FFF2-40B4-BE49-F238E27FC236}">
              <a16:creationId xmlns:a16="http://schemas.microsoft.com/office/drawing/2014/main" id="{00000000-0008-0000-0200-000097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8" name="Text Box 15">
          <a:extLst>
            <a:ext uri="{FF2B5EF4-FFF2-40B4-BE49-F238E27FC236}">
              <a16:creationId xmlns:a16="http://schemas.microsoft.com/office/drawing/2014/main" id="{00000000-0008-0000-0200-000098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9" name="Text Box 15">
          <a:extLst>
            <a:ext uri="{FF2B5EF4-FFF2-40B4-BE49-F238E27FC236}">
              <a16:creationId xmlns:a16="http://schemas.microsoft.com/office/drawing/2014/main" id="{00000000-0008-0000-0200-000099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0" name="Text Box 15">
          <a:extLst>
            <a:ext uri="{FF2B5EF4-FFF2-40B4-BE49-F238E27FC236}">
              <a16:creationId xmlns:a16="http://schemas.microsoft.com/office/drawing/2014/main" id="{00000000-0008-0000-0200-00009A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1" name="Text Box 15">
          <a:extLst>
            <a:ext uri="{FF2B5EF4-FFF2-40B4-BE49-F238E27FC236}">
              <a16:creationId xmlns:a16="http://schemas.microsoft.com/office/drawing/2014/main" id="{00000000-0008-0000-0200-00009B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2" name="Text Box 15">
          <a:extLst>
            <a:ext uri="{FF2B5EF4-FFF2-40B4-BE49-F238E27FC236}">
              <a16:creationId xmlns:a16="http://schemas.microsoft.com/office/drawing/2014/main" id="{00000000-0008-0000-0200-00009C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3" name="Text Box 15">
          <a:extLst>
            <a:ext uri="{FF2B5EF4-FFF2-40B4-BE49-F238E27FC236}">
              <a16:creationId xmlns:a16="http://schemas.microsoft.com/office/drawing/2014/main" id="{00000000-0008-0000-0200-00009D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4" name="Text Box 15">
          <a:extLst>
            <a:ext uri="{FF2B5EF4-FFF2-40B4-BE49-F238E27FC236}">
              <a16:creationId xmlns:a16="http://schemas.microsoft.com/office/drawing/2014/main" id="{00000000-0008-0000-0200-00009E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5" name="Text Box 15">
          <a:extLst>
            <a:ext uri="{FF2B5EF4-FFF2-40B4-BE49-F238E27FC236}">
              <a16:creationId xmlns:a16="http://schemas.microsoft.com/office/drawing/2014/main" id="{00000000-0008-0000-0200-00009F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6" name="Text Box 15">
          <a:extLst>
            <a:ext uri="{FF2B5EF4-FFF2-40B4-BE49-F238E27FC236}">
              <a16:creationId xmlns:a16="http://schemas.microsoft.com/office/drawing/2014/main" id="{00000000-0008-0000-0200-0000A0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7" name="Text Box 15">
          <a:extLst>
            <a:ext uri="{FF2B5EF4-FFF2-40B4-BE49-F238E27FC236}">
              <a16:creationId xmlns:a16="http://schemas.microsoft.com/office/drawing/2014/main" id="{00000000-0008-0000-0200-0000A1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8" name="Text Box 15">
          <a:extLst>
            <a:ext uri="{FF2B5EF4-FFF2-40B4-BE49-F238E27FC236}">
              <a16:creationId xmlns:a16="http://schemas.microsoft.com/office/drawing/2014/main" id="{00000000-0008-0000-0200-0000A2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9" name="Text Box 15">
          <a:extLst>
            <a:ext uri="{FF2B5EF4-FFF2-40B4-BE49-F238E27FC236}">
              <a16:creationId xmlns:a16="http://schemas.microsoft.com/office/drawing/2014/main" id="{00000000-0008-0000-0200-0000A3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0" name="Text Box 15">
          <a:extLst>
            <a:ext uri="{FF2B5EF4-FFF2-40B4-BE49-F238E27FC236}">
              <a16:creationId xmlns:a16="http://schemas.microsoft.com/office/drawing/2014/main" id="{00000000-0008-0000-0200-0000A4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1" name="Text Box 15">
          <a:extLst>
            <a:ext uri="{FF2B5EF4-FFF2-40B4-BE49-F238E27FC236}">
              <a16:creationId xmlns:a16="http://schemas.microsoft.com/office/drawing/2014/main" id="{00000000-0008-0000-0200-0000A5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2" name="Text Box 15">
          <a:extLst>
            <a:ext uri="{FF2B5EF4-FFF2-40B4-BE49-F238E27FC236}">
              <a16:creationId xmlns:a16="http://schemas.microsoft.com/office/drawing/2014/main" id="{00000000-0008-0000-0200-0000A6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3" name="Text Box 15">
          <a:extLst>
            <a:ext uri="{FF2B5EF4-FFF2-40B4-BE49-F238E27FC236}">
              <a16:creationId xmlns:a16="http://schemas.microsoft.com/office/drawing/2014/main" id="{00000000-0008-0000-0200-0000A7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4" name="Text Box 15">
          <a:extLst>
            <a:ext uri="{FF2B5EF4-FFF2-40B4-BE49-F238E27FC236}">
              <a16:creationId xmlns:a16="http://schemas.microsoft.com/office/drawing/2014/main" id="{00000000-0008-0000-0200-0000A8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5" name="Text Box 15">
          <a:extLst>
            <a:ext uri="{FF2B5EF4-FFF2-40B4-BE49-F238E27FC236}">
              <a16:creationId xmlns:a16="http://schemas.microsoft.com/office/drawing/2014/main" id="{00000000-0008-0000-0200-0000A9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6" name="Text Box 15">
          <a:extLst>
            <a:ext uri="{FF2B5EF4-FFF2-40B4-BE49-F238E27FC236}">
              <a16:creationId xmlns:a16="http://schemas.microsoft.com/office/drawing/2014/main" id="{00000000-0008-0000-0200-0000AA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7" name="Text Box 15">
          <a:extLst>
            <a:ext uri="{FF2B5EF4-FFF2-40B4-BE49-F238E27FC236}">
              <a16:creationId xmlns:a16="http://schemas.microsoft.com/office/drawing/2014/main" id="{00000000-0008-0000-0200-0000AB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8" name="Text Box 15">
          <a:extLst>
            <a:ext uri="{FF2B5EF4-FFF2-40B4-BE49-F238E27FC236}">
              <a16:creationId xmlns:a16="http://schemas.microsoft.com/office/drawing/2014/main" id="{00000000-0008-0000-0200-0000AC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9" name="Text Box 15">
          <a:extLst>
            <a:ext uri="{FF2B5EF4-FFF2-40B4-BE49-F238E27FC236}">
              <a16:creationId xmlns:a16="http://schemas.microsoft.com/office/drawing/2014/main" id="{00000000-0008-0000-0200-0000AD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0" name="Text Box 15">
          <a:extLst>
            <a:ext uri="{FF2B5EF4-FFF2-40B4-BE49-F238E27FC236}">
              <a16:creationId xmlns:a16="http://schemas.microsoft.com/office/drawing/2014/main" id="{00000000-0008-0000-0200-0000AE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1" name="Text Box 15">
          <a:extLst>
            <a:ext uri="{FF2B5EF4-FFF2-40B4-BE49-F238E27FC236}">
              <a16:creationId xmlns:a16="http://schemas.microsoft.com/office/drawing/2014/main" id="{00000000-0008-0000-0200-0000AF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2" name="Text Box 15">
          <a:extLst>
            <a:ext uri="{FF2B5EF4-FFF2-40B4-BE49-F238E27FC236}">
              <a16:creationId xmlns:a16="http://schemas.microsoft.com/office/drawing/2014/main" id="{00000000-0008-0000-0200-0000B0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3" name="Text Box 15">
          <a:extLst>
            <a:ext uri="{FF2B5EF4-FFF2-40B4-BE49-F238E27FC236}">
              <a16:creationId xmlns:a16="http://schemas.microsoft.com/office/drawing/2014/main" id="{00000000-0008-0000-0200-0000B1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4" name="Text Box 15">
          <a:extLst>
            <a:ext uri="{FF2B5EF4-FFF2-40B4-BE49-F238E27FC236}">
              <a16:creationId xmlns:a16="http://schemas.microsoft.com/office/drawing/2014/main" id="{00000000-0008-0000-0200-0000B2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5" name="Text Box 15">
          <a:extLst>
            <a:ext uri="{FF2B5EF4-FFF2-40B4-BE49-F238E27FC236}">
              <a16:creationId xmlns:a16="http://schemas.microsoft.com/office/drawing/2014/main" id="{00000000-0008-0000-0200-0000B3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6" name="Text Box 15">
          <a:extLst>
            <a:ext uri="{FF2B5EF4-FFF2-40B4-BE49-F238E27FC236}">
              <a16:creationId xmlns:a16="http://schemas.microsoft.com/office/drawing/2014/main" id="{00000000-0008-0000-0200-0000B4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7" name="Text Box 15">
          <a:extLst>
            <a:ext uri="{FF2B5EF4-FFF2-40B4-BE49-F238E27FC236}">
              <a16:creationId xmlns:a16="http://schemas.microsoft.com/office/drawing/2014/main" id="{00000000-0008-0000-0200-0000B5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8" name="Text Box 15">
          <a:extLst>
            <a:ext uri="{FF2B5EF4-FFF2-40B4-BE49-F238E27FC236}">
              <a16:creationId xmlns:a16="http://schemas.microsoft.com/office/drawing/2014/main" id="{00000000-0008-0000-0200-0000B6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9" name="Text Box 15">
          <a:extLst>
            <a:ext uri="{FF2B5EF4-FFF2-40B4-BE49-F238E27FC236}">
              <a16:creationId xmlns:a16="http://schemas.microsoft.com/office/drawing/2014/main" id="{00000000-0008-0000-0200-0000B7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0" name="Text Box 15">
          <a:extLst>
            <a:ext uri="{FF2B5EF4-FFF2-40B4-BE49-F238E27FC236}">
              <a16:creationId xmlns:a16="http://schemas.microsoft.com/office/drawing/2014/main" id="{00000000-0008-0000-0200-0000B8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1" name="Text Box 15">
          <a:extLst>
            <a:ext uri="{FF2B5EF4-FFF2-40B4-BE49-F238E27FC236}">
              <a16:creationId xmlns:a16="http://schemas.microsoft.com/office/drawing/2014/main" id="{00000000-0008-0000-0200-0000B9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2" name="Text Box 15">
          <a:extLst>
            <a:ext uri="{FF2B5EF4-FFF2-40B4-BE49-F238E27FC236}">
              <a16:creationId xmlns:a16="http://schemas.microsoft.com/office/drawing/2014/main" id="{00000000-0008-0000-0200-0000BA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3" name="Text Box 15">
          <a:extLst>
            <a:ext uri="{FF2B5EF4-FFF2-40B4-BE49-F238E27FC236}">
              <a16:creationId xmlns:a16="http://schemas.microsoft.com/office/drawing/2014/main" id="{00000000-0008-0000-0200-0000BB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4" name="Text Box 15">
          <a:extLst>
            <a:ext uri="{FF2B5EF4-FFF2-40B4-BE49-F238E27FC236}">
              <a16:creationId xmlns:a16="http://schemas.microsoft.com/office/drawing/2014/main" id="{00000000-0008-0000-0200-0000BC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5" name="Text Box 15">
          <a:extLst>
            <a:ext uri="{FF2B5EF4-FFF2-40B4-BE49-F238E27FC236}">
              <a16:creationId xmlns:a16="http://schemas.microsoft.com/office/drawing/2014/main" id="{00000000-0008-0000-0200-0000BD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6" name="Text Box 15">
          <a:extLst>
            <a:ext uri="{FF2B5EF4-FFF2-40B4-BE49-F238E27FC236}">
              <a16:creationId xmlns:a16="http://schemas.microsoft.com/office/drawing/2014/main" id="{00000000-0008-0000-0200-0000BE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7" name="Text Box 15">
          <a:extLst>
            <a:ext uri="{FF2B5EF4-FFF2-40B4-BE49-F238E27FC236}">
              <a16:creationId xmlns:a16="http://schemas.microsoft.com/office/drawing/2014/main" id="{00000000-0008-0000-0200-0000BF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8" name="Text Box 15">
          <a:extLst>
            <a:ext uri="{FF2B5EF4-FFF2-40B4-BE49-F238E27FC236}">
              <a16:creationId xmlns:a16="http://schemas.microsoft.com/office/drawing/2014/main" id="{00000000-0008-0000-0200-0000C0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9" name="Text Box 15">
          <a:extLst>
            <a:ext uri="{FF2B5EF4-FFF2-40B4-BE49-F238E27FC236}">
              <a16:creationId xmlns:a16="http://schemas.microsoft.com/office/drawing/2014/main" id="{00000000-0008-0000-0200-0000C1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0" name="Text Box 15">
          <a:extLst>
            <a:ext uri="{FF2B5EF4-FFF2-40B4-BE49-F238E27FC236}">
              <a16:creationId xmlns:a16="http://schemas.microsoft.com/office/drawing/2014/main" id="{00000000-0008-0000-0200-0000C2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1" name="Text Box 15">
          <a:extLst>
            <a:ext uri="{FF2B5EF4-FFF2-40B4-BE49-F238E27FC236}">
              <a16:creationId xmlns:a16="http://schemas.microsoft.com/office/drawing/2014/main" id="{00000000-0008-0000-0200-0000C3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2" name="Text Box 15">
          <a:extLst>
            <a:ext uri="{FF2B5EF4-FFF2-40B4-BE49-F238E27FC236}">
              <a16:creationId xmlns:a16="http://schemas.microsoft.com/office/drawing/2014/main" id="{00000000-0008-0000-0200-0000C4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3" name="Text Box 15">
          <a:extLst>
            <a:ext uri="{FF2B5EF4-FFF2-40B4-BE49-F238E27FC236}">
              <a16:creationId xmlns:a16="http://schemas.microsoft.com/office/drawing/2014/main" id="{00000000-0008-0000-0200-0000C5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4" name="Text Box 15">
          <a:extLst>
            <a:ext uri="{FF2B5EF4-FFF2-40B4-BE49-F238E27FC236}">
              <a16:creationId xmlns:a16="http://schemas.microsoft.com/office/drawing/2014/main" id="{00000000-0008-0000-0200-0000C6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5" name="Text Box 15">
          <a:extLst>
            <a:ext uri="{FF2B5EF4-FFF2-40B4-BE49-F238E27FC236}">
              <a16:creationId xmlns:a16="http://schemas.microsoft.com/office/drawing/2014/main" id="{00000000-0008-0000-0200-0000C7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6" name="Text Box 15">
          <a:extLst>
            <a:ext uri="{FF2B5EF4-FFF2-40B4-BE49-F238E27FC236}">
              <a16:creationId xmlns:a16="http://schemas.microsoft.com/office/drawing/2014/main" id="{00000000-0008-0000-0200-0000C8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7" name="Text Box 15">
          <a:extLst>
            <a:ext uri="{FF2B5EF4-FFF2-40B4-BE49-F238E27FC236}">
              <a16:creationId xmlns:a16="http://schemas.microsoft.com/office/drawing/2014/main" id="{00000000-0008-0000-0200-0000C9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8" name="Text Box 15">
          <a:extLst>
            <a:ext uri="{FF2B5EF4-FFF2-40B4-BE49-F238E27FC236}">
              <a16:creationId xmlns:a16="http://schemas.microsoft.com/office/drawing/2014/main" id="{00000000-0008-0000-0200-0000CA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9" name="Text Box 15">
          <a:extLst>
            <a:ext uri="{FF2B5EF4-FFF2-40B4-BE49-F238E27FC236}">
              <a16:creationId xmlns:a16="http://schemas.microsoft.com/office/drawing/2014/main" id="{00000000-0008-0000-0200-0000CB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0" name="Text Box 15">
          <a:extLst>
            <a:ext uri="{FF2B5EF4-FFF2-40B4-BE49-F238E27FC236}">
              <a16:creationId xmlns:a16="http://schemas.microsoft.com/office/drawing/2014/main" id="{00000000-0008-0000-0200-0000CC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1" name="Text Box 15">
          <a:extLst>
            <a:ext uri="{FF2B5EF4-FFF2-40B4-BE49-F238E27FC236}">
              <a16:creationId xmlns:a16="http://schemas.microsoft.com/office/drawing/2014/main" id="{00000000-0008-0000-0200-0000CD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2" name="Text Box 15">
          <a:extLst>
            <a:ext uri="{FF2B5EF4-FFF2-40B4-BE49-F238E27FC236}">
              <a16:creationId xmlns:a16="http://schemas.microsoft.com/office/drawing/2014/main" id="{00000000-0008-0000-0200-0000CE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3" name="Text Box 15">
          <a:extLst>
            <a:ext uri="{FF2B5EF4-FFF2-40B4-BE49-F238E27FC236}">
              <a16:creationId xmlns:a16="http://schemas.microsoft.com/office/drawing/2014/main" id="{00000000-0008-0000-0200-0000CF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4" name="Text Box 15">
          <a:extLst>
            <a:ext uri="{FF2B5EF4-FFF2-40B4-BE49-F238E27FC236}">
              <a16:creationId xmlns:a16="http://schemas.microsoft.com/office/drawing/2014/main" id="{00000000-0008-0000-0200-0000D0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5" name="Text Box 15">
          <a:extLst>
            <a:ext uri="{FF2B5EF4-FFF2-40B4-BE49-F238E27FC236}">
              <a16:creationId xmlns:a16="http://schemas.microsoft.com/office/drawing/2014/main" id="{00000000-0008-0000-0200-0000D1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6" name="Text Box 15">
          <a:extLst>
            <a:ext uri="{FF2B5EF4-FFF2-40B4-BE49-F238E27FC236}">
              <a16:creationId xmlns:a16="http://schemas.microsoft.com/office/drawing/2014/main" id="{00000000-0008-0000-0200-0000D2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7" name="Text Box 15">
          <a:extLst>
            <a:ext uri="{FF2B5EF4-FFF2-40B4-BE49-F238E27FC236}">
              <a16:creationId xmlns:a16="http://schemas.microsoft.com/office/drawing/2014/main" id="{00000000-0008-0000-0200-0000D3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8" name="Text Box 15">
          <a:extLst>
            <a:ext uri="{FF2B5EF4-FFF2-40B4-BE49-F238E27FC236}">
              <a16:creationId xmlns:a16="http://schemas.microsoft.com/office/drawing/2014/main" id="{00000000-0008-0000-0200-0000D4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9" name="Text Box 15">
          <a:extLst>
            <a:ext uri="{FF2B5EF4-FFF2-40B4-BE49-F238E27FC236}">
              <a16:creationId xmlns:a16="http://schemas.microsoft.com/office/drawing/2014/main" id="{00000000-0008-0000-0200-0000D51F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0" name="Text Box 15">
          <a:extLst>
            <a:ext uri="{FF2B5EF4-FFF2-40B4-BE49-F238E27FC236}">
              <a16:creationId xmlns:a16="http://schemas.microsoft.com/office/drawing/2014/main" id="{00000000-0008-0000-0200-0000D61F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1" name="Text Box 15">
          <a:extLst>
            <a:ext uri="{FF2B5EF4-FFF2-40B4-BE49-F238E27FC236}">
              <a16:creationId xmlns:a16="http://schemas.microsoft.com/office/drawing/2014/main" id="{00000000-0008-0000-0200-0000D71F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2" name="Text Box 15">
          <a:extLst>
            <a:ext uri="{FF2B5EF4-FFF2-40B4-BE49-F238E27FC236}">
              <a16:creationId xmlns:a16="http://schemas.microsoft.com/office/drawing/2014/main" id="{00000000-0008-0000-0200-0000D81F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3" name="Text Box 16">
          <a:extLst>
            <a:ext uri="{FF2B5EF4-FFF2-40B4-BE49-F238E27FC236}">
              <a16:creationId xmlns:a16="http://schemas.microsoft.com/office/drawing/2014/main" id="{00000000-0008-0000-0200-0000D9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4" name="Text Box 17">
          <a:extLst>
            <a:ext uri="{FF2B5EF4-FFF2-40B4-BE49-F238E27FC236}">
              <a16:creationId xmlns:a16="http://schemas.microsoft.com/office/drawing/2014/main" id="{00000000-0008-0000-0200-0000DA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5" name="Text Box 18">
          <a:extLst>
            <a:ext uri="{FF2B5EF4-FFF2-40B4-BE49-F238E27FC236}">
              <a16:creationId xmlns:a16="http://schemas.microsoft.com/office/drawing/2014/main" id="{00000000-0008-0000-0200-0000DB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6" name="Text Box 19">
          <a:extLst>
            <a:ext uri="{FF2B5EF4-FFF2-40B4-BE49-F238E27FC236}">
              <a16:creationId xmlns:a16="http://schemas.microsoft.com/office/drawing/2014/main" id="{00000000-0008-0000-0200-0000DC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7" name="Text Box 15">
          <a:extLst>
            <a:ext uri="{FF2B5EF4-FFF2-40B4-BE49-F238E27FC236}">
              <a16:creationId xmlns:a16="http://schemas.microsoft.com/office/drawing/2014/main" id="{00000000-0008-0000-0200-0000DD1F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8" name="Text Box 16">
          <a:extLst>
            <a:ext uri="{FF2B5EF4-FFF2-40B4-BE49-F238E27FC236}">
              <a16:creationId xmlns:a16="http://schemas.microsoft.com/office/drawing/2014/main" id="{00000000-0008-0000-0200-0000DE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9" name="Text Box 17">
          <a:extLst>
            <a:ext uri="{FF2B5EF4-FFF2-40B4-BE49-F238E27FC236}">
              <a16:creationId xmlns:a16="http://schemas.microsoft.com/office/drawing/2014/main" id="{00000000-0008-0000-0200-0000DF1F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160" name="Text Box 18">
          <a:extLst>
            <a:ext uri="{FF2B5EF4-FFF2-40B4-BE49-F238E27FC236}">
              <a16:creationId xmlns:a16="http://schemas.microsoft.com/office/drawing/2014/main" id="{00000000-0008-0000-0200-0000E01F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1" name="Text Box 15">
          <a:extLst>
            <a:ext uri="{FF2B5EF4-FFF2-40B4-BE49-F238E27FC236}">
              <a16:creationId xmlns:a16="http://schemas.microsoft.com/office/drawing/2014/main" id="{00000000-0008-0000-0200-0000E11F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62" name="Text Box 16">
          <a:extLst>
            <a:ext uri="{FF2B5EF4-FFF2-40B4-BE49-F238E27FC236}">
              <a16:creationId xmlns:a16="http://schemas.microsoft.com/office/drawing/2014/main" id="{00000000-0008-0000-0200-0000E2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63" name="Text Box 17">
          <a:extLst>
            <a:ext uri="{FF2B5EF4-FFF2-40B4-BE49-F238E27FC236}">
              <a16:creationId xmlns:a16="http://schemas.microsoft.com/office/drawing/2014/main" id="{00000000-0008-0000-0200-0000E3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64" name="Text Box 18">
          <a:extLst>
            <a:ext uri="{FF2B5EF4-FFF2-40B4-BE49-F238E27FC236}">
              <a16:creationId xmlns:a16="http://schemas.microsoft.com/office/drawing/2014/main" id="{00000000-0008-0000-0200-0000E4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65" name="Text Box 19">
          <a:extLst>
            <a:ext uri="{FF2B5EF4-FFF2-40B4-BE49-F238E27FC236}">
              <a16:creationId xmlns:a16="http://schemas.microsoft.com/office/drawing/2014/main" id="{00000000-0008-0000-0200-0000E5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66" name="Text Box 16">
          <a:extLst>
            <a:ext uri="{FF2B5EF4-FFF2-40B4-BE49-F238E27FC236}">
              <a16:creationId xmlns:a16="http://schemas.microsoft.com/office/drawing/2014/main" id="{00000000-0008-0000-0200-0000E6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7" name="Text Box 15">
          <a:extLst>
            <a:ext uri="{FF2B5EF4-FFF2-40B4-BE49-F238E27FC236}">
              <a16:creationId xmlns:a16="http://schemas.microsoft.com/office/drawing/2014/main" id="{00000000-0008-0000-0200-0000E71F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8" name="Text Box 15">
          <a:extLst>
            <a:ext uri="{FF2B5EF4-FFF2-40B4-BE49-F238E27FC236}">
              <a16:creationId xmlns:a16="http://schemas.microsoft.com/office/drawing/2014/main" id="{00000000-0008-0000-0200-0000E81F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9" name="Text Box 15">
          <a:extLst>
            <a:ext uri="{FF2B5EF4-FFF2-40B4-BE49-F238E27FC236}">
              <a16:creationId xmlns:a16="http://schemas.microsoft.com/office/drawing/2014/main" id="{00000000-0008-0000-0200-0000E9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70" name="Text Box 15">
          <a:extLst>
            <a:ext uri="{FF2B5EF4-FFF2-40B4-BE49-F238E27FC236}">
              <a16:creationId xmlns:a16="http://schemas.microsoft.com/office/drawing/2014/main" id="{00000000-0008-0000-0200-0000EA1F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71" name="Text Box 16">
          <a:extLst>
            <a:ext uri="{FF2B5EF4-FFF2-40B4-BE49-F238E27FC236}">
              <a16:creationId xmlns:a16="http://schemas.microsoft.com/office/drawing/2014/main" id="{00000000-0008-0000-0200-0000EB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72" name="Text Box 17">
          <a:extLst>
            <a:ext uri="{FF2B5EF4-FFF2-40B4-BE49-F238E27FC236}">
              <a16:creationId xmlns:a16="http://schemas.microsoft.com/office/drawing/2014/main" id="{00000000-0008-0000-0200-0000EC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73" name="Text Box 18">
          <a:extLst>
            <a:ext uri="{FF2B5EF4-FFF2-40B4-BE49-F238E27FC236}">
              <a16:creationId xmlns:a16="http://schemas.microsoft.com/office/drawing/2014/main" id="{00000000-0008-0000-0200-0000ED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74" name="Text Box 19">
          <a:extLst>
            <a:ext uri="{FF2B5EF4-FFF2-40B4-BE49-F238E27FC236}">
              <a16:creationId xmlns:a16="http://schemas.microsoft.com/office/drawing/2014/main" id="{00000000-0008-0000-0200-0000EE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5" name="Text Box 15">
          <a:extLst>
            <a:ext uri="{FF2B5EF4-FFF2-40B4-BE49-F238E27FC236}">
              <a16:creationId xmlns:a16="http://schemas.microsoft.com/office/drawing/2014/main" id="{00000000-0008-0000-0200-0000EF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76" name="Text Box 16">
          <a:extLst>
            <a:ext uri="{FF2B5EF4-FFF2-40B4-BE49-F238E27FC236}">
              <a16:creationId xmlns:a16="http://schemas.microsoft.com/office/drawing/2014/main" id="{00000000-0008-0000-0200-0000F0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177" name="Text Box 17">
          <a:extLst>
            <a:ext uri="{FF2B5EF4-FFF2-40B4-BE49-F238E27FC236}">
              <a16:creationId xmlns:a16="http://schemas.microsoft.com/office/drawing/2014/main" id="{00000000-0008-0000-0200-0000F11F0000}"/>
            </a:ext>
          </a:extLst>
        </xdr:cNvPr>
        <xdr:cNvSpPr txBox="1">
          <a:spLocks noChangeArrowheads="1"/>
        </xdr:cNvSpPr>
      </xdr:nvSpPr>
      <xdr:spPr bwMode="auto">
        <a:xfrm>
          <a:off x="33639579"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8178" name="Text Box 18">
          <a:extLst>
            <a:ext uri="{FF2B5EF4-FFF2-40B4-BE49-F238E27FC236}">
              <a16:creationId xmlns:a16="http://schemas.microsoft.com/office/drawing/2014/main" id="{00000000-0008-0000-0200-0000F21F0000}"/>
            </a:ext>
          </a:extLst>
        </xdr:cNvPr>
        <xdr:cNvSpPr txBox="1">
          <a:spLocks noChangeArrowheads="1"/>
        </xdr:cNvSpPr>
      </xdr:nvSpPr>
      <xdr:spPr bwMode="auto">
        <a:xfrm>
          <a:off x="33641166"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9" name="Text Box 15">
          <a:extLst>
            <a:ext uri="{FF2B5EF4-FFF2-40B4-BE49-F238E27FC236}">
              <a16:creationId xmlns:a16="http://schemas.microsoft.com/office/drawing/2014/main" id="{00000000-0008-0000-0200-0000F31F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0" name="Text Box 15">
          <a:extLst>
            <a:ext uri="{FF2B5EF4-FFF2-40B4-BE49-F238E27FC236}">
              <a16:creationId xmlns:a16="http://schemas.microsoft.com/office/drawing/2014/main" id="{00000000-0008-0000-0200-0000F41F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1" name="Text Box 15">
          <a:extLst>
            <a:ext uri="{FF2B5EF4-FFF2-40B4-BE49-F238E27FC236}">
              <a16:creationId xmlns:a16="http://schemas.microsoft.com/office/drawing/2014/main" id="{00000000-0008-0000-0200-0000F51F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2" name="Text Box 15">
          <a:extLst>
            <a:ext uri="{FF2B5EF4-FFF2-40B4-BE49-F238E27FC236}">
              <a16:creationId xmlns:a16="http://schemas.microsoft.com/office/drawing/2014/main" id="{00000000-0008-0000-0200-0000F6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3" name="Text Box 15">
          <a:extLst>
            <a:ext uri="{FF2B5EF4-FFF2-40B4-BE49-F238E27FC236}">
              <a16:creationId xmlns:a16="http://schemas.microsoft.com/office/drawing/2014/main" id="{00000000-0008-0000-0200-0000F71F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4" name="Text Box 15">
          <a:extLst>
            <a:ext uri="{FF2B5EF4-FFF2-40B4-BE49-F238E27FC236}">
              <a16:creationId xmlns:a16="http://schemas.microsoft.com/office/drawing/2014/main" id="{00000000-0008-0000-0200-0000F81F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5" name="Text Box 15">
          <a:extLst>
            <a:ext uri="{FF2B5EF4-FFF2-40B4-BE49-F238E27FC236}">
              <a16:creationId xmlns:a16="http://schemas.microsoft.com/office/drawing/2014/main" id="{00000000-0008-0000-0200-0000F91F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6" name="Text Box 15">
          <a:extLst>
            <a:ext uri="{FF2B5EF4-FFF2-40B4-BE49-F238E27FC236}">
              <a16:creationId xmlns:a16="http://schemas.microsoft.com/office/drawing/2014/main" id="{00000000-0008-0000-0200-0000FA1F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7" name="Text Box 15">
          <a:extLst>
            <a:ext uri="{FF2B5EF4-FFF2-40B4-BE49-F238E27FC236}">
              <a16:creationId xmlns:a16="http://schemas.microsoft.com/office/drawing/2014/main" id="{00000000-0008-0000-0200-0000FB1F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8" name="Text Box 15">
          <a:extLst>
            <a:ext uri="{FF2B5EF4-FFF2-40B4-BE49-F238E27FC236}">
              <a16:creationId xmlns:a16="http://schemas.microsoft.com/office/drawing/2014/main" id="{00000000-0008-0000-0200-0000FC1F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9" name="Text Box 15">
          <a:extLst>
            <a:ext uri="{FF2B5EF4-FFF2-40B4-BE49-F238E27FC236}">
              <a16:creationId xmlns:a16="http://schemas.microsoft.com/office/drawing/2014/main" id="{00000000-0008-0000-0200-0000FD1F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0" name="Text Box 15">
          <a:extLst>
            <a:ext uri="{FF2B5EF4-FFF2-40B4-BE49-F238E27FC236}">
              <a16:creationId xmlns:a16="http://schemas.microsoft.com/office/drawing/2014/main" id="{00000000-0008-0000-0200-0000FE1F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1" name="Text Box 15">
          <a:extLst>
            <a:ext uri="{FF2B5EF4-FFF2-40B4-BE49-F238E27FC236}">
              <a16:creationId xmlns:a16="http://schemas.microsoft.com/office/drawing/2014/main" id="{00000000-0008-0000-0200-0000FF1F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2" name="Text Box 15">
          <a:extLst>
            <a:ext uri="{FF2B5EF4-FFF2-40B4-BE49-F238E27FC236}">
              <a16:creationId xmlns:a16="http://schemas.microsoft.com/office/drawing/2014/main" id="{00000000-0008-0000-0200-0000002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3" name="Text Box 15">
          <a:extLst>
            <a:ext uri="{FF2B5EF4-FFF2-40B4-BE49-F238E27FC236}">
              <a16:creationId xmlns:a16="http://schemas.microsoft.com/office/drawing/2014/main" id="{00000000-0008-0000-0200-00000120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4" name="Text Box 15">
          <a:extLst>
            <a:ext uri="{FF2B5EF4-FFF2-40B4-BE49-F238E27FC236}">
              <a16:creationId xmlns:a16="http://schemas.microsoft.com/office/drawing/2014/main" id="{00000000-0008-0000-0200-0000022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5" name="Text Box 15">
          <a:extLst>
            <a:ext uri="{FF2B5EF4-FFF2-40B4-BE49-F238E27FC236}">
              <a16:creationId xmlns:a16="http://schemas.microsoft.com/office/drawing/2014/main" id="{00000000-0008-0000-0200-00000320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6" name="Text Box 15">
          <a:extLst>
            <a:ext uri="{FF2B5EF4-FFF2-40B4-BE49-F238E27FC236}">
              <a16:creationId xmlns:a16="http://schemas.microsoft.com/office/drawing/2014/main" id="{00000000-0008-0000-0200-000004200000}"/>
            </a:ext>
          </a:extLst>
        </xdr:cNvPr>
        <xdr:cNvSpPr txBox="1">
          <a:spLocks noChangeArrowheads="1"/>
        </xdr:cNvSpPr>
      </xdr:nvSpPr>
      <xdr:spPr bwMode="auto">
        <a:xfrm>
          <a:off x="33639579"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7" name="Text Box 15">
          <a:extLst>
            <a:ext uri="{FF2B5EF4-FFF2-40B4-BE49-F238E27FC236}">
              <a16:creationId xmlns:a16="http://schemas.microsoft.com/office/drawing/2014/main" id="{00000000-0008-0000-0200-000005200000}"/>
            </a:ext>
          </a:extLst>
        </xdr:cNvPr>
        <xdr:cNvSpPr txBox="1">
          <a:spLocks noChangeArrowheads="1"/>
        </xdr:cNvSpPr>
      </xdr:nvSpPr>
      <xdr:spPr bwMode="auto">
        <a:xfrm>
          <a:off x="33639579"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8" name="Text Box 15">
          <a:extLst>
            <a:ext uri="{FF2B5EF4-FFF2-40B4-BE49-F238E27FC236}">
              <a16:creationId xmlns:a16="http://schemas.microsoft.com/office/drawing/2014/main" id="{00000000-0008-0000-0200-0000062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9" name="Text Box 15">
          <a:extLst>
            <a:ext uri="{FF2B5EF4-FFF2-40B4-BE49-F238E27FC236}">
              <a16:creationId xmlns:a16="http://schemas.microsoft.com/office/drawing/2014/main" id="{00000000-0008-0000-0200-00000720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0" name="Text Box 15">
          <a:extLst>
            <a:ext uri="{FF2B5EF4-FFF2-40B4-BE49-F238E27FC236}">
              <a16:creationId xmlns:a16="http://schemas.microsoft.com/office/drawing/2014/main" id="{00000000-0008-0000-0200-0000082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1" name="Text Box 15">
          <a:extLst>
            <a:ext uri="{FF2B5EF4-FFF2-40B4-BE49-F238E27FC236}">
              <a16:creationId xmlns:a16="http://schemas.microsoft.com/office/drawing/2014/main" id="{00000000-0008-0000-0200-00000920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2" name="Text Box 15">
          <a:extLst>
            <a:ext uri="{FF2B5EF4-FFF2-40B4-BE49-F238E27FC236}">
              <a16:creationId xmlns:a16="http://schemas.microsoft.com/office/drawing/2014/main" id="{00000000-0008-0000-0200-00000A2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3" name="Text Box 15">
          <a:extLst>
            <a:ext uri="{FF2B5EF4-FFF2-40B4-BE49-F238E27FC236}">
              <a16:creationId xmlns:a16="http://schemas.microsoft.com/office/drawing/2014/main" id="{00000000-0008-0000-0200-00000B20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4" name="Text Box 15">
          <a:extLst>
            <a:ext uri="{FF2B5EF4-FFF2-40B4-BE49-F238E27FC236}">
              <a16:creationId xmlns:a16="http://schemas.microsoft.com/office/drawing/2014/main" id="{00000000-0008-0000-0200-00000C2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5" name="Text Box 15">
          <a:extLst>
            <a:ext uri="{FF2B5EF4-FFF2-40B4-BE49-F238E27FC236}">
              <a16:creationId xmlns:a16="http://schemas.microsoft.com/office/drawing/2014/main" id="{00000000-0008-0000-0200-00000D20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6" name="Text Box 15">
          <a:extLst>
            <a:ext uri="{FF2B5EF4-FFF2-40B4-BE49-F238E27FC236}">
              <a16:creationId xmlns:a16="http://schemas.microsoft.com/office/drawing/2014/main" id="{00000000-0008-0000-0200-00000E2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7" name="Text Box 15">
          <a:extLst>
            <a:ext uri="{FF2B5EF4-FFF2-40B4-BE49-F238E27FC236}">
              <a16:creationId xmlns:a16="http://schemas.microsoft.com/office/drawing/2014/main" id="{00000000-0008-0000-0200-00000F20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8" name="Text Box 15">
          <a:extLst>
            <a:ext uri="{FF2B5EF4-FFF2-40B4-BE49-F238E27FC236}">
              <a16:creationId xmlns:a16="http://schemas.microsoft.com/office/drawing/2014/main" id="{00000000-0008-0000-0200-0000102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9" name="Text Box 15">
          <a:extLst>
            <a:ext uri="{FF2B5EF4-FFF2-40B4-BE49-F238E27FC236}">
              <a16:creationId xmlns:a16="http://schemas.microsoft.com/office/drawing/2014/main" id="{00000000-0008-0000-0200-00001120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0" name="Text Box 15">
          <a:extLst>
            <a:ext uri="{FF2B5EF4-FFF2-40B4-BE49-F238E27FC236}">
              <a16:creationId xmlns:a16="http://schemas.microsoft.com/office/drawing/2014/main" id="{00000000-0008-0000-0200-0000122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1" name="Text Box 15">
          <a:extLst>
            <a:ext uri="{FF2B5EF4-FFF2-40B4-BE49-F238E27FC236}">
              <a16:creationId xmlns:a16="http://schemas.microsoft.com/office/drawing/2014/main" id="{00000000-0008-0000-0200-00001320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2" name="Text Box 15">
          <a:extLst>
            <a:ext uri="{FF2B5EF4-FFF2-40B4-BE49-F238E27FC236}">
              <a16:creationId xmlns:a16="http://schemas.microsoft.com/office/drawing/2014/main" id="{00000000-0008-0000-0200-0000142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3" name="Text Box 15">
          <a:extLst>
            <a:ext uri="{FF2B5EF4-FFF2-40B4-BE49-F238E27FC236}">
              <a16:creationId xmlns:a16="http://schemas.microsoft.com/office/drawing/2014/main" id="{00000000-0008-0000-0200-00001520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4" name="Text Box 15">
          <a:extLst>
            <a:ext uri="{FF2B5EF4-FFF2-40B4-BE49-F238E27FC236}">
              <a16:creationId xmlns:a16="http://schemas.microsoft.com/office/drawing/2014/main" id="{00000000-0008-0000-0200-0000162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5" name="Text Box 15">
          <a:extLst>
            <a:ext uri="{FF2B5EF4-FFF2-40B4-BE49-F238E27FC236}">
              <a16:creationId xmlns:a16="http://schemas.microsoft.com/office/drawing/2014/main" id="{00000000-0008-0000-0200-00001720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6" name="Text Box 15">
          <a:extLst>
            <a:ext uri="{FF2B5EF4-FFF2-40B4-BE49-F238E27FC236}">
              <a16:creationId xmlns:a16="http://schemas.microsoft.com/office/drawing/2014/main" id="{00000000-0008-0000-0200-0000182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7" name="Text Box 15">
          <a:extLst>
            <a:ext uri="{FF2B5EF4-FFF2-40B4-BE49-F238E27FC236}">
              <a16:creationId xmlns:a16="http://schemas.microsoft.com/office/drawing/2014/main" id="{00000000-0008-0000-0200-00001920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8" name="Text Box 15">
          <a:extLst>
            <a:ext uri="{FF2B5EF4-FFF2-40B4-BE49-F238E27FC236}">
              <a16:creationId xmlns:a16="http://schemas.microsoft.com/office/drawing/2014/main" id="{00000000-0008-0000-0200-00001A2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9" name="Text Box 15">
          <a:extLst>
            <a:ext uri="{FF2B5EF4-FFF2-40B4-BE49-F238E27FC236}">
              <a16:creationId xmlns:a16="http://schemas.microsoft.com/office/drawing/2014/main" id="{00000000-0008-0000-0200-00001B20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0" name="Text Box 15">
          <a:extLst>
            <a:ext uri="{FF2B5EF4-FFF2-40B4-BE49-F238E27FC236}">
              <a16:creationId xmlns:a16="http://schemas.microsoft.com/office/drawing/2014/main" id="{00000000-0008-0000-0200-00001C200000}"/>
            </a:ext>
          </a:extLst>
        </xdr:cNvPr>
        <xdr:cNvSpPr txBox="1">
          <a:spLocks noChangeArrowheads="1"/>
        </xdr:cNvSpPr>
      </xdr:nvSpPr>
      <xdr:spPr bwMode="auto">
        <a:xfrm>
          <a:off x="33639579"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1" name="Text Box 15">
          <a:extLst>
            <a:ext uri="{FF2B5EF4-FFF2-40B4-BE49-F238E27FC236}">
              <a16:creationId xmlns:a16="http://schemas.microsoft.com/office/drawing/2014/main" id="{00000000-0008-0000-0200-00001D200000}"/>
            </a:ext>
          </a:extLst>
        </xdr:cNvPr>
        <xdr:cNvSpPr txBox="1">
          <a:spLocks noChangeArrowheads="1"/>
        </xdr:cNvSpPr>
      </xdr:nvSpPr>
      <xdr:spPr bwMode="auto">
        <a:xfrm>
          <a:off x="33639579"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2" name="Text Box 15">
          <a:extLst>
            <a:ext uri="{FF2B5EF4-FFF2-40B4-BE49-F238E27FC236}">
              <a16:creationId xmlns:a16="http://schemas.microsoft.com/office/drawing/2014/main" id="{00000000-0008-0000-0200-00001E2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3" name="Text Box 15">
          <a:extLst>
            <a:ext uri="{FF2B5EF4-FFF2-40B4-BE49-F238E27FC236}">
              <a16:creationId xmlns:a16="http://schemas.microsoft.com/office/drawing/2014/main" id="{00000000-0008-0000-0200-00001F20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4" name="Text Box 15">
          <a:extLst>
            <a:ext uri="{FF2B5EF4-FFF2-40B4-BE49-F238E27FC236}">
              <a16:creationId xmlns:a16="http://schemas.microsoft.com/office/drawing/2014/main" id="{00000000-0008-0000-0200-0000202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5" name="Text Box 15">
          <a:extLst>
            <a:ext uri="{FF2B5EF4-FFF2-40B4-BE49-F238E27FC236}">
              <a16:creationId xmlns:a16="http://schemas.microsoft.com/office/drawing/2014/main" id="{00000000-0008-0000-0200-00002120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6" name="Text Box 15">
          <a:extLst>
            <a:ext uri="{FF2B5EF4-FFF2-40B4-BE49-F238E27FC236}">
              <a16:creationId xmlns:a16="http://schemas.microsoft.com/office/drawing/2014/main" id="{00000000-0008-0000-0200-0000222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7" name="Text Box 15">
          <a:extLst>
            <a:ext uri="{FF2B5EF4-FFF2-40B4-BE49-F238E27FC236}">
              <a16:creationId xmlns:a16="http://schemas.microsoft.com/office/drawing/2014/main" id="{00000000-0008-0000-0200-00002320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8" name="Text Box 15">
          <a:extLst>
            <a:ext uri="{FF2B5EF4-FFF2-40B4-BE49-F238E27FC236}">
              <a16:creationId xmlns:a16="http://schemas.microsoft.com/office/drawing/2014/main" id="{00000000-0008-0000-0200-0000242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9" name="Text Box 15">
          <a:extLst>
            <a:ext uri="{FF2B5EF4-FFF2-40B4-BE49-F238E27FC236}">
              <a16:creationId xmlns:a16="http://schemas.microsoft.com/office/drawing/2014/main" id="{00000000-0008-0000-0200-00002520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0" name="Text Box 15">
          <a:extLst>
            <a:ext uri="{FF2B5EF4-FFF2-40B4-BE49-F238E27FC236}">
              <a16:creationId xmlns:a16="http://schemas.microsoft.com/office/drawing/2014/main" id="{00000000-0008-0000-0200-000026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31" name="Text Box 15">
          <a:extLst>
            <a:ext uri="{FF2B5EF4-FFF2-40B4-BE49-F238E27FC236}">
              <a16:creationId xmlns:a16="http://schemas.microsoft.com/office/drawing/2014/main" id="{00000000-0008-0000-0200-00002720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2" name="Text Box 15">
          <a:extLst>
            <a:ext uri="{FF2B5EF4-FFF2-40B4-BE49-F238E27FC236}">
              <a16:creationId xmlns:a16="http://schemas.microsoft.com/office/drawing/2014/main" id="{00000000-0008-0000-0200-00002820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3" name="Text Box 15">
          <a:extLst>
            <a:ext uri="{FF2B5EF4-FFF2-40B4-BE49-F238E27FC236}">
              <a16:creationId xmlns:a16="http://schemas.microsoft.com/office/drawing/2014/main" id="{00000000-0008-0000-0200-000029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4" name="Text Box 15">
          <a:extLst>
            <a:ext uri="{FF2B5EF4-FFF2-40B4-BE49-F238E27FC236}">
              <a16:creationId xmlns:a16="http://schemas.microsoft.com/office/drawing/2014/main" id="{00000000-0008-0000-0200-00002A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5" name="Text Box 15">
          <a:extLst>
            <a:ext uri="{FF2B5EF4-FFF2-40B4-BE49-F238E27FC236}">
              <a16:creationId xmlns:a16="http://schemas.microsoft.com/office/drawing/2014/main" id="{00000000-0008-0000-0200-00002B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6" name="Text Box 15">
          <a:extLst>
            <a:ext uri="{FF2B5EF4-FFF2-40B4-BE49-F238E27FC236}">
              <a16:creationId xmlns:a16="http://schemas.microsoft.com/office/drawing/2014/main" id="{00000000-0008-0000-0200-00002C20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7" name="Text Box 15">
          <a:extLst>
            <a:ext uri="{FF2B5EF4-FFF2-40B4-BE49-F238E27FC236}">
              <a16:creationId xmlns:a16="http://schemas.microsoft.com/office/drawing/2014/main" id="{00000000-0008-0000-0200-00002D20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8" name="Text Box 15">
          <a:extLst>
            <a:ext uri="{FF2B5EF4-FFF2-40B4-BE49-F238E27FC236}">
              <a16:creationId xmlns:a16="http://schemas.microsoft.com/office/drawing/2014/main" id="{00000000-0008-0000-0200-00002E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9" name="Text Box 15">
          <a:extLst>
            <a:ext uri="{FF2B5EF4-FFF2-40B4-BE49-F238E27FC236}">
              <a16:creationId xmlns:a16="http://schemas.microsoft.com/office/drawing/2014/main" id="{00000000-0008-0000-0200-00002F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0" name="Text Box 15">
          <a:extLst>
            <a:ext uri="{FF2B5EF4-FFF2-40B4-BE49-F238E27FC236}">
              <a16:creationId xmlns:a16="http://schemas.microsoft.com/office/drawing/2014/main" id="{00000000-0008-0000-0200-000030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1" name="Text Box 15">
          <a:extLst>
            <a:ext uri="{FF2B5EF4-FFF2-40B4-BE49-F238E27FC236}">
              <a16:creationId xmlns:a16="http://schemas.microsoft.com/office/drawing/2014/main" id="{00000000-0008-0000-0200-000031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2" name="Text Box 15">
          <a:extLst>
            <a:ext uri="{FF2B5EF4-FFF2-40B4-BE49-F238E27FC236}">
              <a16:creationId xmlns:a16="http://schemas.microsoft.com/office/drawing/2014/main" id="{00000000-0008-0000-0200-000032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3" name="Text Box 15">
          <a:extLst>
            <a:ext uri="{FF2B5EF4-FFF2-40B4-BE49-F238E27FC236}">
              <a16:creationId xmlns:a16="http://schemas.microsoft.com/office/drawing/2014/main" id="{00000000-0008-0000-0200-000033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4" name="Text Box 15">
          <a:extLst>
            <a:ext uri="{FF2B5EF4-FFF2-40B4-BE49-F238E27FC236}">
              <a16:creationId xmlns:a16="http://schemas.microsoft.com/office/drawing/2014/main" id="{00000000-0008-0000-0200-000034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5" name="Text Box 15">
          <a:extLst>
            <a:ext uri="{FF2B5EF4-FFF2-40B4-BE49-F238E27FC236}">
              <a16:creationId xmlns:a16="http://schemas.microsoft.com/office/drawing/2014/main" id="{00000000-0008-0000-0200-000035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46" name="Text Box 16">
          <a:extLst>
            <a:ext uri="{FF2B5EF4-FFF2-40B4-BE49-F238E27FC236}">
              <a16:creationId xmlns:a16="http://schemas.microsoft.com/office/drawing/2014/main" id="{00000000-0008-0000-0200-000036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47" name="Text Box 17">
          <a:extLst>
            <a:ext uri="{FF2B5EF4-FFF2-40B4-BE49-F238E27FC236}">
              <a16:creationId xmlns:a16="http://schemas.microsoft.com/office/drawing/2014/main" id="{00000000-0008-0000-0200-000037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48" name="Text Box 18">
          <a:extLst>
            <a:ext uri="{FF2B5EF4-FFF2-40B4-BE49-F238E27FC236}">
              <a16:creationId xmlns:a16="http://schemas.microsoft.com/office/drawing/2014/main" id="{00000000-0008-0000-0200-000038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49" name="Text Box 19">
          <a:extLst>
            <a:ext uri="{FF2B5EF4-FFF2-40B4-BE49-F238E27FC236}">
              <a16:creationId xmlns:a16="http://schemas.microsoft.com/office/drawing/2014/main" id="{00000000-0008-0000-0200-000039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50" name="Text Box 16">
          <a:extLst>
            <a:ext uri="{FF2B5EF4-FFF2-40B4-BE49-F238E27FC236}">
              <a16:creationId xmlns:a16="http://schemas.microsoft.com/office/drawing/2014/main" id="{00000000-0008-0000-0200-00003A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51" name="Text Box 17">
          <a:extLst>
            <a:ext uri="{FF2B5EF4-FFF2-40B4-BE49-F238E27FC236}">
              <a16:creationId xmlns:a16="http://schemas.microsoft.com/office/drawing/2014/main" id="{00000000-0008-0000-0200-00003B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252" name="Text Box 18">
          <a:extLst>
            <a:ext uri="{FF2B5EF4-FFF2-40B4-BE49-F238E27FC236}">
              <a16:creationId xmlns:a16="http://schemas.microsoft.com/office/drawing/2014/main" id="{00000000-0008-0000-0200-00003C20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3" name="Text Box 15">
          <a:extLst>
            <a:ext uri="{FF2B5EF4-FFF2-40B4-BE49-F238E27FC236}">
              <a16:creationId xmlns:a16="http://schemas.microsoft.com/office/drawing/2014/main" id="{00000000-0008-0000-0200-00003D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254" name="Text Box 16">
          <a:extLst>
            <a:ext uri="{FF2B5EF4-FFF2-40B4-BE49-F238E27FC236}">
              <a16:creationId xmlns:a16="http://schemas.microsoft.com/office/drawing/2014/main" id="{00000000-0008-0000-0200-00003E200000}"/>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255" name="Text Box 17">
          <a:extLst>
            <a:ext uri="{FF2B5EF4-FFF2-40B4-BE49-F238E27FC236}">
              <a16:creationId xmlns:a16="http://schemas.microsoft.com/office/drawing/2014/main" id="{00000000-0008-0000-0200-00003F200000}"/>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256" name="Text Box 18">
          <a:extLst>
            <a:ext uri="{FF2B5EF4-FFF2-40B4-BE49-F238E27FC236}">
              <a16:creationId xmlns:a16="http://schemas.microsoft.com/office/drawing/2014/main" id="{00000000-0008-0000-0200-000040200000}"/>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257" name="Text Box 19">
          <a:extLst>
            <a:ext uri="{FF2B5EF4-FFF2-40B4-BE49-F238E27FC236}">
              <a16:creationId xmlns:a16="http://schemas.microsoft.com/office/drawing/2014/main" id="{00000000-0008-0000-0200-000041200000}"/>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8258" name="Text Box 16">
          <a:extLst>
            <a:ext uri="{FF2B5EF4-FFF2-40B4-BE49-F238E27FC236}">
              <a16:creationId xmlns:a16="http://schemas.microsoft.com/office/drawing/2014/main" id="{00000000-0008-0000-0200-000042200000}"/>
            </a:ext>
          </a:extLst>
        </xdr:cNvPr>
        <xdr:cNvSpPr txBox="1">
          <a:spLocks noChangeArrowheads="1"/>
        </xdr:cNvSpPr>
      </xdr:nvSpPr>
      <xdr:spPr bwMode="auto">
        <a:xfrm>
          <a:off x="33639579"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9" name="Text Box 15">
          <a:extLst>
            <a:ext uri="{FF2B5EF4-FFF2-40B4-BE49-F238E27FC236}">
              <a16:creationId xmlns:a16="http://schemas.microsoft.com/office/drawing/2014/main" id="{00000000-0008-0000-0200-000043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0" name="Text Box 16">
          <a:extLst>
            <a:ext uri="{FF2B5EF4-FFF2-40B4-BE49-F238E27FC236}">
              <a16:creationId xmlns:a16="http://schemas.microsoft.com/office/drawing/2014/main" id="{00000000-0008-0000-0200-000044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1" name="Text Box 17">
          <a:extLst>
            <a:ext uri="{FF2B5EF4-FFF2-40B4-BE49-F238E27FC236}">
              <a16:creationId xmlns:a16="http://schemas.microsoft.com/office/drawing/2014/main" id="{00000000-0008-0000-0200-000045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2" name="Text Box 18">
          <a:extLst>
            <a:ext uri="{FF2B5EF4-FFF2-40B4-BE49-F238E27FC236}">
              <a16:creationId xmlns:a16="http://schemas.microsoft.com/office/drawing/2014/main" id="{00000000-0008-0000-0200-000046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3" name="Text Box 19">
          <a:extLst>
            <a:ext uri="{FF2B5EF4-FFF2-40B4-BE49-F238E27FC236}">
              <a16:creationId xmlns:a16="http://schemas.microsoft.com/office/drawing/2014/main" id="{00000000-0008-0000-0200-000047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4" name="Text Box 16">
          <a:extLst>
            <a:ext uri="{FF2B5EF4-FFF2-40B4-BE49-F238E27FC236}">
              <a16:creationId xmlns:a16="http://schemas.microsoft.com/office/drawing/2014/main" id="{00000000-0008-0000-0200-000048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5" name="Text Box 17">
          <a:extLst>
            <a:ext uri="{FF2B5EF4-FFF2-40B4-BE49-F238E27FC236}">
              <a16:creationId xmlns:a16="http://schemas.microsoft.com/office/drawing/2014/main" id="{00000000-0008-0000-0200-000049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266" name="Text Box 18">
          <a:extLst>
            <a:ext uri="{FF2B5EF4-FFF2-40B4-BE49-F238E27FC236}">
              <a16:creationId xmlns:a16="http://schemas.microsoft.com/office/drawing/2014/main" id="{00000000-0008-0000-0200-00004A20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7" name="Text Box 15">
          <a:extLst>
            <a:ext uri="{FF2B5EF4-FFF2-40B4-BE49-F238E27FC236}">
              <a16:creationId xmlns:a16="http://schemas.microsoft.com/office/drawing/2014/main" id="{00000000-0008-0000-0200-00004B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8" name="Text Box 15">
          <a:extLst>
            <a:ext uri="{FF2B5EF4-FFF2-40B4-BE49-F238E27FC236}">
              <a16:creationId xmlns:a16="http://schemas.microsoft.com/office/drawing/2014/main" id="{00000000-0008-0000-0200-00004C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9" name="Text Box 16">
          <a:extLst>
            <a:ext uri="{FF2B5EF4-FFF2-40B4-BE49-F238E27FC236}">
              <a16:creationId xmlns:a16="http://schemas.microsoft.com/office/drawing/2014/main" id="{00000000-0008-0000-0200-00004D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0" name="Text Box 17">
          <a:extLst>
            <a:ext uri="{FF2B5EF4-FFF2-40B4-BE49-F238E27FC236}">
              <a16:creationId xmlns:a16="http://schemas.microsoft.com/office/drawing/2014/main" id="{00000000-0008-0000-0200-00004E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1" name="Text Box 18">
          <a:extLst>
            <a:ext uri="{FF2B5EF4-FFF2-40B4-BE49-F238E27FC236}">
              <a16:creationId xmlns:a16="http://schemas.microsoft.com/office/drawing/2014/main" id="{00000000-0008-0000-0200-00004F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2" name="Text Box 19">
          <a:extLst>
            <a:ext uri="{FF2B5EF4-FFF2-40B4-BE49-F238E27FC236}">
              <a16:creationId xmlns:a16="http://schemas.microsoft.com/office/drawing/2014/main" id="{00000000-0008-0000-0200-000050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3" name="Text Box 16">
          <a:extLst>
            <a:ext uri="{FF2B5EF4-FFF2-40B4-BE49-F238E27FC236}">
              <a16:creationId xmlns:a16="http://schemas.microsoft.com/office/drawing/2014/main" id="{00000000-0008-0000-0200-000051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4" name="Text Box 17">
          <a:extLst>
            <a:ext uri="{FF2B5EF4-FFF2-40B4-BE49-F238E27FC236}">
              <a16:creationId xmlns:a16="http://schemas.microsoft.com/office/drawing/2014/main" id="{00000000-0008-0000-0200-000052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275" name="Text Box 18">
          <a:extLst>
            <a:ext uri="{FF2B5EF4-FFF2-40B4-BE49-F238E27FC236}">
              <a16:creationId xmlns:a16="http://schemas.microsoft.com/office/drawing/2014/main" id="{00000000-0008-0000-0200-00005320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6" name="Text Box 15">
          <a:extLst>
            <a:ext uri="{FF2B5EF4-FFF2-40B4-BE49-F238E27FC236}">
              <a16:creationId xmlns:a16="http://schemas.microsoft.com/office/drawing/2014/main" id="{00000000-0008-0000-0200-000054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7" name="Text Box 15">
          <a:extLst>
            <a:ext uri="{FF2B5EF4-FFF2-40B4-BE49-F238E27FC236}">
              <a16:creationId xmlns:a16="http://schemas.microsoft.com/office/drawing/2014/main" id="{00000000-0008-0000-0200-000055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8" name="Text Box 15">
          <a:extLst>
            <a:ext uri="{FF2B5EF4-FFF2-40B4-BE49-F238E27FC236}">
              <a16:creationId xmlns:a16="http://schemas.microsoft.com/office/drawing/2014/main" id="{00000000-0008-0000-0200-000056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9" name="Text Box 15">
          <a:extLst>
            <a:ext uri="{FF2B5EF4-FFF2-40B4-BE49-F238E27FC236}">
              <a16:creationId xmlns:a16="http://schemas.microsoft.com/office/drawing/2014/main" id="{00000000-0008-0000-0200-000057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0" name="Text Box 15">
          <a:extLst>
            <a:ext uri="{FF2B5EF4-FFF2-40B4-BE49-F238E27FC236}">
              <a16:creationId xmlns:a16="http://schemas.microsoft.com/office/drawing/2014/main" id="{00000000-0008-0000-0200-000058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1" name="Text Box 15">
          <a:extLst>
            <a:ext uri="{FF2B5EF4-FFF2-40B4-BE49-F238E27FC236}">
              <a16:creationId xmlns:a16="http://schemas.microsoft.com/office/drawing/2014/main" id="{00000000-0008-0000-0200-000059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2" name="Text Box 15">
          <a:extLst>
            <a:ext uri="{FF2B5EF4-FFF2-40B4-BE49-F238E27FC236}">
              <a16:creationId xmlns:a16="http://schemas.microsoft.com/office/drawing/2014/main" id="{00000000-0008-0000-0200-00005A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3" name="Text Box 15">
          <a:extLst>
            <a:ext uri="{FF2B5EF4-FFF2-40B4-BE49-F238E27FC236}">
              <a16:creationId xmlns:a16="http://schemas.microsoft.com/office/drawing/2014/main" id="{00000000-0008-0000-0200-00005B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4" name="Text Box 15">
          <a:extLst>
            <a:ext uri="{FF2B5EF4-FFF2-40B4-BE49-F238E27FC236}">
              <a16:creationId xmlns:a16="http://schemas.microsoft.com/office/drawing/2014/main" id="{00000000-0008-0000-0200-00005C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5" name="Text Box 15">
          <a:extLst>
            <a:ext uri="{FF2B5EF4-FFF2-40B4-BE49-F238E27FC236}">
              <a16:creationId xmlns:a16="http://schemas.microsoft.com/office/drawing/2014/main" id="{00000000-0008-0000-0200-00005D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6" name="Text Box 15">
          <a:extLst>
            <a:ext uri="{FF2B5EF4-FFF2-40B4-BE49-F238E27FC236}">
              <a16:creationId xmlns:a16="http://schemas.microsoft.com/office/drawing/2014/main" id="{00000000-0008-0000-0200-00005E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7" name="Text Box 15">
          <a:extLst>
            <a:ext uri="{FF2B5EF4-FFF2-40B4-BE49-F238E27FC236}">
              <a16:creationId xmlns:a16="http://schemas.microsoft.com/office/drawing/2014/main" id="{00000000-0008-0000-0200-00005F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8" name="Text Box 15">
          <a:extLst>
            <a:ext uri="{FF2B5EF4-FFF2-40B4-BE49-F238E27FC236}">
              <a16:creationId xmlns:a16="http://schemas.microsoft.com/office/drawing/2014/main" id="{00000000-0008-0000-0200-000060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9" name="Text Box 15">
          <a:extLst>
            <a:ext uri="{FF2B5EF4-FFF2-40B4-BE49-F238E27FC236}">
              <a16:creationId xmlns:a16="http://schemas.microsoft.com/office/drawing/2014/main" id="{00000000-0008-0000-0200-000061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0" name="Text Box 15">
          <a:extLst>
            <a:ext uri="{FF2B5EF4-FFF2-40B4-BE49-F238E27FC236}">
              <a16:creationId xmlns:a16="http://schemas.microsoft.com/office/drawing/2014/main" id="{00000000-0008-0000-0200-000062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1" name="Text Box 15">
          <a:extLst>
            <a:ext uri="{FF2B5EF4-FFF2-40B4-BE49-F238E27FC236}">
              <a16:creationId xmlns:a16="http://schemas.microsoft.com/office/drawing/2014/main" id="{00000000-0008-0000-0200-000063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2" name="Text Box 15">
          <a:extLst>
            <a:ext uri="{FF2B5EF4-FFF2-40B4-BE49-F238E27FC236}">
              <a16:creationId xmlns:a16="http://schemas.microsoft.com/office/drawing/2014/main" id="{00000000-0008-0000-0200-000064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3" name="Text Box 15">
          <a:extLst>
            <a:ext uri="{FF2B5EF4-FFF2-40B4-BE49-F238E27FC236}">
              <a16:creationId xmlns:a16="http://schemas.microsoft.com/office/drawing/2014/main" id="{00000000-0008-0000-0200-000065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4" name="Text Box 15">
          <a:extLst>
            <a:ext uri="{FF2B5EF4-FFF2-40B4-BE49-F238E27FC236}">
              <a16:creationId xmlns:a16="http://schemas.microsoft.com/office/drawing/2014/main" id="{00000000-0008-0000-0200-000066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5" name="Text Box 15">
          <a:extLst>
            <a:ext uri="{FF2B5EF4-FFF2-40B4-BE49-F238E27FC236}">
              <a16:creationId xmlns:a16="http://schemas.microsoft.com/office/drawing/2014/main" id="{00000000-0008-0000-0200-000067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6" name="Text Box 15">
          <a:extLst>
            <a:ext uri="{FF2B5EF4-FFF2-40B4-BE49-F238E27FC236}">
              <a16:creationId xmlns:a16="http://schemas.microsoft.com/office/drawing/2014/main" id="{00000000-0008-0000-0200-000068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7" name="Text Box 15">
          <a:extLst>
            <a:ext uri="{FF2B5EF4-FFF2-40B4-BE49-F238E27FC236}">
              <a16:creationId xmlns:a16="http://schemas.microsoft.com/office/drawing/2014/main" id="{00000000-0008-0000-0200-000069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8" name="Text Box 15">
          <a:extLst>
            <a:ext uri="{FF2B5EF4-FFF2-40B4-BE49-F238E27FC236}">
              <a16:creationId xmlns:a16="http://schemas.microsoft.com/office/drawing/2014/main" id="{00000000-0008-0000-0200-00006A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9" name="Text Box 15">
          <a:extLst>
            <a:ext uri="{FF2B5EF4-FFF2-40B4-BE49-F238E27FC236}">
              <a16:creationId xmlns:a16="http://schemas.microsoft.com/office/drawing/2014/main" id="{00000000-0008-0000-0200-00006B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0" name="Text Box 15">
          <a:extLst>
            <a:ext uri="{FF2B5EF4-FFF2-40B4-BE49-F238E27FC236}">
              <a16:creationId xmlns:a16="http://schemas.microsoft.com/office/drawing/2014/main" id="{00000000-0008-0000-0200-00006C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1" name="Text Box 15">
          <a:extLst>
            <a:ext uri="{FF2B5EF4-FFF2-40B4-BE49-F238E27FC236}">
              <a16:creationId xmlns:a16="http://schemas.microsoft.com/office/drawing/2014/main" id="{00000000-0008-0000-0200-00006D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2" name="Text Box 15">
          <a:extLst>
            <a:ext uri="{FF2B5EF4-FFF2-40B4-BE49-F238E27FC236}">
              <a16:creationId xmlns:a16="http://schemas.microsoft.com/office/drawing/2014/main" id="{00000000-0008-0000-0200-00006E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3" name="Text Box 15">
          <a:extLst>
            <a:ext uri="{FF2B5EF4-FFF2-40B4-BE49-F238E27FC236}">
              <a16:creationId xmlns:a16="http://schemas.microsoft.com/office/drawing/2014/main" id="{00000000-0008-0000-0200-00006F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4" name="Text Box 15">
          <a:extLst>
            <a:ext uri="{FF2B5EF4-FFF2-40B4-BE49-F238E27FC236}">
              <a16:creationId xmlns:a16="http://schemas.microsoft.com/office/drawing/2014/main" id="{00000000-0008-0000-0200-000070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5" name="Text Box 15">
          <a:extLst>
            <a:ext uri="{FF2B5EF4-FFF2-40B4-BE49-F238E27FC236}">
              <a16:creationId xmlns:a16="http://schemas.microsoft.com/office/drawing/2014/main" id="{00000000-0008-0000-0200-000071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6" name="Text Box 15">
          <a:extLst>
            <a:ext uri="{FF2B5EF4-FFF2-40B4-BE49-F238E27FC236}">
              <a16:creationId xmlns:a16="http://schemas.microsoft.com/office/drawing/2014/main" id="{00000000-0008-0000-0200-000072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7" name="Text Box 15">
          <a:extLst>
            <a:ext uri="{FF2B5EF4-FFF2-40B4-BE49-F238E27FC236}">
              <a16:creationId xmlns:a16="http://schemas.microsoft.com/office/drawing/2014/main" id="{00000000-0008-0000-0200-000073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8" name="Text Box 15">
          <a:extLst>
            <a:ext uri="{FF2B5EF4-FFF2-40B4-BE49-F238E27FC236}">
              <a16:creationId xmlns:a16="http://schemas.microsoft.com/office/drawing/2014/main" id="{00000000-0008-0000-0200-000074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9" name="Text Box 15">
          <a:extLst>
            <a:ext uri="{FF2B5EF4-FFF2-40B4-BE49-F238E27FC236}">
              <a16:creationId xmlns:a16="http://schemas.microsoft.com/office/drawing/2014/main" id="{00000000-0008-0000-0200-000075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0" name="Text Box 15">
          <a:extLst>
            <a:ext uri="{FF2B5EF4-FFF2-40B4-BE49-F238E27FC236}">
              <a16:creationId xmlns:a16="http://schemas.microsoft.com/office/drawing/2014/main" id="{00000000-0008-0000-0200-000076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1" name="Text Box 15">
          <a:extLst>
            <a:ext uri="{FF2B5EF4-FFF2-40B4-BE49-F238E27FC236}">
              <a16:creationId xmlns:a16="http://schemas.microsoft.com/office/drawing/2014/main" id="{00000000-0008-0000-0200-000077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2" name="Text Box 15">
          <a:extLst>
            <a:ext uri="{FF2B5EF4-FFF2-40B4-BE49-F238E27FC236}">
              <a16:creationId xmlns:a16="http://schemas.microsoft.com/office/drawing/2014/main" id="{00000000-0008-0000-0200-000078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3" name="Text Box 15">
          <a:extLst>
            <a:ext uri="{FF2B5EF4-FFF2-40B4-BE49-F238E27FC236}">
              <a16:creationId xmlns:a16="http://schemas.microsoft.com/office/drawing/2014/main" id="{00000000-0008-0000-0200-000079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4" name="Text Box 15">
          <a:extLst>
            <a:ext uri="{FF2B5EF4-FFF2-40B4-BE49-F238E27FC236}">
              <a16:creationId xmlns:a16="http://schemas.microsoft.com/office/drawing/2014/main" id="{00000000-0008-0000-0200-00007A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5" name="Text Box 15">
          <a:extLst>
            <a:ext uri="{FF2B5EF4-FFF2-40B4-BE49-F238E27FC236}">
              <a16:creationId xmlns:a16="http://schemas.microsoft.com/office/drawing/2014/main" id="{00000000-0008-0000-0200-00007B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6" name="Text Box 15">
          <a:extLst>
            <a:ext uri="{FF2B5EF4-FFF2-40B4-BE49-F238E27FC236}">
              <a16:creationId xmlns:a16="http://schemas.microsoft.com/office/drawing/2014/main" id="{00000000-0008-0000-0200-00007C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7" name="Text Box 15">
          <a:extLst>
            <a:ext uri="{FF2B5EF4-FFF2-40B4-BE49-F238E27FC236}">
              <a16:creationId xmlns:a16="http://schemas.microsoft.com/office/drawing/2014/main" id="{00000000-0008-0000-0200-00007D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8" name="Text Box 15">
          <a:extLst>
            <a:ext uri="{FF2B5EF4-FFF2-40B4-BE49-F238E27FC236}">
              <a16:creationId xmlns:a16="http://schemas.microsoft.com/office/drawing/2014/main" id="{00000000-0008-0000-0200-00007E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19" name="Text Box 16">
          <a:extLst>
            <a:ext uri="{FF2B5EF4-FFF2-40B4-BE49-F238E27FC236}">
              <a16:creationId xmlns:a16="http://schemas.microsoft.com/office/drawing/2014/main" id="{00000000-0008-0000-0200-00007F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20" name="Text Box 17">
          <a:extLst>
            <a:ext uri="{FF2B5EF4-FFF2-40B4-BE49-F238E27FC236}">
              <a16:creationId xmlns:a16="http://schemas.microsoft.com/office/drawing/2014/main" id="{00000000-0008-0000-0200-000080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21" name="Text Box 18">
          <a:extLst>
            <a:ext uri="{FF2B5EF4-FFF2-40B4-BE49-F238E27FC236}">
              <a16:creationId xmlns:a16="http://schemas.microsoft.com/office/drawing/2014/main" id="{00000000-0008-0000-0200-000081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22" name="Text Box 19">
          <a:extLst>
            <a:ext uri="{FF2B5EF4-FFF2-40B4-BE49-F238E27FC236}">
              <a16:creationId xmlns:a16="http://schemas.microsoft.com/office/drawing/2014/main" id="{00000000-0008-0000-0200-000082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23" name="Text Box 16">
          <a:extLst>
            <a:ext uri="{FF2B5EF4-FFF2-40B4-BE49-F238E27FC236}">
              <a16:creationId xmlns:a16="http://schemas.microsoft.com/office/drawing/2014/main" id="{00000000-0008-0000-0200-000083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24" name="Text Box 17">
          <a:extLst>
            <a:ext uri="{FF2B5EF4-FFF2-40B4-BE49-F238E27FC236}">
              <a16:creationId xmlns:a16="http://schemas.microsoft.com/office/drawing/2014/main" id="{00000000-0008-0000-0200-000084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325" name="Text Box 18">
          <a:extLst>
            <a:ext uri="{FF2B5EF4-FFF2-40B4-BE49-F238E27FC236}">
              <a16:creationId xmlns:a16="http://schemas.microsoft.com/office/drawing/2014/main" id="{00000000-0008-0000-0200-00008520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6" name="Text Box 15">
          <a:extLst>
            <a:ext uri="{FF2B5EF4-FFF2-40B4-BE49-F238E27FC236}">
              <a16:creationId xmlns:a16="http://schemas.microsoft.com/office/drawing/2014/main" id="{00000000-0008-0000-0200-000086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7" name="Text Box 15">
          <a:extLst>
            <a:ext uri="{FF2B5EF4-FFF2-40B4-BE49-F238E27FC236}">
              <a16:creationId xmlns:a16="http://schemas.microsoft.com/office/drawing/2014/main" id="{00000000-0008-0000-0200-000087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28" name="Text Box 16">
          <a:extLst>
            <a:ext uri="{FF2B5EF4-FFF2-40B4-BE49-F238E27FC236}">
              <a16:creationId xmlns:a16="http://schemas.microsoft.com/office/drawing/2014/main" id="{00000000-0008-0000-0200-000088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29" name="Text Box 17">
          <a:extLst>
            <a:ext uri="{FF2B5EF4-FFF2-40B4-BE49-F238E27FC236}">
              <a16:creationId xmlns:a16="http://schemas.microsoft.com/office/drawing/2014/main" id="{00000000-0008-0000-0200-000089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30" name="Text Box 18">
          <a:extLst>
            <a:ext uri="{FF2B5EF4-FFF2-40B4-BE49-F238E27FC236}">
              <a16:creationId xmlns:a16="http://schemas.microsoft.com/office/drawing/2014/main" id="{00000000-0008-0000-0200-00008A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31" name="Text Box 19">
          <a:extLst>
            <a:ext uri="{FF2B5EF4-FFF2-40B4-BE49-F238E27FC236}">
              <a16:creationId xmlns:a16="http://schemas.microsoft.com/office/drawing/2014/main" id="{00000000-0008-0000-0200-00008B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32" name="Text Box 16">
          <a:extLst>
            <a:ext uri="{FF2B5EF4-FFF2-40B4-BE49-F238E27FC236}">
              <a16:creationId xmlns:a16="http://schemas.microsoft.com/office/drawing/2014/main" id="{00000000-0008-0000-0200-00008C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33" name="Text Box 17">
          <a:extLst>
            <a:ext uri="{FF2B5EF4-FFF2-40B4-BE49-F238E27FC236}">
              <a16:creationId xmlns:a16="http://schemas.microsoft.com/office/drawing/2014/main" id="{00000000-0008-0000-0200-00008D20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334" name="Text Box 18">
          <a:extLst>
            <a:ext uri="{FF2B5EF4-FFF2-40B4-BE49-F238E27FC236}">
              <a16:creationId xmlns:a16="http://schemas.microsoft.com/office/drawing/2014/main" id="{00000000-0008-0000-0200-00008E20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5" name="Text Box 15">
          <a:extLst>
            <a:ext uri="{FF2B5EF4-FFF2-40B4-BE49-F238E27FC236}">
              <a16:creationId xmlns:a16="http://schemas.microsoft.com/office/drawing/2014/main" id="{00000000-0008-0000-0200-00008F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6" name="Text Box 15">
          <a:extLst>
            <a:ext uri="{FF2B5EF4-FFF2-40B4-BE49-F238E27FC236}">
              <a16:creationId xmlns:a16="http://schemas.microsoft.com/office/drawing/2014/main" id="{00000000-0008-0000-0200-000090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7" name="Text Box 15">
          <a:extLst>
            <a:ext uri="{FF2B5EF4-FFF2-40B4-BE49-F238E27FC236}">
              <a16:creationId xmlns:a16="http://schemas.microsoft.com/office/drawing/2014/main" id="{00000000-0008-0000-0200-000091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8" name="Text Box 15">
          <a:extLst>
            <a:ext uri="{FF2B5EF4-FFF2-40B4-BE49-F238E27FC236}">
              <a16:creationId xmlns:a16="http://schemas.microsoft.com/office/drawing/2014/main" id="{00000000-0008-0000-0200-000092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9" name="Text Box 15">
          <a:extLst>
            <a:ext uri="{FF2B5EF4-FFF2-40B4-BE49-F238E27FC236}">
              <a16:creationId xmlns:a16="http://schemas.microsoft.com/office/drawing/2014/main" id="{00000000-0008-0000-0200-000093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0" name="Text Box 15">
          <a:extLst>
            <a:ext uri="{FF2B5EF4-FFF2-40B4-BE49-F238E27FC236}">
              <a16:creationId xmlns:a16="http://schemas.microsoft.com/office/drawing/2014/main" id="{00000000-0008-0000-0200-000094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1" name="Text Box 15">
          <a:extLst>
            <a:ext uri="{FF2B5EF4-FFF2-40B4-BE49-F238E27FC236}">
              <a16:creationId xmlns:a16="http://schemas.microsoft.com/office/drawing/2014/main" id="{00000000-0008-0000-0200-000095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2" name="Text Box 15">
          <a:extLst>
            <a:ext uri="{FF2B5EF4-FFF2-40B4-BE49-F238E27FC236}">
              <a16:creationId xmlns:a16="http://schemas.microsoft.com/office/drawing/2014/main" id="{00000000-0008-0000-0200-000096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3" name="Text Box 15">
          <a:extLst>
            <a:ext uri="{FF2B5EF4-FFF2-40B4-BE49-F238E27FC236}">
              <a16:creationId xmlns:a16="http://schemas.microsoft.com/office/drawing/2014/main" id="{00000000-0008-0000-0200-000097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4" name="Text Box 15">
          <a:extLst>
            <a:ext uri="{FF2B5EF4-FFF2-40B4-BE49-F238E27FC236}">
              <a16:creationId xmlns:a16="http://schemas.microsoft.com/office/drawing/2014/main" id="{00000000-0008-0000-0200-000098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5" name="Text Box 15">
          <a:extLst>
            <a:ext uri="{FF2B5EF4-FFF2-40B4-BE49-F238E27FC236}">
              <a16:creationId xmlns:a16="http://schemas.microsoft.com/office/drawing/2014/main" id="{00000000-0008-0000-0200-000099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6" name="Text Box 15">
          <a:extLst>
            <a:ext uri="{FF2B5EF4-FFF2-40B4-BE49-F238E27FC236}">
              <a16:creationId xmlns:a16="http://schemas.microsoft.com/office/drawing/2014/main" id="{00000000-0008-0000-0200-00009A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7" name="Text Box 15">
          <a:extLst>
            <a:ext uri="{FF2B5EF4-FFF2-40B4-BE49-F238E27FC236}">
              <a16:creationId xmlns:a16="http://schemas.microsoft.com/office/drawing/2014/main" id="{00000000-0008-0000-0200-00009B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8" name="Text Box 15">
          <a:extLst>
            <a:ext uri="{FF2B5EF4-FFF2-40B4-BE49-F238E27FC236}">
              <a16:creationId xmlns:a16="http://schemas.microsoft.com/office/drawing/2014/main" id="{00000000-0008-0000-0200-00009C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9" name="Text Box 15">
          <a:extLst>
            <a:ext uri="{FF2B5EF4-FFF2-40B4-BE49-F238E27FC236}">
              <a16:creationId xmlns:a16="http://schemas.microsoft.com/office/drawing/2014/main" id="{00000000-0008-0000-0200-00009D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0" name="Text Box 15">
          <a:extLst>
            <a:ext uri="{FF2B5EF4-FFF2-40B4-BE49-F238E27FC236}">
              <a16:creationId xmlns:a16="http://schemas.microsoft.com/office/drawing/2014/main" id="{00000000-0008-0000-0200-00009E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1" name="Text Box 15">
          <a:extLst>
            <a:ext uri="{FF2B5EF4-FFF2-40B4-BE49-F238E27FC236}">
              <a16:creationId xmlns:a16="http://schemas.microsoft.com/office/drawing/2014/main" id="{00000000-0008-0000-0200-00009F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2" name="Text Box 15">
          <a:extLst>
            <a:ext uri="{FF2B5EF4-FFF2-40B4-BE49-F238E27FC236}">
              <a16:creationId xmlns:a16="http://schemas.microsoft.com/office/drawing/2014/main" id="{00000000-0008-0000-0200-0000A0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3" name="Text Box 15">
          <a:extLst>
            <a:ext uri="{FF2B5EF4-FFF2-40B4-BE49-F238E27FC236}">
              <a16:creationId xmlns:a16="http://schemas.microsoft.com/office/drawing/2014/main" id="{00000000-0008-0000-0200-0000A1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4" name="Text Box 15">
          <a:extLst>
            <a:ext uri="{FF2B5EF4-FFF2-40B4-BE49-F238E27FC236}">
              <a16:creationId xmlns:a16="http://schemas.microsoft.com/office/drawing/2014/main" id="{00000000-0008-0000-0200-0000A2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5" name="Text Box 15">
          <a:extLst>
            <a:ext uri="{FF2B5EF4-FFF2-40B4-BE49-F238E27FC236}">
              <a16:creationId xmlns:a16="http://schemas.microsoft.com/office/drawing/2014/main" id="{00000000-0008-0000-0200-0000A3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6" name="Text Box 15">
          <a:extLst>
            <a:ext uri="{FF2B5EF4-FFF2-40B4-BE49-F238E27FC236}">
              <a16:creationId xmlns:a16="http://schemas.microsoft.com/office/drawing/2014/main" id="{00000000-0008-0000-0200-0000A4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7" name="Text Box 15">
          <a:extLst>
            <a:ext uri="{FF2B5EF4-FFF2-40B4-BE49-F238E27FC236}">
              <a16:creationId xmlns:a16="http://schemas.microsoft.com/office/drawing/2014/main" id="{00000000-0008-0000-0200-0000A5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8" name="Text Box 15">
          <a:extLst>
            <a:ext uri="{FF2B5EF4-FFF2-40B4-BE49-F238E27FC236}">
              <a16:creationId xmlns:a16="http://schemas.microsoft.com/office/drawing/2014/main" id="{00000000-0008-0000-0200-0000A6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9" name="Text Box 15">
          <a:extLst>
            <a:ext uri="{FF2B5EF4-FFF2-40B4-BE49-F238E27FC236}">
              <a16:creationId xmlns:a16="http://schemas.microsoft.com/office/drawing/2014/main" id="{00000000-0008-0000-0200-0000A7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0" name="Text Box 15">
          <a:extLst>
            <a:ext uri="{FF2B5EF4-FFF2-40B4-BE49-F238E27FC236}">
              <a16:creationId xmlns:a16="http://schemas.microsoft.com/office/drawing/2014/main" id="{00000000-0008-0000-0200-0000A8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1" name="Text Box 15">
          <a:extLst>
            <a:ext uri="{FF2B5EF4-FFF2-40B4-BE49-F238E27FC236}">
              <a16:creationId xmlns:a16="http://schemas.microsoft.com/office/drawing/2014/main" id="{00000000-0008-0000-0200-0000A9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2" name="Text Box 15">
          <a:extLst>
            <a:ext uri="{FF2B5EF4-FFF2-40B4-BE49-F238E27FC236}">
              <a16:creationId xmlns:a16="http://schemas.microsoft.com/office/drawing/2014/main" id="{00000000-0008-0000-0200-0000AA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3" name="Text Box 15">
          <a:extLst>
            <a:ext uri="{FF2B5EF4-FFF2-40B4-BE49-F238E27FC236}">
              <a16:creationId xmlns:a16="http://schemas.microsoft.com/office/drawing/2014/main" id="{00000000-0008-0000-0200-0000AB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4" name="Text Box 15">
          <a:extLst>
            <a:ext uri="{FF2B5EF4-FFF2-40B4-BE49-F238E27FC236}">
              <a16:creationId xmlns:a16="http://schemas.microsoft.com/office/drawing/2014/main" id="{00000000-0008-0000-0200-0000AC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5" name="Text Box 15">
          <a:extLst>
            <a:ext uri="{FF2B5EF4-FFF2-40B4-BE49-F238E27FC236}">
              <a16:creationId xmlns:a16="http://schemas.microsoft.com/office/drawing/2014/main" id="{00000000-0008-0000-0200-0000AD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6" name="Text Box 15">
          <a:extLst>
            <a:ext uri="{FF2B5EF4-FFF2-40B4-BE49-F238E27FC236}">
              <a16:creationId xmlns:a16="http://schemas.microsoft.com/office/drawing/2014/main" id="{00000000-0008-0000-0200-0000AE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7" name="Text Box 15">
          <a:extLst>
            <a:ext uri="{FF2B5EF4-FFF2-40B4-BE49-F238E27FC236}">
              <a16:creationId xmlns:a16="http://schemas.microsoft.com/office/drawing/2014/main" id="{00000000-0008-0000-0200-0000AF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8" name="Text Box 15">
          <a:extLst>
            <a:ext uri="{FF2B5EF4-FFF2-40B4-BE49-F238E27FC236}">
              <a16:creationId xmlns:a16="http://schemas.microsoft.com/office/drawing/2014/main" id="{00000000-0008-0000-0200-0000B0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9" name="Text Box 15">
          <a:extLst>
            <a:ext uri="{FF2B5EF4-FFF2-40B4-BE49-F238E27FC236}">
              <a16:creationId xmlns:a16="http://schemas.microsoft.com/office/drawing/2014/main" id="{00000000-0008-0000-0200-0000B1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0" name="Text Box 15">
          <a:extLst>
            <a:ext uri="{FF2B5EF4-FFF2-40B4-BE49-F238E27FC236}">
              <a16:creationId xmlns:a16="http://schemas.microsoft.com/office/drawing/2014/main" id="{00000000-0008-0000-0200-0000B2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1" name="Text Box 15">
          <a:extLst>
            <a:ext uri="{FF2B5EF4-FFF2-40B4-BE49-F238E27FC236}">
              <a16:creationId xmlns:a16="http://schemas.microsoft.com/office/drawing/2014/main" id="{00000000-0008-0000-0200-0000B3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2" name="Text Box 15">
          <a:extLst>
            <a:ext uri="{FF2B5EF4-FFF2-40B4-BE49-F238E27FC236}">
              <a16:creationId xmlns:a16="http://schemas.microsoft.com/office/drawing/2014/main" id="{00000000-0008-0000-0200-0000B4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3" name="Text Box 15">
          <a:extLst>
            <a:ext uri="{FF2B5EF4-FFF2-40B4-BE49-F238E27FC236}">
              <a16:creationId xmlns:a16="http://schemas.microsoft.com/office/drawing/2014/main" id="{00000000-0008-0000-0200-0000B5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4" name="Text Box 15">
          <a:extLst>
            <a:ext uri="{FF2B5EF4-FFF2-40B4-BE49-F238E27FC236}">
              <a16:creationId xmlns:a16="http://schemas.microsoft.com/office/drawing/2014/main" id="{00000000-0008-0000-0200-0000B6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5" name="Text Box 15">
          <a:extLst>
            <a:ext uri="{FF2B5EF4-FFF2-40B4-BE49-F238E27FC236}">
              <a16:creationId xmlns:a16="http://schemas.microsoft.com/office/drawing/2014/main" id="{00000000-0008-0000-0200-0000B7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6" name="Text Box 15">
          <a:extLst>
            <a:ext uri="{FF2B5EF4-FFF2-40B4-BE49-F238E27FC236}">
              <a16:creationId xmlns:a16="http://schemas.microsoft.com/office/drawing/2014/main" id="{00000000-0008-0000-0200-0000B8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7" name="Text Box 15">
          <a:extLst>
            <a:ext uri="{FF2B5EF4-FFF2-40B4-BE49-F238E27FC236}">
              <a16:creationId xmlns:a16="http://schemas.microsoft.com/office/drawing/2014/main" id="{00000000-0008-0000-0200-0000B9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8" name="Text Box 15">
          <a:extLst>
            <a:ext uri="{FF2B5EF4-FFF2-40B4-BE49-F238E27FC236}">
              <a16:creationId xmlns:a16="http://schemas.microsoft.com/office/drawing/2014/main" id="{00000000-0008-0000-0200-0000BA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9" name="Text Box 15">
          <a:extLst>
            <a:ext uri="{FF2B5EF4-FFF2-40B4-BE49-F238E27FC236}">
              <a16:creationId xmlns:a16="http://schemas.microsoft.com/office/drawing/2014/main" id="{00000000-0008-0000-0200-0000BB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0" name="Text Box 15">
          <a:extLst>
            <a:ext uri="{FF2B5EF4-FFF2-40B4-BE49-F238E27FC236}">
              <a16:creationId xmlns:a16="http://schemas.microsoft.com/office/drawing/2014/main" id="{00000000-0008-0000-0200-0000BC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1" name="Text Box 15">
          <a:extLst>
            <a:ext uri="{FF2B5EF4-FFF2-40B4-BE49-F238E27FC236}">
              <a16:creationId xmlns:a16="http://schemas.microsoft.com/office/drawing/2014/main" id="{00000000-0008-0000-0200-0000BD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2" name="Text Box 15">
          <a:extLst>
            <a:ext uri="{FF2B5EF4-FFF2-40B4-BE49-F238E27FC236}">
              <a16:creationId xmlns:a16="http://schemas.microsoft.com/office/drawing/2014/main" id="{00000000-0008-0000-0200-0000BE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3" name="Text Box 15">
          <a:extLst>
            <a:ext uri="{FF2B5EF4-FFF2-40B4-BE49-F238E27FC236}">
              <a16:creationId xmlns:a16="http://schemas.microsoft.com/office/drawing/2014/main" id="{00000000-0008-0000-0200-0000BF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4" name="Text Box 15">
          <a:extLst>
            <a:ext uri="{FF2B5EF4-FFF2-40B4-BE49-F238E27FC236}">
              <a16:creationId xmlns:a16="http://schemas.microsoft.com/office/drawing/2014/main" id="{00000000-0008-0000-0200-0000C0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5" name="Text Box 15">
          <a:extLst>
            <a:ext uri="{FF2B5EF4-FFF2-40B4-BE49-F238E27FC236}">
              <a16:creationId xmlns:a16="http://schemas.microsoft.com/office/drawing/2014/main" id="{00000000-0008-0000-0200-0000C1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6" name="Text Box 15">
          <a:extLst>
            <a:ext uri="{FF2B5EF4-FFF2-40B4-BE49-F238E27FC236}">
              <a16:creationId xmlns:a16="http://schemas.microsoft.com/office/drawing/2014/main" id="{00000000-0008-0000-0200-0000C2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7" name="Text Box 15">
          <a:extLst>
            <a:ext uri="{FF2B5EF4-FFF2-40B4-BE49-F238E27FC236}">
              <a16:creationId xmlns:a16="http://schemas.microsoft.com/office/drawing/2014/main" id="{00000000-0008-0000-0200-0000C3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8" name="Text Box 15">
          <a:extLst>
            <a:ext uri="{FF2B5EF4-FFF2-40B4-BE49-F238E27FC236}">
              <a16:creationId xmlns:a16="http://schemas.microsoft.com/office/drawing/2014/main" id="{00000000-0008-0000-0200-0000C4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9" name="Text Box 15">
          <a:extLst>
            <a:ext uri="{FF2B5EF4-FFF2-40B4-BE49-F238E27FC236}">
              <a16:creationId xmlns:a16="http://schemas.microsoft.com/office/drawing/2014/main" id="{00000000-0008-0000-0200-0000C5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0" name="Text Box 15">
          <a:extLst>
            <a:ext uri="{FF2B5EF4-FFF2-40B4-BE49-F238E27FC236}">
              <a16:creationId xmlns:a16="http://schemas.microsoft.com/office/drawing/2014/main" id="{00000000-0008-0000-0200-0000C6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1" name="Text Box 15">
          <a:extLst>
            <a:ext uri="{FF2B5EF4-FFF2-40B4-BE49-F238E27FC236}">
              <a16:creationId xmlns:a16="http://schemas.microsoft.com/office/drawing/2014/main" id="{00000000-0008-0000-0200-0000C7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2" name="Text Box 15">
          <a:extLst>
            <a:ext uri="{FF2B5EF4-FFF2-40B4-BE49-F238E27FC236}">
              <a16:creationId xmlns:a16="http://schemas.microsoft.com/office/drawing/2014/main" id="{00000000-0008-0000-0200-0000C8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3" name="Text Box 15">
          <a:extLst>
            <a:ext uri="{FF2B5EF4-FFF2-40B4-BE49-F238E27FC236}">
              <a16:creationId xmlns:a16="http://schemas.microsoft.com/office/drawing/2014/main" id="{00000000-0008-0000-0200-0000C9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4" name="Text Box 15">
          <a:extLst>
            <a:ext uri="{FF2B5EF4-FFF2-40B4-BE49-F238E27FC236}">
              <a16:creationId xmlns:a16="http://schemas.microsoft.com/office/drawing/2014/main" id="{00000000-0008-0000-0200-0000CA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5" name="Text Box 15">
          <a:extLst>
            <a:ext uri="{FF2B5EF4-FFF2-40B4-BE49-F238E27FC236}">
              <a16:creationId xmlns:a16="http://schemas.microsoft.com/office/drawing/2014/main" id="{00000000-0008-0000-0200-0000CB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6" name="Text Box 15">
          <a:extLst>
            <a:ext uri="{FF2B5EF4-FFF2-40B4-BE49-F238E27FC236}">
              <a16:creationId xmlns:a16="http://schemas.microsoft.com/office/drawing/2014/main" id="{00000000-0008-0000-0200-0000CC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7" name="Text Box 15">
          <a:extLst>
            <a:ext uri="{FF2B5EF4-FFF2-40B4-BE49-F238E27FC236}">
              <a16:creationId xmlns:a16="http://schemas.microsoft.com/office/drawing/2014/main" id="{00000000-0008-0000-0200-0000CD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8" name="Text Box 15">
          <a:extLst>
            <a:ext uri="{FF2B5EF4-FFF2-40B4-BE49-F238E27FC236}">
              <a16:creationId xmlns:a16="http://schemas.microsoft.com/office/drawing/2014/main" id="{00000000-0008-0000-0200-0000CE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9" name="Text Box 15">
          <a:extLst>
            <a:ext uri="{FF2B5EF4-FFF2-40B4-BE49-F238E27FC236}">
              <a16:creationId xmlns:a16="http://schemas.microsoft.com/office/drawing/2014/main" id="{00000000-0008-0000-0200-0000CF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0" name="Text Box 15">
          <a:extLst>
            <a:ext uri="{FF2B5EF4-FFF2-40B4-BE49-F238E27FC236}">
              <a16:creationId xmlns:a16="http://schemas.microsoft.com/office/drawing/2014/main" id="{00000000-0008-0000-0200-0000D0200000}"/>
            </a:ext>
          </a:extLst>
        </xdr:cNvPr>
        <xdr:cNvSpPr txBox="1">
          <a:spLocks noChangeArrowheads="1"/>
        </xdr:cNvSpPr>
      </xdr:nvSpPr>
      <xdr:spPr bwMode="auto">
        <a:xfrm>
          <a:off x="33639579"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1" name="Text Box 15">
          <a:extLst>
            <a:ext uri="{FF2B5EF4-FFF2-40B4-BE49-F238E27FC236}">
              <a16:creationId xmlns:a16="http://schemas.microsoft.com/office/drawing/2014/main" id="{00000000-0008-0000-0200-0000D120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2" name="Text Box 15">
          <a:extLst>
            <a:ext uri="{FF2B5EF4-FFF2-40B4-BE49-F238E27FC236}">
              <a16:creationId xmlns:a16="http://schemas.microsoft.com/office/drawing/2014/main" id="{00000000-0008-0000-0200-0000D2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3" name="Text Box 15">
          <a:extLst>
            <a:ext uri="{FF2B5EF4-FFF2-40B4-BE49-F238E27FC236}">
              <a16:creationId xmlns:a16="http://schemas.microsoft.com/office/drawing/2014/main" id="{00000000-0008-0000-0200-0000D3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4" name="Text Box 15">
          <a:extLst>
            <a:ext uri="{FF2B5EF4-FFF2-40B4-BE49-F238E27FC236}">
              <a16:creationId xmlns:a16="http://schemas.microsoft.com/office/drawing/2014/main" id="{00000000-0008-0000-0200-0000D4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5" name="Text Box 15">
          <a:extLst>
            <a:ext uri="{FF2B5EF4-FFF2-40B4-BE49-F238E27FC236}">
              <a16:creationId xmlns:a16="http://schemas.microsoft.com/office/drawing/2014/main" id="{00000000-0008-0000-0200-0000D5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6" name="Text Box 15">
          <a:extLst>
            <a:ext uri="{FF2B5EF4-FFF2-40B4-BE49-F238E27FC236}">
              <a16:creationId xmlns:a16="http://schemas.microsoft.com/office/drawing/2014/main" id="{00000000-0008-0000-0200-0000D6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7" name="Text Box 15">
          <a:extLst>
            <a:ext uri="{FF2B5EF4-FFF2-40B4-BE49-F238E27FC236}">
              <a16:creationId xmlns:a16="http://schemas.microsoft.com/office/drawing/2014/main" id="{00000000-0008-0000-0200-0000D7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8" name="Text Box 15">
          <a:extLst>
            <a:ext uri="{FF2B5EF4-FFF2-40B4-BE49-F238E27FC236}">
              <a16:creationId xmlns:a16="http://schemas.microsoft.com/office/drawing/2014/main" id="{00000000-0008-0000-0200-0000D8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9" name="Text Box 15">
          <a:extLst>
            <a:ext uri="{FF2B5EF4-FFF2-40B4-BE49-F238E27FC236}">
              <a16:creationId xmlns:a16="http://schemas.microsoft.com/office/drawing/2014/main" id="{00000000-0008-0000-0200-0000D9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0" name="Text Box 15">
          <a:extLst>
            <a:ext uri="{FF2B5EF4-FFF2-40B4-BE49-F238E27FC236}">
              <a16:creationId xmlns:a16="http://schemas.microsoft.com/office/drawing/2014/main" id="{00000000-0008-0000-0200-0000DA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1" name="Text Box 15">
          <a:extLst>
            <a:ext uri="{FF2B5EF4-FFF2-40B4-BE49-F238E27FC236}">
              <a16:creationId xmlns:a16="http://schemas.microsoft.com/office/drawing/2014/main" id="{00000000-0008-0000-0200-0000DB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2" name="Text Box 15">
          <a:extLst>
            <a:ext uri="{FF2B5EF4-FFF2-40B4-BE49-F238E27FC236}">
              <a16:creationId xmlns:a16="http://schemas.microsoft.com/office/drawing/2014/main" id="{00000000-0008-0000-0200-0000DC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3" name="Text Box 15">
          <a:extLst>
            <a:ext uri="{FF2B5EF4-FFF2-40B4-BE49-F238E27FC236}">
              <a16:creationId xmlns:a16="http://schemas.microsoft.com/office/drawing/2014/main" id="{00000000-0008-0000-0200-0000DD20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4" name="Text Box 15">
          <a:extLst>
            <a:ext uri="{FF2B5EF4-FFF2-40B4-BE49-F238E27FC236}">
              <a16:creationId xmlns:a16="http://schemas.microsoft.com/office/drawing/2014/main" id="{00000000-0008-0000-0200-0000DE200000}"/>
            </a:ext>
          </a:extLst>
        </xdr:cNvPr>
        <xdr:cNvSpPr txBox="1">
          <a:spLocks noChangeArrowheads="1"/>
        </xdr:cNvSpPr>
      </xdr:nvSpPr>
      <xdr:spPr bwMode="auto">
        <a:xfrm>
          <a:off x="33639579"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15" name="Text Box 16">
          <a:extLst>
            <a:ext uri="{FF2B5EF4-FFF2-40B4-BE49-F238E27FC236}">
              <a16:creationId xmlns:a16="http://schemas.microsoft.com/office/drawing/2014/main" id="{00000000-0008-0000-0200-0000DF2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16" name="Text Box 17">
          <a:extLst>
            <a:ext uri="{FF2B5EF4-FFF2-40B4-BE49-F238E27FC236}">
              <a16:creationId xmlns:a16="http://schemas.microsoft.com/office/drawing/2014/main" id="{00000000-0008-0000-0200-0000E02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17" name="Text Box 18">
          <a:extLst>
            <a:ext uri="{FF2B5EF4-FFF2-40B4-BE49-F238E27FC236}">
              <a16:creationId xmlns:a16="http://schemas.microsoft.com/office/drawing/2014/main" id="{00000000-0008-0000-0200-0000E12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18" name="Text Box 19">
          <a:extLst>
            <a:ext uri="{FF2B5EF4-FFF2-40B4-BE49-F238E27FC236}">
              <a16:creationId xmlns:a16="http://schemas.microsoft.com/office/drawing/2014/main" id="{00000000-0008-0000-0200-0000E22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9" name="Text Box 15">
          <a:extLst>
            <a:ext uri="{FF2B5EF4-FFF2-40B4-BE49-F238E27FC236}">
              <a16:creationId xmlns:a16="http://schemas.microsoft.com/office/drawing/2014/main" id="{00000000-0008-0000-0200-0000E320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20" name="Text Box 16">
          <a:extLst>
            <a:ext uri="{FF2B5EF4-FFF2-40B4-BE49-F238E27FC236}">
              <a16:creationId xmlns:a16="http://schemas.microsoft.com/office/drawing/2014/main" id="{00000000-0008-0000-0200-0000E42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21" name="Text Box 17">
          <a:extLst>
            <a:ext uri="{FF2B5EF4-FFF2-40B4-BE49-F238E27FC236}">
              <a16:creationId xmlns:a16="http://schemas.microsoft.com/office/drawing/2014/main" id="{00000000-0008-0000-0200-0000E520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22" name="Text Box 18">
          <a:extLst>
            <a:ext uri="{FF2B5EF4-FFF2-40B4-BE49-F238E27FC236}">
              <a16:creationId xmlns:a16="http://schemas.microsoft.com/office/drawing/2014/main" id="{00000000-0008-0000-0200-0000E620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3" name="Text Box 15">
          <a:extLst>
            <a:ext uri="{FF2B5EF4-FFF2-40B4-BE49-F238E27FC236}">
              <a16:creationId xmlns:a16="http://schemas.microsoft.com/office/drawing/2014/main" id="{00000000-0008-0000-0200-0000E720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4" name="Text Box 15">
          <a:extLst>
            <a:ext uri="{FF2B5EF4-FFF2-40B4-BE49-F238E27FC236}">
              <a16:creationId xmlns:a16="http://schemas.microsoft.com/office/drawing/2014/main" id="{00000000-0008-0000-0200-0000E82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25" name="Text Box 16">
          <a:extLst>
            <a:ext uri="{FF2B5EF4-FFF2-40B4-BE49-F238E27FC236}">
              <a16:creationId xmlns:a16="http://schemas.microsoft.com/office/drawing/2014/main" id="{00000000-0008-0000-0200-0000E9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26" name="Text Box 17">
          <a:extLst>
            <a:ext uri="{FF2B5EF4-FFF2-40B4-BE49-F238E27FC236}">
              <a16:creationId xmlns:a16="http://schemas.microsoft.com/office/drawing/2014/main" id="{00000000-0008-0000-0200-0000EA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27" name="Text Box 18">
          <a:extLst>
            <a:ext uri="{FF2B5EF4-FFF2-40B4-BE49-F238E27FC236}">
              <a16:creationId xmlns:a16="http://schemas.microsoft.com/office/drawing/2014/main" id="{00000000-0008-0000-0200-0000EB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28" name="Text Box 19">
          <a:extLst>
            <a:ext uri="{FF2B5EF4-FFF2-40B4-BE49-F238E27FC236}">
              <a16:creationId xmlns:a16="http://schemas.microsoft.com/office/drawing/2014/main" id="{00000000-0008-0000-0200-0000EC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29" name="Text Box 16">
          <a:extLst>
            <a:ext uri="{FF2B5EF4-FFF2-40B4-BE49-F238E27FC236}">
              <a16:creationId xmlns:a16="http://schemas.microsoft.com/office/drawing/2014/main" id="{00000000-0008-0000-0200-0000ED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30" name="Text Box 17">
          <a:extLst>
            <a:ext uri="{FF2B5EF4-FFF2-40B4-BE49-F238E27FC236}">
              <a16:creationId xmlns:a16="http://schemas.microsoft.com/office/drawing/2014/main" id="{00000000-0008-0000-0200-0000EE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31" name="Text Box 18">
          <a:extLst>
            <a:ext uri="{FF2B5EF4-FFF2-40B4-BE49-F238E27FC236}">
              <a16:creationId xmlns:a16="http://schemas.microsoft.com/office/drawing/2014/main" id="{00000000-0008-0000-0200-0000EF20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2" name="Text Box 15">
          <a:extLst>
            <a:ext uri="{FF2B5EF4-FFF2-40B4-BE49-F238E27FC236}">
              <a16:creationId xmlns:a16="http://schemas.microsoft.com/office/drawing/2014/main" id="{00000000-0008-0000-0200-0000F02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3" name="Text Box 15">
          <a:extLst>
            <a:ext uri="{FF2B5EF4-FFF2-40B4-BE49-F238E27FC236}">
              <a16:creationId xmlns:a16="http://schemas.microsoft.com/office/drawing/2014/main" id="{00000000-0008-0000-0200-0000F120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34" name="Text Box 16">
          <a:extLst>
            <a:ext uri="{FF2B5EF4-FFF2-40B4-BE49-F238E27FC236}">
              <a16:creationId xmlns:a16="http://schemas.microsoft.com/office/drawing/2014/main" id="{00000000-0008-0000-0200-0000F2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35" name="Text Box 17">
          <a:extLst>
            <a:ext uri="{FF2B5EF4-FFF2-40B4-BE49-F238E27FC236}">
              <a16:creationId xmlns:a16="http://schemas.microsoft.com/office/drawing/2014/main" id="{00000000-0008-0000-0200-0000F3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36" name="Text Box 18">
          <a:extLst>
            <a:ext uri="{FF2B5EF4-FFF2-40B4-BE49-F238E27FC236}">
              <a16:creationId xmlns:a16="http://schemas.microsoft.com/office/drawing/2014/main" id="{00000000-0008-0000-0200-0000F4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37" name="Text Box 19">
          <a:extLst>
            <a:ext uri="{FF2B5EF4-FFF2-40B4-BE49-F238E27FC236}">
              <a16:creationId xmlns:a16="http://schemas.microsoft.com/office/drawing/2014/main" id="{00000000-0008-0000-0200-0000F5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38" name="Text Box 16">
          <a:extLst>
            <a:ext uri="{FF2B5EF4-FFF2-40B4-BE49-F238E27FC236}">
              <a16:creationId xmlns:a16="http://schemas.microsoft.com/office/drawing/2014/main" id="{00000000-0008-0000-0200-0000F6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39" name="Text Box 17">
          <a:extLst>
            <a:ext uri="{FF2B5EF4-FFF2-40B4-BE49-F238E27FC236}">
              <a16:creationId xmlns:a16="http://schemas.microsoft.com/office/drawing/2014/main" id="{00000000-0008-0000-0200-0000F720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40" name="Text Box 18">
          <a:extLst>
            <a:ext uri="{FF2B5EF4-FFF2-40B4-BE49-F238E27FC236}">
              <a16:creationId xmlns:a16="http://schemas.microsoft.com/office/drawing/2014/main" id="{00000000-0008-0000-0200-0000F820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1" name="Text Box 15">
          <a:extLst>
            <a:ext uri="{FF2B5EF4-FFF2-40B4-BE49-F238E27FC236}">
              <a16:creationId xmlns:a16="http://schemas.microsoft.com/office/drawing/2014/main" id="{00000000-0008-0000-0200-0000F92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2" name="Text Box 15">
          <a:extLst>
            <a:ext uri="{FF2B5EF4-FFF2-40B4-BE49-F238E27FC236}">
              <a16:creationId xmlns:a16="http://schemas.microsoft.com/office/drawing/2014/main" id="{00000000-0008-0000-0200-0000FA20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3" name="Text Box 15">
          <a:extLst>
            <a:ext uri="{FF2B5EF4-FFF2-40B4-BE49-F238E27FC236}">
              <a16:creationId xmlns:a16="http://schemas.microsoft.com/office/drawing/2014/main" id="{00000000-0008-0000-0200-0000FB2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4" name="Text Box 15">
          <a:extLst>
            <a:ext uri="{FF2B5EF4-FFF2-40B4-BE49-F238E27FC236}">
              <a16:creationId xmlns:a16="http://schemas.microsoft.com/office/drawing/2014/main" id="{00000000-0008-0000-0200-0000FC20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5" name="Text Box 15">
          <a:extLst>
            <a:ext uri="{FF2B5EF4-FFF2-40B4-BE49-F238E27FC236}">
              <a16:creationId xmlns:a16="http://schemas.microsoft.com/office/drawing/2014/main" id="{00000000-0008-0000-0200-0000FD20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46" name="Text Box 16">
          <a:extLst>
            <a:ext uri="{FF2B5EF4-FFF2-40B4-BE49-F238E27FC236}">
              <a16:creationId xmlns:a16="http://schemas.microsoft.com/office/drawing/2014/main" id="{00000000-0008-0000-0200-0000FE2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47" name="Text Box 17">
          <a:extLst>
            <a:ext uri="{FF2B5EF4-FFF2-40B4-BE49-F238E27FC236}">
              <a16:creationId xmlns:a16="http://schemas.microsoft.com/office/drawing/2014/main" id="{00000000-0008-0000-0200-0000FF20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48" name="Text Box 18">
          <a:extLst>
            <a:ext uri="{FF2B5EF4-FFF2-40B4-BE49-F238E27FC236}">
              <a16:creationId xmlns:a16="http://schemas.microsoft.com/office/drawing/2014/main" id="{00000000-0008-0000-0200-000000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49" name="Text Box 19">
          <a:extLst>
            <a:ext uri="{FF2B5EF4-FFF2-40B4-BE49-F238E27FC236}">
              <a16:creationId xmlns:a16="http://schemas.microsoft.com/office/drawing/2014/main" id="{00000000-0008-0000-0200-000001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50" name="Text Box 16">
          <a:extLst>
            <a:ext uri="{FF2B5EF4-FFF2-40B4-BE49-F238E27FC236}">
              <a16:creationId xmlns:a16="http://schemas.microsoft.com/office/drawing/2014/main" id="{00000000-0008-0000-0200-000002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51" name="Text Box 17">
          <a:extLst>
            <a:ext uri="{FF2B5EF4-FFF2-40B4-BE49-F238E27FC236}">
              <a16:creationId xmlns:a16="http://schemas.microsoft.com/office/drawing/2014/main" id="{00000000-0008-0000-0200-000003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52" name="Text Box 18">
          <a:extLst>
            <a:ext uri="{FF2B5EF4-FFF2-40B4-BE49-F238E27FC236}">
              <a16:creationId xmlns:a16="http://schemas.microsoft.com/office/drawing/2014/main" id="{00000000-0008-0000-0200-00000421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3" name="Text Box 15">
          <a:extLst>
            <a:ext uri="{FF2B5EF4-FFF2-40B4-BE49-F238E27FC236}">
              <a16:creationId xmlns:a16="http://schemas.microsoft.com/office/drawing/2014/main" id="{00000000-0008-0000-0200-000005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4" name="Text Box 15">
          <a:extLst>
            <a:ext uri="{FF2B5EF4-FFF2-40B4-BE49-F238E27FC236}">
              <a16:creationId xmlns:a16="http://schemas.microsoft.com/office/drawing/2014/main" id="{00000000-0008-0000-0200-000006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5" name="Text Box 15">
          <a:extLst>
            <a:ext uri="{FF2B5EF4-FFF2-40B4-BE49-F238E27FC236}">
              <a16:creationId xmlns:a16="http://schemas.microsoft.com/office/drawing/2014/main" id="{00000000-0008-0000-0200-00000721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6" name="Text Box 15">
          <a:extLst>
            <a:ext uri="{FF2B5EF4-FFF2-40B4-BE49-F238E27FC236}">
              <a16:creationId xmlns:a16="http://schemas.microsoft.com/office/drawing/2014/main" id="{00000000-0008-0000-0200-000008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57" name="Text Box 16">
          <a:extLst>
            <a:ext uri="{FF2B5EF4-FFF2-40B4-BE49-F238E27FC236}">
              <a16:creationId xmlns:a16="http://schemas.microsoft.com/office/drawing/2014/main" id="{00000000-0008-0000-0200-000009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58" name="Text Box 17">
          <a:extLst>
            <a:ext uri="{FF2B5EF4-FFF2-40B4-BE49-F238E27FC236}">
              <a16:creationId xmlns:a16="http://schemas.microsoft.com/office/drawing/2014/main" id="{00000000-0008-0000-0200-00000A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59" name="Text Box 18">
          <a:extLst>
            <a:ext uri="{FF2B5EF4-FFF2-40B4-BE49-F238E27FC236}">
              <a16:creationId xmlns:a16="http://schemas.microsoft.com/office/drawing/2014/main" id="{00000000-0008-0000-0200-00000B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60" name="Text Box 19">
          <a:extLst>
            <a:ext uri="{FF2B5EF4-FFF2-40B4-BE49-F238E27FC236}">
              <a16:creationId xmlns:a16="http://schemas.microsoft.com/office/drawing/2014/main" id="{00000000-0008-0000-0200-00000C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61" name="Text Box 16">
          <a:extLst>
            <a:ext uri="{FF2B5EF4-FFF2-40B4-BE49-F238E27FC236}">
              <a16:creationId xmlns:a16="http://schemas.microsoft.com/office/drawing/2014/main" id="{00000000-0008-0000-0200-00000D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62" name="Text Box 17">
          <a:extLst>
            <a:ext uri="{FF2B5EF4-FFF2-40B4-BE49-F238E27FC236}">
              <a16:creationId xmlns:a16="http://schemas.microsoft.com/office/drawing/2014/main" id="{00000000-0008-0000-0200-00000E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63" name="Text Box 18">
          <a:extLst>
            <a:ext uri="{FF2B5EF4-FFF2-40B4-BE49-F238E27FC236}">
              <a16:creationId xmlns:a16="http://schemas.microsoft.com/office/drawing/2014/main" id="{00000000-0008-0000-0200-00000F21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4" name="Text Box 15">
          <a:extLst>
            <a:ext uri="{FF2B5EF4-FFF2-40B4-BE49-F238E27FC236}">
              <a16:creationId xmlns:a16="http://schemas.microsoft.com/office/drawing/2014/main" id="{00000000-0008-0000-0200-000010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5" name="Text Box 15">
          <a:extLst>
            <a:ext uri="{FF2B5EF4-FFF2-40B4-BE49-F238E27FC236}">
              <a16:creationId xmlns:a16="http://schemas.microsoft.com/office/drawing/2014/main" id="{00000000-0008-0000-0200-00001121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6" name="Text Box 15">
          <a:extLst>
            <a:ext uri="{FF2B5EF4-FFF2-40B4-BE49-F238E27FC236}">
              <a16:creationId xmlns:a16="http://schemas.microsoft.com/office/drawing/2014/main" id="{00000000-0008-0000-0200-000012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7" name="Text Box 15">
          <a:extLst>
            <a:ext uri="{FF2B5EF4-FFF2-40B4-BE49-F238E27FC236}">
              <a16:creationId xmlns:a16="http://schemas.microsoft.com/office/drawing/2014/main" id="{00000000-0008-0000-0200-000013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8" name="Text Box 15">
          <a:extLst>
            <a:ext uri="{FF2B5EF4-FFF2-40B4-BE49-F238E27FC236}">
              <a16:creationId xmlns:a16="http://schemas.microsoft.com/office/drawing/2014/main" id="{00000000-0008-0000-0200-000014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69" name="Text Box 16">
          <a:extLst>
            <a:ext uri="{FF2B5EF4-FFF2-40B4-BE49-F238E27FC236}">
              <a16:creationId xmlns:a16="http://schemas.microsoft.com/office/drawing/2014/main" id="{00000000-0008-0000-0200-000015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70" name="Text Box 17">
          <a:extLst>
            <a:ext uri="{FF2B5EF4-FFF2-40B4-BE49-F238E27FC236}">
              <a16:creationId xmlns:a16="http://schemas.microsoft.com/office/drawing/2014/main" id="{00000000-0008-0000-0200-000016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71" name="Text Box 18">
          <a:extLst>
            <a:ext uri="{FF2B5EF4-FFF2-40B4-BE49-F238E27FC236}">
              <a16:creationId xmlns:a16="http://schemas.microsoft.com/office/drawing/2014/main" id="{00000000-0008-0000-0200-000017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72" name="Text Box 19">
          <a:extLst>
            <a:ext uri="{FF2B5EF4-FFF2-40B4-BE49-F238E27FC236}">
              <a16:creationId xmlns:a16="http://schemas.microsoft.com/office/drawing/2014/main" id="{00000000-0008-0000-0200-000018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73" name="Text Box 16">
          <a:extLst>
            <a:ext uri="{FF2B5EF4-FFF2-40B4-BE49-F238E27FC236}">
              <a16:creationId xmlns:a16="http://schemas.microsoft.com/office/drawing/2014/main" id="{00000000-0008-0000-0200-000019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74" name="Text Box 17">
          <a:extLst>
            <a:ext uri="{FF2B5EF4-FFF2-40B4-BE49-F238E27FC236}">
              <a16:creationId xmlns:a16="http://schemas.microsoft.com/office/drawing/2014/main" id="{00000000-0008-0000-0200-00001A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75" name="Text Box 18">
          <a:extLst>
            <a:ext uri="{FF2B5EF4-FFF2-40B4-BE49-F238E27FC236}">
              <a16:creationId xmlns:a16="http://schemas.microsoft.com/office/drawing/2014/main" id="{00000000-0008-0000-0200-00001B21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6" name="Text Box 15">
          <a:extLst>
            <a:ext uri="{FF2B5EF4-FFF2-40B4-BE49-F238E27FC236}">
              <a16:creationId xmlns:a16="http://schemas.microsoft.com/office/drawing/2014/main" id="{00000000-0008-0000-0200-00001C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7" name="Text Box 15">
          <a:extLst>
            <a:ext uri="{FF2B5EF4-FFF2-40B4-BE49-F238E27FC236}">
              <a16:creationId xmlns:a16="http://schemas.microsoft.com/office/drawing/2014/main" id="{00000000-0008-0000-0200-00001D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8" name="Text Box 15">
          <a:extLst>
            <a:ext uri="{FF2B5EF4-FFF2-40B4-BE49-F238E27FC236}">
              <a16:creationId xmlns:a16="http://schemas.microsoft.com/office/drawing/2014/main" id="{00000000-0008-0000-0200-00001E21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9" name="Text Box 15">
          <a:extLst>
            <a:ext uri="{FF2B5EF4-FFF2-40B4-BE49-F238E27FC236}">
              <a16:creationId xmlns:a16="http://schemas.microsoft.com/office/drawing/2014/main" id="{00000000-0008-0000-0200-00001F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80" name="Text Box 16">
          <a:extLst>
            <a:ext uri="{FF2B5EF4-FFF2-40B4-BE49-F238E27FC236}">
              <a16:creationId xmlns:a16="http://schemas.microsoft.com/office/drawing/2014/main" id="{00000000-0008-0000-0200-000020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81" name="Text Box 17">
          <a:extLst>
            <a:ext uri="{FF2B5EF4-FFF2-40B4-BE49-F238E27FC236}">
              <a16:creationId xmlns:a16="http://schemas.microsoft.com/office/drawing/2014/main" id="{00000000-0008-0000-0200-000021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82" name="Text Box 18">
          <a:extLst>
            <a:ext uri="{FF2B5EF4-FFF2-40B4-BE49-F238E27FC236}">
              <a16:creationId xmlns:a16="http://schemas.microsoft.com/office/drawing/2014/main" id="{00000000-0008-0000-0200-000022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83" name="Text Box 19">
          <a:extLst>
            <a:ext uri="{FF2B5EF4-FFF2-40B4-BE49-F238E27FC236}">
              <a16:creationId xmlns:a16="http://schemas.microsoft.com/office/drawing/2014/main" id="{00000000-0008-0000-0200-000023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84" name="Text Box 16">
          <a:extLst>
            <a:ext uri="{FF2B5EF4-FFF2-40B4-BE49-F238E27FC236}">
              <a16:creationId xmlns:a16="http://schemas.microsoft.com/office/drawing/2014/main" id="{00000000-0008-0000-0200-000024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85" name="Text Box 17">
          <a:extLst>
            <a:ext uri="{FF2B5EF4-FFF2-40B4-BE49-F238E27FC236}">
              <a16:creationId xmlns:a16="http://schemas.microsoft.com/office/drawing/2014/main" id="{00000000-0008-0000-0200-000025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86" name="Text Box 18">
          <a:extLst>
            <a:ext uri="{FF2B5EF4-FFF2-40B4-BE49-F238E27FC236}">
              <a16:creationId xmlns:a16="http://schemas.microsoft.com/office/drawing/2014/main" id="{00000000-0008-0000-0200-00002621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7" name="Text Box 15">
          <a:extLst>
            <a:ext uri="{FF2B5EF4-FFF2-40B4-BE49-F238E27FC236}">
              <a16:creationId xmlns:a16="http://schemas.microsoft.com/office/drawing/2014/main" id="{00000000-0008-0000-0200-000027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8" name="Text Box 15">
          <a:extLst>
            <a:ext uri="{FF2B5EF4-FFF2-40B4-BE49-F238E27FC236}">
              <a16:creationId xmlns:a16="http://schemas.microsoft.com/office/drawing/2014/main" id="{00000000-0008-0000-0200-00002821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9" name="Text Box 15">
          <a:extLst>
            <a:ext uri="{FF2B5EF4-FFF2-40B4-BE49-F238E27FC236}">
              <a16:creationId xmlns:a16="http://schemas.microsoft.com/office/drawing/2014/main" id="{00000000-0008-0000-0200-000029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0" name="Text Box 15">
          <a:extLst>
            <a:ext uri="{FF2B5EF4-FFF2-40B4-BE49-F238E27FC236}">
              <a16:creationId xmlns:a16="http://schemas.microsoft.com/office/drawing/2014/main" id="{00000000-0008-0000-0200-00002A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1" name="Text Box 15">
          <a:extLst>
            <a:ext uri="{FF2B5EF4-FFF2-40B4-BE49-F238E27FC236}">
              <a16:creationId xmlns:a16="http://schemas.microsoft.com/office/drawing/2014/main" id="{00000000-0008-0000-0200-00002B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92" name="Text Box 16">
          <a:extLst>
            <a:ext uri="{FF2B5EF4-FFF2-40B4-BE49-F238E27FC236}">
              <a16:creationId xmlns:a16="http://schemas.microsoft.com/office/drawing/2014/main" id="{00000000-0008-0000-0200-00002C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93" name="Text Box 17">
          <a:extLst>
            <a:ext uri="{FF2B5EF4-FFF2-40B4-BE49-F238E27FC236}">
              <a16:creationId xmlns:a16="http://schemas.microsoft.com/office/drawing/2014/main" id="{00000000-0008-0000-0200-00002D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94" name="Text Box 18">
          <a:extLst>
            <a:ext uri="{FF2B5EF4-FFF2-40B4-BE49-F238E27FC236}">
              <a16:creationId xmlns:a16="http://schemas.microsoft.com/office/drawing/2014/main" id="{00000000-0008-0000-0200-00002E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95" name="Text Box 19">
          <a:extLst>
            <a:ext uri="{FF2B5EF4-FFF2-40B4-BE49-F238E27FC236}">
              <a16:creationId xmlns:a16="http://schemas.microsoft.com/office/drawing/2014/main" id="{00000000-0008-0000-0200-00002F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96" name="Text Box 16">
          <a:extLst>
            <a:ext uri="{FF2B5EF4-FFF2-40B4-BE49-F238E27FC236}">
              <a16:creationId xmlns:a16="http://schemas.microsoft.com/office/drawing/2014/main" id="{00000000-0008-0000-0200-000030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97" name="Text Box 17">
          <a:extLst>
            <a:ext uri="{FF2B5EF4-FFF2-40B4-BE49-F238E27FC236}">
              <a16:creationId xmlns:a16="http://schemas.microsoft.com/office/drawing/2014/main" id="{00000000-0008-0000-0200-000031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498" name="Text Box 18">
          <a:extLst>
            <a:ext uri="{FF2B5EF4-FFF2-40B4-BE49-F238E27FC236}">
              <a16:creationId xmlns:a16="http://schemas.microsoft.com/office/drawing/2014/main" id="{00000000-0008-0000-0200-00003221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9" name="Text Box 15">
          <a:extLst>
            <a:ext uri="{FF2B5EF4-FFF2-40B4-BE49-F238E27FC236}">
              <a16:creationId xmlns:a16="http://schemas.microsoft.com/office/drawing/2014/main" id="{00000000-0008-0000-0200-000033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0" name="Text Box 15">
          <a:extLst>
            <a:ext uri="{FF2B5EF4-FFF2-40B4-BE49-F238E27FC236}">
              <a16:creationId xmlns:a16="http://schemas.microsoft.com/office/drawing/2014/main" id="{00000000-0008-0000-0200-000034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1" name="Text Box 15">
          <a:extLst>
            <a:ext uri="{FF2B5EF4-FFF2-40B4-BE49-F238E27FC236}">
              <a16:creationId xmlns:a16="http://schemas.microsoft.com/office/drawing/2014/main" id="{00000000-0008-0000-0200-00003521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2" name="Text Box 15">
          <a:extLst>
            <a:ext uri="{FF2B5EF4-FFF2-40B4-BE49-F238E27FC236}">
              <a16:creationId xmlns:a16="http://schemas.microsoft.com/office/drawing/2014/main" id="{00000000-0008-0000-0200-000036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503" name="Text Box 16">
          <a:extLst>
            <a:ext uri="{FF2B5EF4-FFF2-40B4-BE49-F238E27FC236}">
              <a16:creationId xmlns:a16="http://schemas.microsoft.com/office/drawing/2014/main" id="{00000000-0008-0000-0200-000037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504" name="Text Box 17">
          <a:extLst>
            <a:ext uri="{FF2B5EF4-FFF2-40B4-BE49-F238E27FC236}">
              <a16:creationId xmlns:a16="http://schemas.microsoft.com/office/drawing/2014/main" id="{00000000-0008-0000-0200-000038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505" name="Text Box 18">
          <a:extLst>
            <a:ext uri="{FF2B5EF4-FFF2-40B4-BE49-F238E27FC236}">
              <a16:creationId xmlns:a16="http://schemas.microsoft.com/office/drawing/2014/main" id="{00000000-0008-0000-0200-000039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506" name="Text Box 19">
          <a:extLst>
            <a:ext uri="{FF2B5EF4-FFF2-40B4-BE49-F238E27FC236}">
              <a16:creationId xmlns:a16="http://schemas.microsoft.com/office/drawing/2014/main" id="{00000000-0008-0000-0200-00003A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507" name="Text Box 16">
          <a:extLst>
            <a:ext uri="{FF2B5EF4-FFF2-40B4-BE49-F238E27FC236}">
              <a16:creationId xmlns:a16="http://schemas.microsoft.com/office/drawing/2014/main" id="{00000000-0008-0000-0200-00003B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508" name="Text Box 17">
          <a:extLst>
            <a:ext uri="{FF2B5EF4-FFF2-40B4-BE49-F238E27FC236}">
              <a16:creationId xmlns:a16="http://schemas.microsoft.com/office/drawing/2014/main" id="{00000000-0008-0000-0200-00003C21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509" name="Text Box 18">
          <a:extLst>
            <a:ext uri="{FF2B5EF4-FFF2-40B4-BE49-F238E27FC236}">
              <a16:creationId xmlns:a16="http://schemas.microsoft.com/office/drawing/2014/main" id="{00000000-0008-0000-0200-00003D21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0" name="Text Box 15">
          <a:extLst>
            <a:ext uri="{FF2B5EF4-FFF2-40B4-BE49-F238E27FC236}">
              <a16:creationId xmlns:a16="http://schemas.microsoft.com/office/drawing/2014/main" id="{00000000-0008-0000-0200-00003E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11" name="Text Box 15">
          <a:extLst>
            <a:ext uri="{FF2B5EF4-FFF2-40B4-BE49-F238E27FC236}">
              <a16:creationId xmlns:a16="http://schemas.microsoft.com/office/drawing/2014/main" id="{00000000-0008-0000-0200-00003F21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2" name="Text Box 15">
          <a:extLst>
            <a:ext uri="{FF2B5EF4-FFF2-40B4-BE49-F238E27FC236}">
              <a16:creationId xmlns:a16="http://schemas.microsoft.com/office/drawing/2014/main" id="{00000000-0008-0000-0200-000040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3" name="Text Box 15">
          <a:extLst>
            <a:ext uri="{FF2B5EF4-FFF2-40B4-BE49-F238E27FC236}">
              <a16:creationId xmlns:a16="http://schemas.microsoft.com/office/drawing/2014/main" id="{00000000-0008-0000-0200-000041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4" name="Text Box 15">
          <a:extLst>
            <a:ext uri="{FF2B5EF4-FFF2-40B4-BE49-F238E27FC236}">
              <a16:creationId xmlns:a16="http://schemas.microsoft.com/office/drawing/2014/main" id="{00000000-0008-0000-0200-000042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5" name="Text Box 15">
          <a:extLst>
            <a:ext uri="{FF2B5EF4-FFF2-40B4-BE49-F238E27FC236}">
              <a16:creationId xmlns:a16="http://schemas.microsoft.com/office/drawing/2014/main" id="{00000000-0008-0000-0200-000043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6" name="Text Box 15">
          <a:extLst>
            <a:ext uri="{FF2B5EF4-FFF2-40B4-BE49-F238E27FC236}">
              <a16:creationId xmlns:a16="http://schemas.microsoft.com/office/drawing/2014/main" id="{00000000-0008-0000-0200-000044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7" name="Text Box 15">
          <a:extLst>
            <a:ext uri="{FF2B5EF4-FFF2-40B4-BE49-F238E27FC236}">
              <a16:creationId xmlns:a16="http://schemas.microsoft.com/office/drawing/2014/main" id="{00000000-0008-0000-0200-000045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8" name="Text Box 15">
          <a:extLst>
            <a:ext uri="{FF2B5EF4-FFF2-40B4-BE49-F238E27FC236}">
              <a16:creationId xmlns:a16="http://schemas.microsoft.com/office/drawing/2014/main" id="{00000000-0008-0000-0200-000046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9" name="Text Box 15">
          <a:extLst>
            <a:ext uri="{FF2B5EF4-FFF2-40B4-BE49-F238E27FC236}">
              <a16:creationId xmlns:a16="http://schemas.microsoft.com/office/drawing/2014/main" id="{00000000-0008-0000-0200-000047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0" name="Text Box 15">
          <a:extLst>
            <a:ext uri="{FF2B5EF4-FFF2-40B4-BE49-F238E27FC236}">
              <a16:creationId xmlns:a16="http://schemas.microsoft.com/office/drawing/2014/main" id="{00000000-0008-0000-0200-000048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1" name="Text Box 15">
          <a:extLst>
            <a:ext uri="{FF2B5EF4-FFF2-40B4-BE49-F238E27FC236}">
              <a16:creationId xmlns:a16="http://schemas.microsoft.com/office/drawing/2014/main" id="{00000000-0008-0000-0200-000049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2" name="Text Box 15">
          <a:extLst>
            <a:ext uri="{FF2B5EF4-FFF2-40B4-BE49-F238E27FC236}">
              <a16:creationId xmlns:a16="http://schemas.microsoft.com/office/drawing/2014/main" id="{00000000-0008-0000-0200-00004A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3" name="Text Box 15">
          <a:extLst>
            <a:ext uri="{FF2B5EF4-FFF2-40B4-BE49-F238E27FC236}">
              <a16:creationId xmlns:a16="http://schemas.microsoft.com/office/drawing/2014/main" id="{00000000-0008-0000-0200-00004B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4" name="Text Box 15">
          <a:extLst>
            <a:ext uri="{FF2B5EF4-FFF2-40B4-BE49-F238E27FC236}">
              <a16:creationId xmlns:a16="http://schemas.microsoft.com/office/drawing/2014/main" id="{00000000-0008-0000-0200-00004C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5" name="Text Box 15">
          <a:extLst>
            <a:ext uri="{FF2B5EF4-FFF2-40B4-BE49-F238E27FC236}">
              <a16:creationId xmlns:a16="http://schemas.microsoft.com/office/drawing/2014/main" id="{00000000-0008-0000-0200-00004D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6" name="Text Box 15">
          <a:extLst>
            <a:ext uri="{FF2B5EF4-FFF2-40B4-BE49-F238E27FC236}">
              <a16:creationId xmlns:a16="http://schemas.microsoft.com/office/drawing/2014/main" id="{00000000-0008-0000-0200-00004E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7" name="Text Box 15">
          <a:extLst>
            <a:ext uri="{FF2B5EF4-FFF2-40B4-BE49-F238E27FC236}">
              <a16:creationId xmlns:a16="http://schemas.microsoft.com/office/drawing/2014/main" id="{00000000-0008-0000-0200-00004F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8" name="Text Box 15">
          <a:extLst>
            <a:ext uri="{FF2B5EF4-FFF2-40B4-BE49-F238E27FC236}">
              <a16:creationId xmlns:a16="http://schemas.microsoft.com/office/drawing/2014/main" id="{00000000-0008-0000-0200-000050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9" name="Text Box 15">
          <a:extLst>
            <a:ext uri="{FF2B5EF4-FFF2-40B4-BE49-F238E27FC236}">
              <a16:creationId xmlns:a16="http://schemas.microsoft.com/office/drawing/2014/main" id="{00000000-0008-0000-0200-000051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0" name="Text Box 15">
          <a:extLst>
            <a:ext uri="{FF2B5EF4-FFF2-40B4-BE49-F238E27FC236}">
              <a16:creationId xmlns:a16="http://schemas.microsoft.com/office/drawing/2014/main" id="{00000000-0008-0000-0200-000052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1" name="Text Box 15">
          <a:extLst>
            <a:ext uri="{FF2B5EF4-FFF2-40B4-BE49-F238E27FC236}">
              <a16:creationId xmlns:a16="http://schemas.microsoft.com/office/drawing/2014/main" id="{00000000-0008-0000-0200-000053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2" name="Text Box 15">
          <a:extLst>
            <a:ext uri="{FF2B5EF4-FFF2-40B4-BE49-F238E27FC236}">
              <a16:creationId xmlns:a16="http://schemas.microsoft.com/office/drawing/2014/main" id="{00000000-0008-0000-0200-000054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3" name="Text Box 15">
          <a:extLst>
            <a:ext uri="{FF2B5EF4-FFF2-40B4-BE49-F238E27FC236}">
              <a16:creationId xmlns:a16="http://schemas.microsoft.com/office/drawing/2014/main" id="{00000000-0008-0000-0200-000055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4" name="Text Box 15">
          <a:extLst>
            <a:ext uri="{FF2B5EF4-FFF2-40B4-BE49-F238E27FC236}">
              <a16:creationId xmlns:a16="http://schemas.microsoft.com/office/drawing/2014/main" id="{00000000-0008-0000-0200-000056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5" name="Text Box 15">
          <a:extLst>
            <a:ext uri="{FF2B5EF4-FFF2-40B4-BE49-F238E27FC236}">
              <a16:creationId xmlns:a16="http://schemas.microsoft.com/office/drawing/2014/main" id="{00000000-0008-0000-0200-000057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6" name="Text Box 15">
          <a:extLst>
            <a:ext uri="{FF2B5EF4-FFF2-40B4-BE49-F238E27FC236}">
              <a16:creationId xmlns:a16="http://schemas.microsoft.com/office/drawing/2014/main" id="{00000000-0008-0000-0200-000058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7" name="Text Box 15">
          <a:extLst>
            <a:ext uri="{FF2B5EF4-FFF2-40B4-BE49-F238E27FC236}">
              <a16:creationId xmlns:a16="http://schemas.microsoft.com/office/drawing/2014/main" id="{00000000-0008-0000-0200-000059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8" name="Text Box 15">
          <a:extLst>
            <a:ext uri="{FF2B5EF4-FFF2-40B4-BE49-F238E27FC236}">
              <a16:creationId xmlns:a16="http://schemas.microsoft.com/office/drawing/2014/main" id="{00000000-0008-0000-0200-00005A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9" name="Text Box 15">
          <a:extLst>
            <a:ext uri="{FF2B5EF4-FFF2-40B4-BE49-F238E27FC236}">
              <a16:creationId xmlns:a16="http://schemas.microsoft.com/office/drawing/2014/main" id="{00000000-0008-0000-0200-00005B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0" name="Text Box 15">
          <a:extLst>
            <a:ext uri="{FF2B5EF4-FFF2-40B4-BE49-F238E27FC236}">
              <a16:creationId xmlns:a16="http://schemas.microsoft.com/office/drawing/2014/main" id="{00000000-0008-0000-0200-00005C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1" name="Text Box 15">
          <a:extLst>
            <a:ext uri="{FF2B5EF4-FFF2-40B4-BE49-F238E27FC236}">
              <a16:creationId xmlns:a16="http://schemas.microsoft.com/office/drawing/2014/main" id="{00000000-0008-0000-0200-00005D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2" name="Text Box 15">
          <a:extLst>
            <a:ext uri="{FF2B5EF4-FFF2-40B4-BE49-F238E27FC236}">
              <a16:creationId xmlns:a16="http://schemas.microsoft.com/office/drawing/2014/main" id="{00000000-0008-0000-0200-00005E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3" name="Text Box 15">
          <a:extLst>
            <a:ext uri="{FF2B5EF4-FFF2-40B4-BE49-F238E27FC236}">
              <a16:creationId xmlns:a16="http://schemas.microsoft.com/office/drawing/2014/main" id="{00000000-0008-0000-0200-00005F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4" name="Text Box 15">
          <a:extLst>
            <a:ext uri="{FF2B5EF4-FFF2-40B4-BE49-F238E27FC236}">
              <a16:creationId xmlns:a16="http://schemas.microsoft.com/office/drawing/2014/main" id="{00000000-0008-0000-0200-000060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5" name="Text Box 15">
          <a:extLst>
            <a:ext uri="{FF2B5EF4-FFF2-40B4-BE49-F238E27FC236}">
              <a16:creationId xmlns:a16="http://schemas.microsoft.com/office/drawing/2014/main" id="{00000000-0008-0000-0200-000061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6" name="Text Box 15">
          <a:extLst>
            <a:ext uri="{FF2B5EF4-FFF2-40B4-BE49-F238E27FC236}">
              <a16:creationId xmlns:a16="http://schemas.microsoft.com/office/drawing/2014/main" id="{00000000-0008-0000-0200-000062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7" name="Text Box 15">
          <a:extLst>
            <a:ext uri="{FF2B5EF4-FFF2-40B4-BE49-F238E27FC236}">
              <a16:creationId xmlns:a16="http://schemas.microsoft.com/office/drawing/2014/main" id="{00000000-0008-0000-0200-000063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8" name="Text Box 15">
          <a:extLst>
            <a:ext uri="{FF2B5EF4-FFF2-40B4-BE49-F238E27FC236}">
              <a16:creationId xmlns:a16="http://schemas.microsoft.com/office/drawing/2014/main" id="{00000000-0008-0000-0200-000064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9" name="Text Box 15">
          <a:extLst>
            <a:ext uri="{FF2B5EF4-FFF2-40B4-BE49-F238E27FC236}">
              <a16:creationId xmlns:a16="http://schemas.microsoft.com/office/drawing/2014/main" id="{00000000-0008-0000-0200-000065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0" name="Text Box 15">
          <a:extLst>
            <a:ext uri="{FF2B5EF4-FFF2-40B4-BE49-F238E27FC236}">
              <a16:creationId xmlns:a16="http://schemas.microsoft.com/office/drawing/2014/main" id="{00000000-0008-0000-0200-000066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1" name="Text Box 15">
          <a:extLst>
            <a:ext uri="{FF2B5EF4-FFF2-40B4-BE49-F238E27FC236}">
              <a16:creationId xmlns:a16="http://schemas.microsoft.com/office/drawing/2014/main" id="{00000000-0008-0000-0200-000067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2" name="Text Box 15">
          <a:extLst>
            <a:ext uri="{FF2B5EF4-FFF2-40B4-BE49-F238E27FC236}">
              <a16:creationId xmlns:a16="http://schemas.microsoft.com/office/drawing/2014/main" id="{00000000-0008-0000-0200-000068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3" name="Text Box 15">
          <a:extLst>
            <a:ext uri="{FF2B5EF4-FFF2-40B4-BE49-F238E27FC236}">
              <a16:creationId xmlns:a16="http://schemas.microsoft.com/office/drawing/2014/main" id="{00000000-0008-0000-0200-000069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4" name="Text Box 15">
          <a:extLst>
            <a:ext uri="{FF2B5EF4-FFF2-40B4-BE49-F238E27FC236}">
              <a16:creationId xmlns:a16="http://schemas.microsoft.com/office/drawing/2014/main" id="{00000000-0008-0000-0200-00006A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5" name="Text Box 15">
          <a:extLst>
            <a:ext uri="{FF2B5EF4-FFF2-40B4-BE49-F238E27FC236}">
              <a16:creationId xmlns:a16="http://schemas.microsoft.com/office/drawing/2014/main" id="{00000000-0008-0000-0200-00006B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6" name="Text Box 15">
          <a:extLst>
            <a:ext uri="{FF2B5EF4-FFF2-40B4-BE49-F238E27FC236}">
              <a16:creationId xmlns:a16="http://schemas.microsoft.com/office/drawing/2014/main" id="{00000000-0008-0000-0200-00006C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7" name="Text Box 15">
          <a:extLst>
            <a:ext uri="{FF2B5EF4-FFF2-40B4-BE49-F238E27FC236}">
              <a16:creationId xmlns:a16="http://schemas.microsoft.com/office/drawing/2014/main" id="{00000000-0008-0000-0200-00006D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8" name="Text Box 15">
          <a:extLst>
            <a:ext uri="{FF2B5EF4-FFF2-40B4-BE49-F238E27FC236}">
              <a16:creationId xmlns:a16="http://schemas.microsoft.com/office/drawing/2014/main" id="{00000000-0008-0000-0200-00006E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9" name="Text Box 15">
          <a:extLst>
            <a:ext uri="{FF2B5EF4-FFF2-40B4-BE49-F238E27FC236}">
              <a16:creationId xmlns:a16="http://schemas.microsoft.com/office/drawing/2014/main" id="{00000000-0008-0000-0200-00006F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0" name="Text Box 15">
          <a:extLst>
            <a:ext uri="{FF2B5EF4-FFF2-40B4-BE49-F238E27FC236}">
              <a16:creationId xmlns:a16="http://schemas.microsoft.com/office/drawing/2014/main" id="{00000000-0008-0000-0200-000070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1" name="Text Box 15">
          <a:extLst>
            <a:ext uri="{FF2B5EF4-FFF2-40B4-BE49-F238E27FC236}">
              <a16:creationId xmlns:a16="http://schemas.microsoft.com/office/drawing/2014/main" id="{00000000-0008-0000-0200-000071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2" name="Text Box 15">
          <a:extLst>
            <a:ext uri="{FF2B5EF4-FFF2-40B4-BE49-F238E27FC236}">
              <a16:creationId xmlns:a16="http://schemas.microsoft.com/office/drawing/2014/main" id="{00000000-0008-0000-0200-000072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3" name="Text Box 15">
          <a:extLst>
            <a:ext uri="{FF2B5EF4-FFF2-40B4-BE49-F238E27FC236}">
              <a16:creationId xmlns:a16="http://schemas.microsoft.com/office/drawing/2014/main" id="{00000000-0008-0000-0200-000073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4" name="Text Box 15">
          <a:extLst>
            <a:ext uri="{FF2B5EF4-FFF2-40B4-BE49-F238E27FC236}">
              <a16:creationId xmlns:a16="http://schemas.microsoft.com/office/drawing/2014/main" id="{00000000-0008-0000-0200-000074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5" name="Text Box 15">
          <a:extLst>
            <a:ext uri="{FF2B5EF4-FFF2-40B4-BE49-F238E27FC236}">
              <a16:creationId xmlns:a16="http://schemas.microsoft.com/office/drawing/2014/main" id="{00000000-0008-0000-0200-000075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6" name="Text Box 15">
          <a:extLst>
            <a:ext uri="{FF2B5EF4-FFF2-40B4-BE49-F238E27FC236}">
              <a16:creationId xmlns:a16="http://schemas.microsoft.com/office/drawing/2014/main" id="{00000000-0008-0000-0200-000076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7" name="Text Box 15">
          <a:extLst>
            <a:ext uri="{FF2B5EF4-FFF2-40B4-BE49-F238E27FC236}">
              <a16:creationId xmlns:a16="http://schemas.microsoft.com/office/drawing/2014/main" id="{00000000-0008-0000-0200-000077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8" name="Text Box 15">
          <a:extLst>
            <a:ext uri="{FF2B5EF4-FFF2-40B4-BE49-F238E27FC236}">
              <a16:creationId xmlns:a16="http://schemas.microsoft.com/office/drawing/2014/main" id="{00000000-0008-0000-0200-000078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9" name="Text Box 15">
          <a:extLst>
            <a:ext uri="{FF2B5EF4-FFF2-40B4-BE49-F238E27FC236}">
              <a16:creationId xmlns:a16="http://schemas.microsoft.com/office/drawing/2014/main" id="{00000000-0008-0000-0200-000079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0" name="Text Box 15">
          <a:extLst>
            <a:ext uri="{FF2B5EF4-FFF2-40B4-BE49-F238E27FC236}">
              <a16:creationId xmlns:a16="http://schemas.microsoft.com/office/drawing/2014/main" id="{00000000-0008-0000-0200-00007A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1" name="Text Box 15">
          <a:extLst>
            <a:ext uri="{FF2B5EF4-FFF2-40B4-BE49-F238E27FC236}">
              <a16:creationId xmlns:a16="http://schemas.microsoft.com/office/drawing/2014/main" id="{00000000-0008-0000-0200-00007B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2" name="Text Box 15">
          <a:extLst>
            <a:ext uri="{FF2B5EF4-FFF2-40B4-BE49-F238E27FC236}">
              <a16:creationId xmlns:a16="http://schemas.microsoft.com/office/drawing/2014/main" id="{00000000-0008-0000-0200-00007C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3" name="Text Box 15">
          <a:extLst>
            <a:ext uri="{FF2B5EF4-FFF2-40B4-BE49-F238E27FC236}">
              <a16:creationId xmlns:a16="http://schemas.microsoft.com/office/drawing/2014/main" id="{00000000-0008-0000-0200-00007D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4" name="Text Box 15">
          <a:extLst>
            <a:ext uri="{FF2B5EF4-FFF2-40B4-BE49-F238E27FC236}">
              <a16:creationId xmlns:a16="http://schemas.microsoft.com/office/drawing/2014/main" id="{00000000-0008-0000-0200-00007E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5" name="Text Box 15">
          <a:extLst>
            <a:ext uri="{FF2B5EF4-FFF2-40B4-BE49-F238E27FC236}">
              <a16:creationId xmlns:a16="http://schemas.microsoft.com/office/drawing/2014/main" id="{00000000-0008-0000-0200-00007F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6" name="Text Box 15">
          <a:extLst>
            <a:ext uri="{FF2B5EF4-FFF2-40B4-BE49-F238E27FC236}">
              <a16:creationId xmlns:a16="http://schemas.microsoft.com/office/drawing/2014/main" id="{00000000-0008-0000-0200-000080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7" name="Text Box 15">
          <a:extLst>
            <a:ext uri="{FF2B5EF4-FFF2-40B4-BE49-F238E27FC236}">
              <a16:creationId xmlns:a16="http://schemas.microsoft.com/office/drawing/2014/main" id="{00000000-0008-0000-0200-000081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8" name="Text Box 15">
          <a:extLst>
            <a:ext uri="{FF2B5EF4-FFF2-40B4-BE49-F238E27FC236}">
              <a16:creationId xmlns:a16="http://schemas.microsoft.com/office/drawing/2014/main" id="{00000000-0008-0000-0200-000082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9" name="Text Box 15">
          <a:extLst>
            <a:ext uri="{FF2B5EF4-FFF2-40B4-BE49-F238E27FC236}">
              <a16:creationId xmlns:a16="http://schemas.microsoft.com/office/drawing/2014/main" id="{00000000-0008-0000-0200-000083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0" name="Text Box 15">
          <a:extLst>
            <a:ext uri="{FF2B5EF4-FFF2-40B4-BE49-F238E27FC236}">
              <a16:creationId xmlns:a16="http://schemas.microsoft.com/office/drawing/2014/main" id="{00000000-0008-0000-0200-000084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1" name="Text Box 15">
          <a:extLst>
            <a:ext uri="{FF2B5EF4-FFF2-40B4-BE49-F238E27FC236}">
              <a16:creationId xmlns:a16="http://schemas.microsoft.com/office/drawing/2014/main" id="{00000000-0008-0000-0200-000085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2" name="Text Box 15">
          <a:extLst>
            <a:ext uri="{FF2B5EF4-FFF2-40B4-BE49-F238E27FC236}">
              <a16:creationId xmlns:a16="http://schemas.microsoft.com/office/drawing/2014/main" id="{00000000-0008-0000-0200-000086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3" name="Text Box 15">
          <a:extLst>
            <a:ext uri="{FF2B5EF4-FFF2-40B4-BE49-F238E27FC236}">
              <a16:creationId xmlns:a16="http://schemas.microsoft.com/office/drawing/2014/main" id="{00000000-0008-0000-0200-000087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4" name="Text Box 15">
          <a:extLst>
            <a:ext uri="{FF2B5EF4-FFF2-40B4-BE49-F238E27FC236}">
              <a16:creationId xmlns:a16="http://schemas.microsoft.com/office/drawing/2014/main" id="{00000000-0008-0000-0200-000088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5" name="Text Box 15">
          <a:extLst>
            <a:ext uri="{FF2B5EF4-FFF2-40B4-BE49-F238E27FC236}">
              <a16:creationId xmlns:a16="http://schemas.microsoft.com/office/drawing/2014/main" id="{00000000-0008-0000-0200-000089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6" name="Text Box 15">
          <a:extLst>
            <a:ext uri="{FF2B5EF4-FFF2-40B4-BE49-F238E27FC236}">
              <a16:creationId xmlns:a16="http://schemas.microsoft.com/office/drawing/2014/main" id="{00000000-0008-0000-0200-00008A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7" name="Text Box 15">
          <a:extLst>
            <a:ext uri="{FF2B5EF4-FFF2-40B4-BE49-F238E27FC236}">
              <a16:creationId xmlns:a16="http://schemas.microsoft.com/office/drawing/2014/main" id="{00000000-0008-0000-0200-00008B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8" name="Text Box 15">
          <a:extLst>
            <a:ext uri="{FF2B5EF4-FFF2-40B4-BE49-F238E27FC236}">
              <a16:creationId xmlns:a16="http://schemas.microsoft.com/office/drawing/2014/main" id="{00000000-0008-0000-0200-00008C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9" name="Text Box 15">
          <a:extLst>
            <a:ext uri="{FF2B5EF4-FFF2-40B4-BE49-F238E27FC236}">
              <a16:creationId xmlns:a16="http://schemas.microsoft.com/office/drawing/2014/main" id="{00000000-0008-0000-0200-00008D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0" name="Text Box 15">
          <a:extLst>
            <a:ext uri="{FF2B5EF4-FFF2-40B4-BE49-F238E27FC236}">
              <a16:creationId xmlns:a16="http://schemas.microsoft.com/office/drawing/2014/main" id="{00000000-0008-0000-0200-00008E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1" name="Text Box 15">
          <a:extLst>
            <a:ext uri="{FF2B5EF4-FFF2-40B4-BE49-F238E27FC236}">
              <a16:creationId xmlns:a16="http://schemas.microsoft.com/office/drawing/2014/main" id="{00000000-0008-0000-0200-00008F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2" name="Text Box 15">
          <a:extLst>
            <a:ext uri="{FF2B5EF4-FFF2-40B4-BE49-F238E27FC236}">
              <a16:creationId xmlns:a16="http://schemas.microsoft.com/office/drawing/2014/main" id="{00000000-0008-0000-0200-000090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3" name="Text Box 15">
          <a:extLst>
            <a:ext uri="{FF2B5EF4-FFF2-40B4-BE49-F238E27FC236}">
              <a16:creationId xmlns:a16="http://schemas.microsoft.com/office/drawing/2014/main" id="{00000000-0008-0000-0200-000091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4" name="Text Box 15">
          <a:extLst>
            <a:ext uri="{FF2B5EF4-FFF2-40B4-BE49-F238E27FC236}">
              <a16:creationId xmlns:a16="http://schemas.microsoft.com/office/drawing/2014/main" id="{00000000-0008-0000-0200-000092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5" name="Text Box 15">
          <a:extLst>
            <a:ext uri="{FF2B5EF4-FFF2-40B4-BE49-F238E27FC236}">
              <a16:creationId xmlns:a16="http://schemas.microsoft.com/office/drawing/2014/main" id="{00000000-0008-0000-0200-000093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6" name="Text Box 15">
          <a:extLst>
            <a:ext uri="{FF2B5EF4-FFF2-40B4-BE49-F238E27FC236}">
              <a16:creationId xmlns:a16="http://schemas.microsoft.com/office/drawing/2014/main" id="{00000000-0008-0000-0200-000094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7" name="Text Box 15">
          <a:extLst>
            <a:ext uri="{FF2B5EF4-FFF2-40B4-BE49-F238E27FC236}">
              <a16:creationId xmlns:a16="http://schemas.microsoft.com/office/drawing/2014/main" id="{00000000-0008-0000-0200-000095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8" name="Text Box 15">
          <a:extLst>
            <a:ext uri="{FF2B5EF4-FFF2-40B4-BE49-F238E27FC236}">
              <a16:creationId xmlns:a16="http://schemas.microsoft.com/office/drawing/2014/main" id="{00000000-0008-0000-0200-000096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9" name="Text Box 15">
          <a:extLst>
            <a:ext uri="{FF2B5EF4-FFF2-40B4-BE49-F238E27FC236}">
              <a16:creationId xmlns:a16="http://schemas.microsoft.com/office/drawing/2014/main" id="{00000000-0008-0000-0200-000097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0" name="Text Box 15">
          <a:extLst>
            <a:ext uri="{FF2B5EF4-FFF2-40B4-BE49-F238E27FC236}">
              <a16:creationId xmlns:a16="http://schemas.microsoft.com/office/drawing/2014/main" id="{00000000-0008-0000-0200-000098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1" name="Text Box 15">
          <a:extLst>
            <a:ext uri="{FF2B5EF4-FFF2-40B4-BE49-F238E27FC236}">
              <a16:creationId xmlns:a16="http://schemas.microsoft.com/office/drawing/2014/main" id="{00000000-0008-0000-0200-000099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2" name="Text Box 15">
          <a:extLst>
            <a:ext uri="{FF2B5EF4-FFF2-40B4-BE49-F238E27FC236}">
              <a16:creationId xmlns:a16="http://schemas.microsoft.com/office/drawing/2014/main" id="{00000000-0008-0000-0200-00009A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3" name="Text Box 15">
          <a:extLst>
            <a:ext uri="{FF2B5EF4-FFF2-40B4-BE49-F238E27FC236}">
              <a16:creationId xmlns:a16="http://schemas.microsoft.com/office/drawing/2014/main" id="{00000000-0008-0000-0200-00009B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4" name="Text Box 15">
          <a:extLst>
            <a:ext uri="{FF2B5EF4-FFF2-40B4-BE49-F238E27FC236}">
              <a16:creationId xmlns:a16="http://schemas.microsoft.com/office/drawing/2014/main" id="{00000000-0008-0000-0200-00009C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5" name="Text Box 15">
          <a:extLst>
            <a:ext uri="{FF2B5EF4-FFF2-40B4-BE49-F238E27FC236}">
              <a16:creationId xmlns:a16="http://schemas.microsoft.com/office/drawing/2014/main" id="{00000000-0008-0000-0200-00009D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6" name="Text Box 15">
          <a:extLst>
            <a:ext uri="{FF2B5EF4-FFF2-40B4-BE49-F238E27FC236}">
              <a16:creationId xmlns:a16="http://schemas.microsoft.com/office/drawing/2014/main" id="{00000000-0008-0000-0200-00009E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7" name="Text Box 15">
          <a:extLst>
            <a:ext uri="{FF2B5EF4-FFF2-40B4-BE49-F238E27FC236}">
              <a16:creationId xmlns:a16="http://schemas.microsoft.com/office/drawing/2014/main" id="{00000000-0008-0000-0200-00009F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8" name="Text Box 15">
          <a:extLst>
            <a:ext uri="{FF2B5EF4-FFF2-40B4-BE49-F238E27FC236}">
              <a16:creationId xmlns:a16="http://schemas.microsoft.com/office/drawing/2014/main" id="{00000000-0008-0000-0200-0000A0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9" name="Text Box 15">
          <a:extLst>
            <a:ext uri="{FF2B5EF4-FFF2-40B4-BE49-F238E27FC236}">
              <a16:creationId xmlns:a16="http://schemas.microsoft.com/office/drawing/2014/main" id="{00000000-0008-0000-0200-0000A121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0" name="Text Box 15">
          <a:extLst>
            <a:ext uri="{FF2B5EF4-FFF2-40B4-BE49-F238E27FC236}">
              <a16:creationId xmlns:a16="http://schemas.microsoft.com/office/drawing/2014/main" id="{00000000-0008-0000-0200-0000A2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1" name="Text Box 15">
          <a:extLst>
            <a:ext uri="{FF2B5EF4-FFF2-40B4-BE49-F238E27FC236}">
              <a16:creationId xmlns:a16="http://schemas.microsoft.com/office/drawing/2014/main" id="{00000000-0008-0000-0200-0000A3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2" name="Text Box 15">
          <a:extLst>
            <a:ext uri="{FF2B5EF4-FFF2-40B4-BE49-F238E27FC236}">
              <a16:creationId xmlns:a16="http://schemas.microsoft.com/office/drawing/2014/main" id="{00000000-0008-0000-0200-0000A4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3" name="Text Box 15">
          <a:extLst>
            <a:ext uri="{FF2B5EF4-FFF2-40B4-BE49-F238E27FC236}">
              <a16:creationId xmlns:a16="http://schemas.microsoft.com/office/drawing/2014/main" id="{00000000-0008-0000-0200-0000A5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4" name="Text Box 15">
          <a:extLst>
            <a:ext uri="{FF2B5EF4-FFF2-40B4-BE49-F238E27FC236}">
              <a16:creationId xmlns:a16="http://schemas.microsoft.com/office/drawing/2014/main" id="{00000000-0008-0000-0200-0000A6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5" name="Text Box 15">
          <a:extLst>
            <a:ext uri="{FF2B5EF4-FFF2-40B4-BE49-F238E27FC236}">
              <a16:creationId xmlns:a16="http://schemas.microsoft.com/office/drawing/2014/main" id="{00000000-0008-0000-0200-0000A7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6" name="Text Box 15">
          <a:extLst>
            <a:ext uri="{FF2B5EF4-FFF2-40B4-BE49-F238E27FC236}">
              <a16:creationId xmlns:a16="http://schemas.microsoft.com/office/drawing/2014/main" id="{00000000-0008-0000-0200-0000A8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7" name="Text Box 15">
          <a:extLst>
            <a:ext uri="{FF2B5EF4-FFF2-40B4-BE49-F238E27FC236}">
              <a16:creationId xmlns:a16="http://schemas.microsoft.com/office/drawing/2014/main" id="{00000000-0008-0000-0200-0000A9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18" name="Text Box 16">
          <a:extLst>
            <a:ext uri="{FF2B5EF4-FFF2-40B4-BE49-F238E27FC236}">
              <a16:creationId xmlns:a16="http://schemas.microsoft.com/office/drawing/2014/main" id="{00000000-0008-0000-0200-0000AA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19" name="Text Box 17">
          <a:extLst>
            <a:ext uri="{FF2B5EF4-FFF2-40B4-BE49-F238E27FC236}">
              <a16:creationId xmlns:a16="http://schemas.microsoft.com/office/drawing/2014/main" id="{00000000-0008-0000-0200-0000AB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20" name="Text Box 18">
          <a:extLst>
            <a:ext uri="{FF2B5EF4-FFF2-40B4-BE49-F238E27FC236}">
              <a16:creationId xmlns:a16="http://schemas.microsoft.com/office/drawing/2014/main" id="{00000000-0008-0000-0200-0000AC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21" name="Text Box 19">
          <a:extLst>
            <a:ext uri="{FF2B5EF4-FFF2-40B4-BE49-F238E27FC236}">
              <a16:creationId xmlns:a16="http://schemas.microsoft.com/office/drawing/2014/main" id="{00000000-0008-0000-0200-0000AD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2" name="Text Box 15">
          <a:extLst>
            <a:ext uri="{FF2B5EF4-FFF2-40B4-BE49-F238E27FC236}">
              <a16:creationId xmlns:a16="http://schemas.microsoft.com/office/drawing/2014/main" id="{00000000-0008-0000-0200-0000AE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23" name="Text Box 16">
          <a:extLst>
            <a:ext uri="{FF2B5EF4-FFF2-40B4-BE49-F238E27FC236}">
              <a16:creationId xmlns:a16="http://schemas.microsoft.com/office/drawing/2014/main" id="{00000000-0008-0000-0200-0000AF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24" name="Text Box 17">
          <a:extLst>
            <a:ext uri="{FF2B5EF4-FFF2-40B4-BE49-F238E27FC236}">
              <a16:creationId xmlns:a16="http://schemas.microsoft.com/office/drawing/2014/main" id="{00000000-0008-0000-0200-0000B0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625" name="Text Box 18">
          <a:extLst>
            <a:ext uri="{FF2B5EF4-FFF2-40B4-BE49-F238E27FC236}">
              <a16:creationId xmlns:a16="http://schemas.microsoft.com/office/drawing/2014/main" id="{00000000-0008-0000-0200-0000B121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6" name="Text Box 15">
          <a:extLst>
            <a:ext uri="{FF2B5EF4-FFF2-40B4-BE49-F238E27FC236}">
              <a16:creationId xmlns:a16="http://schemas.microsoft.com/office/drawing/2014/main" id="{00000000-0008-0000-0200-0000B221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7" name="Text Box 15">
          <a:extLst>
            <a:ext uri="{FF2B5EF4-FFF2-40B4-BE49-F238E27FC236}">
              <a16:creationId xmlns:a16="http://schemas.microsoft.com/office/drawing/2014/main" id="{00000000-0008-0000-0200-0000B3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28" name="Text Box 16">
          <a:extLst>
            <a:ext uri="{FF2B5EF4-FFF2-40B4-BE49-F238E27FC236}">
              <a16:creationId xmlns:a16="http://schemas.microsoft.com/office/drawing/2014/main" id="{00000000-0008-0000-0200-0000B4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29" name="Text Box 17">
          <a:extLst>
            <a:ext uri="{FF2B5EF4-FFF2-40B4-BE49-F238E27FC236}">
              <a16:creationId xmlns:a16="http://schemas.microsoft.com/office/drawing/2014/main" id="{00000000-0008-0000-0200-0000B5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30" name="Text Box 18">
          <a:extLst>
            <a:ext uri="{FF2B5EF4-FFF2-40B4-BE49-F238E27FC236}">
              <a16:creationId xmlns:a16="http://schemas.microsoft.com/office/drawing/2014/main" id="{00000000-0008-0000-0200-0000B6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31" name="Text Box 19">
          <a:extLst>
            <a:ext uri="{FF2B5EF4-FFF2-40B4-BE49-F238E27FC236}">
              <a16:creationId xmlns:a16="http://schemas.microsoft.com/office/drawing/2014/main" id="{00000000-0008-0000-0200-0000B7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32" name="Text Box 16">
          <a:extLst>
            <a:ext uri="{FF2B5EF4-FFF2-40B4-BE49-F238E27FC236}">
              <a16:creationId xmlns:a16="http://schemas.microsoft.com/office/drawing/2014/main" id="{00000000-0008-0000-0200-0000B8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33" name="Text Box 17">
          <a:extLst>
            <a:ext uri="{FF2B5EF4-FFF2-40B4-BE49-F238E27FC236}">
              <a16:creationId xmlns:a16="http://schemas.microsoft.com/office/drawing/2014/main" id="{00000000-0008-0000-0200-0000B9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634" name="Text Box 18">
          <a:extLst>
            <a:ext uri="{FF2B5EF4-FFF2-40B4-BE49-F238E27FC236}">
              <a16:creationId xmlns:a16="http://schemas.microsoft.com/office/drawing/2014/main" id="{00000000-0008-0000-0200-0000BA21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5" name="Text Box 15">
          <a:extLst>
            <a:ext uri="{FF2B5EF4-FFF2-40B4-BE49-F238E27FC236}">
              <a16:creationId xmlns:a16="http://schemas.microsoft.com/office/drawing/2014/main" id="{00000000-0008-0000-0200-0000BB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6" name="Text Box 15">
          <a:extLst>
            <a:ext uri="{FF2B5EF4-FFF2-40B4-BE49-F238E27FC236}">
              <a16:creationId xmlns:a16="http://schemas.microsoft.com/office/drawing/2014/main" id="{00000000-0008-0000-0200-0000BC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37" name="Text Box 16">
          <a:extLst>
            <a:ext uri="{FF2B5EF4-FFF2-40B4-BE49-F238E27FC236}">
              <a16:creationId xmlns:a16="http://schemas.microsoft.com/office/drawing/2014/main" id="{00000000-0008-0000-0200-0000BD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38" name="Text Box 17">
          <a:extLst>
            <a:ext uri="{FF2B5EF4-FFF2-40B4-BE49-F238E27FC236}">
              <a16:creationId xmlns:a16="http://schemas.microsoft.com/office/drawing/2014/main" id="{00000000-0008-0000-0200-0000BE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39" name="Text Box 18">
          <a:extLst>
            <a:ext uri="{FF2B5EF4-FFF2-40B4-BE49-F238E27FC236}">
              <a16:creationId xmlns:a16="http://schemas.microsoft.com/office/drawing/2014/main" id="{00000000-0008-0000-0200-0000BF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40" name="Text Box 19">
          <a:extLst>
            <a:ext uri="{FF2B5EF4-FFF2-40B4-BE49-F238E27FC236}">
              <a16:creationId xmlns:a16="http://schemas.microsoft.com/office/drawing/2014/main" id="{00000000-0008-0000-0200-0000C0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41" name="Text Box 16">
          <a:extLst>
            <a:ext uri="{FF2B5EF4-FFF2-40B4-BE49-F238E27FC236}">
              <a16:creationId xmlns:a16="http://schemas.microsoft.com/office/drawing/2014/main" id="{00000000-0008-0000-0200-0000C1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42" name="Text Box 17">
          <a:extLst>
            <a:ext uri="{FF2B5EF4-FFF2-40B4-BE49-F238E27FC236}">
              <a16:creationId xmlns:a16="http://schemas.microsoft.com/office/drawing/2014/main" id="{00000000-0008-0000-0200-0000C221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643" name="Text Box 18">
          <a:extLst>
            <a:ext uri="{FF2B5EF4-FFF2-40B4-BE49-F238E27FC236}">
              <a16:creationId xmlns:a16="http://schemas.microsoft.com/office/drawing/2014/main" id="{00000000-0008-0000-0200-0000C321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4" name="Text Box 15">
          <a:extLst>
            <a:ext uri="{FF2B5EF4-FFF2-40B4-BE49-F238E27FC236}">
              <a16:creationId xmlns:a16="http://schemas.microsoft.com/office/drawing/2014/main" id="{00000000-0008-0000-0200-0000C4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5" name="Text Box 15">
          <a:extLst>
            <a:ext uri="{FF2B5EF4-FFF2-40B4-BE49-F238E27FC236}">
              <a16:creationId xmlns:a16="http://schemas.microsoft.com/office/drawing/2014/main" id="{00000000-0008-0000-0200-0000C521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6" name="Text Box 15">
          <a:extLst>
            <a:ext uri="{FF2B5EF4-FFF2-40B4-BE49-F238E27FC236}">
              <a16:creationId xmlns:a16="http://schemas.microsoft.com/office/drawing/2014/main" id="{00000000-0008-0000-0200-0000C6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7" name="Text Box 15">
          <a:extLst>
            <a:ext uri="{FF2B5EF4-FFF2-40B4-BE49-F238E27FC236}">
              <a16:creationId xmlns:a16="http://schemas.microsoft.com/office/drawing/2014/main" id="{00000000-0008-0000-0200-0000C7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8" name="Text Box 15">
          <a:extLst>
            <a:ext uri="{FF2B5EF4-FFF2-40B4-BE49-F238E27FC236}">
              <a16:creationId xmlns:a16="http://schemas.microsoft.com/office/drawing/2014/main" id="{00000000-0008-0000-0200-0000C8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49" name="Text Box 16">
          <a:extLst>
            <a:ext uri="{FF2B5EF4-FFF2-40B4-BE49-F238E27FC236}">
              <a16:creationId xmlns:a16="http://schemas.microsoft.com/office/drawing/2014/main" id="{00000000-0008-0000-0200-0000C9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50" name="Text Box 17">
          <a:extLst>
            <a:ext uri="{FF2B5EF4-FFF2-40B4-BE49-F238E27FC236}">
              <a16:creationId xmlns:a16="http://schemas.microsoft.com/office/drawing/2014/main" id="{00000000-0008-0000-0200-0000CA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51" name="Text Box 18">
          <a:extLst>
            <a:ext uri="{FF2B5EF4-FFF2-40B4-BE49-F238E27FC236}">
              <a16:creationId xmlns:a16="http://schemas.microsoft.com/office/drawing/2014/main" id="{00000000-0008-0000-0200-0000CB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52" name="Text Box 19">
          <a:extLst>
            <a:ext uri="{FF2B5EF4-FFF2-40B4-BE49-F238E27FC236}">
              <a16:creationId xmlns:a16="http://schemas.microsoft.com/office/drawing/2014/main" id="{00000000-0008-0000-0200-0000CC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53" name="Text Box 16">
          <a:extLst>
            <a:ext uri="{FF2B5EF4-FFF2-40B4-BE49-F238E27FC236}">
              <a16:creationId xmlns:a16="http://schemas.microsoft.com/office/drawing/2014/main" id="{00000000-0008-0000-0200-0000CD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54" name="Text Box 17">
          <a:extLst>
            <a:ext uri="{FF2B5EF4-FFF2-40B4-BE49-F238E27FC236}">
              <a16:creationId xmlns:a16="http://schemas.microsoft.com/office/drawing/2014/main" id="{00000000-0008-0000-0200-0000CE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655" name="Text Box 18">
          <a:extLst>
            <a:ext uri="{FF2B5EF4-FFF2-40B4-BE49-F238E27FC236}">
              <a16:creationId xmlns:a16="http://schemas.microsoft.com/office/drawing/2014/main" id="{00000000-0008-0000-0200-0000CF21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6" name="Text Box 15">
          <a:extLst>
            <a:ext uri="{FF2B5EF4-FFF2-40B4-BE49-F238E27FC236}">
              <a16:creationId xmlns:a16="http://schemas.microsoft.com/office/drawing/2014/main" id="{00000000-0008-0000-0200-0000D0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7" name="Text Box 15">
          <a:extLst>
            <a:ext uri="{FF2B5EF4-FFF2-40B4-BE49-F238E27FC236}">
              <a16:creationId xmlns:a16="http://schemas.microsoft.com/office/drawing/2014/main" id="{00000000-0008-0000-0200-0000D1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8" name="Text Box 15">
          <a:extLst>
            <a:ext uri="{FF2B5EF4-FFF2-40B4-BE49-F238E27FC236}">
              <a16:creationId xmlns:a16="http://schemas.microsoft.com/office/drawing/2014/main" id="{00000000-0008-0000-0200-0000D221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9" name="Text Box 15">
          <a:extLst>
            <a:ext uri="{FF2B5EF4-FFF2-40B4-BE49-F238E27FC236}">
              <a16:creationId xmlns:a16="http://schemas.microsoft.com/office/drawing/2014/main" id="{00000000-0008-0000-0200-0000D3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60" name="Text Box 16">
          <a:extLst>
            <a:ext uri="{FF2B5EF4-FFF2-40B4-BE49-F238E27FC236}">
              <a16:creationId xmlns:a16="http://schemas.microsoft.com/office/drawing/2014/main" id="{00000000-0008-0000-0200-0000D4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61" name="Text Box 17">
          <a:extLst>
            <a:ext uri="{FF2B5EF4-FFF2-40B4-BE49-F238E27FC236}">
              <a16:creationId xmlns:a16="http://schemas.microsoft.com/office/drawing/2014/main" id="{00000000-0008-0000-0200-0000D5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62" name="Text Box 18">
          <a:extLst>
            <a:ext uri="{FF2B5EF4-FFF2-40B4-BE49-F238E27FC236}">
              <a16:creationId xmlns:a16="http://schemas.microsoft.com/office/drawing/2014/main" id="{00000000-0008-0000-0200-0000D6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63" name="Text Box 19">
          <a:extLst>
            <a:ext uri="{FF2B5EF4-FFF2-40B4-BE49-F238E27FC236}">
              <a16:creationId xmlns:a16="http://schemas.microsoft.com/office/drawing/2014/main" id="{00000000-0008-0000-0200-0000D7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64" name="Text Box 16">
          <a:extLst>
            <a:ext uri="{FF2B5EF4-FFF2-40B4-BE49-F238E27FC236}">
              <a16:creationId xmlns:a16="http://schemas.microsoft.com/office/drawing/2014/main" id="{00000000-0008-0000-0200-0000D8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65" name="Text Box 17">
          <a:extLst>
            <a:ext uri="{FF2B5EF4-FFF2-40B4-BE49-F238E27FC236}">
              <a16:creationId xmlns:a16="http://schemas.microsoft.com/office/drawing/2014/main" id="{00000000-0008-0000-0200-0000D921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666" name="Text Box 18">
          <a:extLst>
            <a:ext uri="{FF2B5EF4-FFF2-40B4-BE49-F238E27FC236}">
              <a16:creationId xmlns:a16="http://schemas.microsoft.com/office/drawing/2014/main" id="{00000000-0008-0000-0200-0000DA21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7" name="Text Box 15">
          <a:extLst>
            <a:ext uri="{FF2B5EF4-FFF2-40B4-BE49-F238E27FC236}">
              <a16:creationId xmlns:a16="http://schemas.microsoft.com/office/drawing/2014/main" id="{00000000-0008-0000-0200-0000DB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68" name="Text Box 15">
          <a:extLst>
            <a:ext uri="{FF2B5EF4-FFF2-40B4-BE49-F238E27FC236}">
              <a16:creationId xmlns:a16="http://schemas.microsoft.com/office/drawing/2014/main" id="{00000000-0008-0000-0200-0000DC21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9" name="Text Box 15">
          <a:extLst>
            <a:ext uri="{FF2B5EF4-FFF2-40B4-BE49-F238E27FC236}">
              <a16:creationId xmlns:a16="http://schemas.microsoft.com/office/drawing/2014/main" id="{00000000-0008-0000-0200-0000DD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0" name="Text Box 15">
          <a:extLst>
            <a:ext uri="{FF2B5EF4-FFF2-40B4-BE49-F238E27FC236}">
              <a16:creationId xmlns:a16="http://schemas.microsoft.com/office/drawing/2014/main" id="{00000000-0008-0000-0200-0000DE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1" name="Text Box 15">
          <a:extLst>
            <a:ext uri="{FF2B5EF4-FFF2-40B4-BE49-F238E27FC236}">
              <a16:creationId xmlns:a16="http://schemas.microsoft.com/office/drawing/2014/main" id="{00000000-0008-0000-0200-0000DF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72" name="Text Box 16">
          <a:extLst>
            <a:ext uri="{FF2B5EF4-FFF2-40B4-BE49-F238E27FC236}">
              <a16:creationId xmlns:a16="http://schemas.microsoft.com/office/drawing/2014/main" id="{00000000-0008-0000-0200-0000E0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73" name="Text Box 17">
          <a:extLst>
            <a:ext uri="{FF2B5EF4-FFF2-40B4-BE49-F238E27FC236}">
              <a16:creationId xmlns:a16="http://schemas.microsoft.com/office/drawing/2014/main" id="{00000000-0008-0000-0200-0000E1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74" name="Text Box 18">
          <a:extLst>
            <a:ext uri="{FF2B5EF4-FFF2-40B4-BE49-F238E27FC236}">
              <a16:creationId xmlns:a16="http://schemas.microsoft.com/office/drawing/2014/main" id="{00000000-0008-0000-0200-0000E2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75" name="Text Box 19">
          <a:extLst>
            <a:ext uri="{FF2B5EF4-FFF2-40B4-BE49-F238E27FC236}">
              <a16:creationId xmlns:a16="http://schemas.microsoft.com/office/drawing/2014/main" id="{00000000-0008-0000-0200-0000E3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76" name="Text Box 16">
          <a:extLst>
            <a:ext uri="{FF2B5EF4-FFF2-40B4-BE49-F238E27FC236}">
              <a16:creationId xmlns:a16="http://schemas.microsoft.com/office/drawing/2014/main" id="{00000000-0008-0000-0200-0000E4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77" name="Text Box 17">
          <a:extLst>
            <a:ext uri="{FF2B5EF4-FFF2-40B4-BE49-F238E27FC236}">
              <a16:creationId xmlns:a16="http://schemas.microsoft.com/office/drawing/2014/main" id="{00000000-0008-0000-0200-0000E5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678" name="Text Box 18">
          <a:extLst>
            <a:ext uri="{FF2B5EF4-FFF2-40B4-BE49-F238E27FC236}">
              <a16:creationId xmlns:a16="http://schemas.microsoft.com/office/drawing/2014/main" id="{00000000-0008-0000-0200-0000E621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9" name="Text Box 15">
          <a:extLst>
            <a:ext uri="{FF2B5EF4-FFF2-40B4-BE49-F238E27FC236}">
              <a16:creationId xmlns:a16="http://schemas.microsoft.com/office/drawing/2014/main" id="{00000000-0008-0000-0200-0000E7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0" name="Text Box 15">
          <a:extLst>
            <a:ext uri="{FF2B5EF4-FFF2-40B4-BE49-F238E27FC236}">
              <a16:creationId xmlns:a16="http://schemas.microsoft.com/office/drawing/2014/main" id="{00000000-0008-0000-0200-0000E8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1" name="Text Box 15">
          <a:extLst>
            <a:ext uri="{FF2B5EF4-FFF2-40B4-BE49-F238E27FC236}">
              <a16:creationId xmlns:a16="http://schemas.microsoft.com/office/drawing/2014/main" id="{00000000-0008-0000-0200-0000E921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2" name="Text Box 15">
          <a:extLst>
            <a:ext uri="{FF2B5EF4-FFF2-40B4-BE49-F238E27FC236}">
              <a16:creationId xmlns:a16="http://schemas.microsoft.com/office/drawing/2014/main" id="{00000000-0008-0000-0200-0000EA21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83" name="Text Box 16">
          <a:extLst>
            <a:ext uri="{FF2B5EF4-FFF2-40B4-BE49-F238E27FC236}">
              <a16:creationId xmlns:a16="http://schemas.microsoft.com/office/drawing/2014/main" id="{00000000-0008-0000-0200-0000EB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84" name="Text Box 17">
          <a:extLst>
            <a:ext uri="{FF2B5EF4-FFF2-40B4-BE49-F238E27FC236}">
              <a16:creationId xmlns:a16="http://schemas.microsoft.com/office/drawing/2014/main" id="{00000000-0008-0000-0200-0000EC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85" name="Text Box 18">
          <a:extLst>
            <a:ext uri="{FF2B5EF4-FFF2-40B4-BE49-F238E27FC236}">
              <a16:creationId xmlns:a16="http://schemas.microsoft.com/office/drawing/2014/main" id="{00000000-0008-0000-0200-0000ED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86" name="Text Box 19">
          <a:extLst>
            <a:ext uri="{FF2B5EF4-FFF2-40B4-BE49-F238E27FC236}">
              <a16:creationId xmlns:a16="http://schemas.microsoft.com/office/drawing/2014/main" id="{00000000-0008-0000-0200-0000EE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87" name="Text Box 16">
          <a:extLst>
            <a:ext uri="{FF2B5EF4-FFF2-40B4-BE49-F238E27FC236}">
              <a16:creationId xmlns:a16="http://schemas.microsoft.com/office/drawing/2014/main" id="{00000000-0008-0000-0200-0000EF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688" name="Text Box 17">
          <a:extLst>
            <a:ext uri="{FF2B5EF4-FFF2-40B4-BE49-F238E27FC236}">
              <a16:creationId xmlns:a16="http://schemas.microsoft.com/office/drawing/2014/main" id="{00000000-0008-0000-0200-0000F021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689" name="Text Box 18">
          <a:extLst>
            <a:ext uri="{FF2B5EF4-FFF2-40B4-BE49-F238E27FC236}">
              <a16:creationId xmlns:a16="http://schemas.microsoft.com/office/drawing/2014/main" id="{00000000-0008-0000-0200-0000F121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0" name="Text Box 15">
          <a:extLst>
            <a:ext uri="{FF2B5EF4-FFF2-40B4-BE49-F238E27FC236}">
              <a16:creationId xmlns:a16="http://schemas.microsoft.com/office/drawing/2014/main" id="{00000000-0008-0000-0200-0000F2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1" name="Text Box 15">
          <a:extLst>
            <a:ext uri="{FF2B5EF4-FFF2-40B4-BE49-F238E27FC236}">
              <a16:creationId xmlns:a16="http://schemas.microsoft.com/office/drawing/2014/main" id="{00000000-0008-0000-0200-0000F321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2" name="Text Box 15">
          <a:extLst>
            <a:ext uri="{FF2B5EF4-FFF2-40B4-BE49-F238E27FC236}">
              <a16:creationId xmlns:a16="http://schemas.microsoft.com/office/drawing/2014/main" id="{00000000-0008-0000-0200-0000F4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3" name="Text Box 15">
          <a:extLst>
            <a:ext uri="{FF2B5EF4-FFF2-40B4-BE49-F238E27FC236}">
              <a16:creationId xmlns:a16="http://schemas.microsoft.com/office/drawing/2014/main" id="{00000000-0008-0000-0200-0000F521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4" name="Text Box 15">
          <a:extLst>
            <a:ext uri="{FF2B5EF4-FFF2-40B4-BE49-F238E27FC236}">
              <a16:creationId xmlns:a16="http://schemas.microsoft.com/office/drawing/2014/main" id="{00000000-0008-0000-0200-0000F6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5" name="Text Box 15">
          <a:extLst>
            <a:ext uri="{FF2B5EF4-FFF2-40B4-BE49-F238E27FC236}">
              <a16:creationId xmlns:a16="http://schemas.microsoft.com/office/drawing/2014/main" id="{00000000-0008-0000-0200-0000F7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6" name="Text Box 15">
          <a:extLst>
            <a:ext uri="{FF2B5EF4-FFF2-40B4-BE49-F238E27FC236}">
              <a16:creationId xmlns:a16="http://schemas.microsoft.com/office/drawing/2014/main" id="{00000000-0008-0000-0200-0000F8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7" name="Text Box 15">
          <a:extLst>
            <a:ext uri="{FF2B5EF4-FFF2-40B4-BE49-F238E27FC236}">
              <a16:creationId xmlns:a16="http://schemas.microsoft.com/office/drawing/2014/main" id="{00000000-0008-0000-0200-0000F9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8" name="Text Box 15">
          <a:extLst>
            <a:ext uri="{FF2B5EF4-FFF2-40B4-BE49-F238E27FC236}">
              <a16:creationId xmlns:a16="http://schemas.microsoft.com/office/drawing/2014/main" id="{00000000-0008-0000-0200-0000FA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9" name="Text Box 15">
          <a:extLst>
            <a:ext uri="{FF2B5EF4-FFF2-40B4-BE49-F238E27FC236}">
              <a16:creationId xmlns:a16="http://schemas.microsoft.com/office/drawing/2014/main" id="{00000000-0008-0000-0200-0000FB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0" name="Text Box 15">
          <a:extLst>
            <a:ext uri="{FF2B5EF4-FFF2-40B4-BE49-F238E27FC236}">
              <a16:creationId xmlns:a16="http://schemas.microsoft.com/office/drawing/2014/main" id="{00000000-0008-0000-0200-0000FC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1" name="Text Box 15">
          <a:extLst>
            <a:ext uri="{FF2B5EF4-FFF2-40B4-BE49-F238E27FC236}">
              <a16:creationId xmlns:a16="http://schemas.microsoft.com/office/drawing/2014/main" id="{00000000-0008-0000-0200-0000FD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2" name="Text Box 15">
          <a:extLst>
            <a:ext uri="{FF2B5EF4-FFF2-40B4-BE49-F238E27FC236}">
              <a16:creationId xmlns:a16="http://schemas.microsoft.com/office/drawing/2014/main" id="{00000000-0008-0000-0200-0000FE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3" name="Text Box 15">
          <a:extLst>
            <a:ext uri="{FF2B5EF4-FFF2-40B4-BE49-F238E27FC236}">
              <a16:creationId xmlns:a16="http://schemas.microsoft.com/office/drawing/2014/main" id="{00000000-0008-0000-0200-0000FF21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4" name="Text Box 15">
          <a:extLst>
            <a:ext uri="{FF2B5EF4-FFF2-40B4-BE49-F238E27FC236}">
              <a16:creationId xmlns:a16="http://schemas.microsoft.com/office/drawing/2014/main" id="{00000000-0008-0000-0200-000000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5" name="Text Box 15">
          <a:extLst>
            <a:ext uri="{FF2B5EF4-FFF2-40B4-BE49-F238E27FC236}">
              <a16:creationId xmlns:a16="http://schemas.microsoft.com/office/drawing/2014/main" id="{00000000-0008-0000-0200-000001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6" name="Text Box 15">
          <a:extLst>
            <a:ext uri="{FF2B5EF4-FFF2-40B4-BE49-F238E27FC236}">
              <a16:creationId xmlns:a16="http://schemas.microsoft.com/office/drawing/2014/main" id="{00000000-0008-0000-0200-000002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7" name="Text Box 15">
          <a:extLst>
            <a:ext uri="{FF2B5EF4-FFF2-40B4-BE49-F238E27FC236}">
              <a16:creationId xmlns:a16="http://schemas.microsoft.com/office/drawing/2014/main" id="{00000000-0008-0000-0200-000003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8" name="Text Box 15">
          <a:extLst>
            <a:ext uri="{FF2B5EF4-FFF2-40B4-BE49-F238E27FC236}">
              <a16:creationId xmlns:a16="http://schemas.microsoft.com/office/drawing/2014/main" id="{00000000-0008-0000-0200-000004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9" name="Text Box 15">
          <a:extLst>
            <a:ext uri="{FF2B5EF4-FFF2-40B4-BE49-F238E27FC236}">
              <a16:creationId xmlns:a16="http://schemas.microsoft.com/office/drawing/2014/main" id="{00000000-0008-0000-0200-000005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0" name="Text Box 15">
          <a:extLst>
            <a:ext uri="{FF2B5EF4-FFF2-40B4-BE49-F238E27FC236}">
              <a16:creationId xmlns:a16="http://schemas.microsoft.com/office/drawing/2014/main" id="{00000000-0008-0000-0200-000006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1" name="Text Box 15">
          <a:extLst>
            <a:ext uri="{FF2B5EF4-FFF2-40B4-BE49-F238E27FC236}">
              <a16:creationId xmlns:a16="http://schemas.microsoft.com/office/drawing/2014/main" id="{00000000-0008-0000-0200-000007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2" name="Text Box 15">
          <a:extLst>
            <a:ext uri="{FF2B5EF4-FFF2-40B4-BE49-F238E27FC236}">
              <a16:creationId xmlns:a16="http://schemas.microsoft.com/office/drawing/2014/main" id="{00000000-0008-0000-0200-000008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3" name="Text Box 15">
          <a:extLst>
            <a:ext uri="{FF2B5EF4-FFF2-40B4-BE49-F238E27FC236}">
              <a16:creationId xmlns:a16="http://schemas.microsoft.com/office/drawing/2014/main" id="{00000000-0008-0000-0200-000009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4" name="Text Box 15">
          <a:extLst>
            <a:ext uri="{FF2B5EF4-FFF2-40B4-BE49-F238E27FC236}">
              <a16:creationId xmlns:a16="http://schemas.microsoft.com/office/drawing/2014/main" id="{00000000-0008-0000-0200-00000A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5" name="Text Box 15">
          <a:extLst>
            <a:ext uri="{FF2B5EF4-FFF2-40B4-BE49-F238E27FC236}">
              <a16:creationId xmlns:a16="http://schemas.microsoft.com/office/drawing/2014/main" id="{00000000-0008-0000-0200-00000B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6" name="Text Box 15">
          <a:extLst>
            <a:ext uri="{FF2B5EF4-FFF2-40B4-BE49-F238E27FC236}">
              <a16:creationId xmlns:a16="http://schemas.microsoft.com/office/drawing/2014/main" id="{00000000-0008-0000-0200-00000C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7" name="Text Box 15">
          <a:extLst>
            <a:ext uri="{FF2B5EF4-FFF2-40B4-BE49-F238E27FC236}">
              <a16:creationId xmlns:a16="http://schemas.microsoft.com/office/drawing/2014/main" id="{00000000-0008-0000-0200-00000D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8" name="Text Box 15">
          <a:extLst>
            <a:ext uri="{FF2B5EF4-FFF2-40B4-BE49-F238E27FC236}">
              <a16:creationId xmlns:a16="http://schemas.microsoft.com/office/drawing/2014/main" id="{00000000-0008-0000-0200-00000E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9" name="Text Box 15">
          <a:extLst>
            <a:ext uri="{FF2B5EF4-FFF2-40B4-BE49-F238E27FC236}">
              <a16:creationId xmlns:a16="http://schemas.microsoft.com/office/drawing/2014/main" id="{00000000-0008-0000-0200-00000F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0" name="Text Box 15">
          <a:extLst>
            <a:ext uri="{FF2B5EF4-FFF2-40B4-BE49-F238E27FC236}">
              <a16:creationId xmlns:a16="http://schemas.microsoft.com/office/drawing/2014/main" id="{00000000-0008-0000-0200-000010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1" name="Text Box 15">
          <a:extLst>
            <a:ext uri="{FF2B5EF4-FFF2-40B4-BE49-F238E27FC236}">
              <a16:creationId xmlns:a16="http://schemas.microsoft.com/office/drawing/2014/main" id="{00000000-0008-0000-0200-000011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2" name="Text Box 15">
          <a:extLst>
            <a:ext uri="{FF2B5EF4-FFF2-40B4-BE49-F238E27FC236}">
              <a16:creationId xmlns:a16="http://schemas.microsoft.com/office/drawing/2014/main" id="{00000000-0008-0000-0200-000012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3" name="Text Box 15">
          <a:extLst>
            <a:ext uri="{FF2B5EF4-FFF2-40B4-BE49-F238E27FC236}">
              <a16:creationId xmlns:a16="http://schemas.microsoft.com/office/drawing/2014/main" id="{00000000-0008-0000-0200-000013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4" name="Text Box 15">
          <a:extLst>
            <a:ext uri="{FF2B5EF4-FFF2-40B4-BE49-F238E27FC236}">
              <a16:creationId xmlns:a16="http://schemas.microsoft.com/office/drawing/2014/main" id="{00000000-0008-0000-0200-000014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5" name="Text Box 15">
          <a:extLst>
            <a:ext uri="{FF2B5EF4-FFF2-40B4-BE49-F238E27FC236}">
              <a16:creationId xmlns:a16="http://schemas.microsoft.com/office/drawing/2014/main" id="{00000000-0008-0000-0200-000015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6" name="Text Box 15">
          <a:extLst>
            <a:ext uri="{FF2B5EF4-FFF2-40B4-BE49-F238E27FC236}">
              <a16:creationId xmlns:a16="http://schemas.microsoft.com/office/drawing/2014/main" id="{00000000-0008-0000-0200-000016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7" name="Text Box 15">
          <a:extLst>
            <a:ext uri="{FF2B5EF4-FFF2-40B4-BE49-F238E27FC236}">
              <a16:creationId xmlns:a16="http://schemas.microsoft.com/office/drawing/2014/main" id="{00000000-0008-0000-0200-000017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8" name="Text Box 15">
          <a:extLst>
            <a:ext uri="{FF2B5EF4-FFF2-40B4-BE49-F238E27FC236}">
              <a16:creationId xmlns:a16="http://schemas.microsoft.com/office/drawing/2014/main" id="{00000000-0008-0000-0200-000018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9" name="Text Box 15">
          <a:extLst>
            <a:ext uri="{FF2B5EF4-FFF2-40B4-BE49-F238E27FC236}">
              <a16:creationId xmlns:a16="http://schemas.microsoft.com/office/drawing/2014/main" id="{00000000-0008-0000-0200-000019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0" name="Text Box 15">
          <a:extLst>
            <a:ext uri="{FF2B5EF4-FFF2-40B4-BE49-F238E27FC236}">
              <a16:creationId xmlns:a16="http://schemas.microsoft.com/office/drawing/2014/main" id="{00000000-0008-0000-0200-00001A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1" name="Text Box 15">
          <a:extLst>
            <a:ext uri="{FF2B5EF4-FFF2-40B4-BE49-F238E27FC236}">
              <a16:creationId xmlns:a16="http://schemas.microsoft.com/office/drawing/2014/main" id="{00000000-0008-0000-0200-00001B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2" name="Text Box 15">
          <a:extLst>
            <a:ext uri="{FF2B5EF4-FFF2-40B4-BE49-F238E27FC236}">
              <a16:creationId xmlns:a16="http://schemas.microsoft.com/office/drawing/2014/main" id="{00000000-0008-0000-0200-00001C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3" name="Text Box 15">
          <a:extLst>
            <a:ext uri="{FF2B5EF4-FFF2-40B4-BE49-F238E27FC236}">
              <a16:creationId xmlns:a16="http://schemas.microsoft.com/office/drawing/2014/main" id="{00000000-0008-0000-0200-00001D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4" name="Text Box 15">
          <a:extLst>
            <a:ext uri="{FF2B5EF4-FFF2-40B4-BE49-F238E27FC236}">
              <a16:creationId xmlns:a16="http://schemas.microsoft.com/office/drawing/2014/main" id="{00000000-0008-0000-0200-00001E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5" name="Text Box 15">
          <a:extLst>
            <a:ext uri="{FF2B5EF4-FFF2-40B4-BE49-F238E27FC236}">
              <a16:creationId xmlns:a16="http://schemas.microsoft.com/office/drawing/2014/main" id="{00000000-0008-0000-0200-00001F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6" name="Text Box 15">
          <a:extLst>
            <a:ext uri="{FF2B5EF4-FFF2-40B4-BE49-F238E27FC236}">
              <a16:creationId xmlns:a16="http://schemas.microsoft.com/office/drawing/2014/main" id="{00000000-0008-0000-0200-000020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7" name="Text Box 15">
          <a:extLst>
            <a:ext uri="{FF2B5EF4-FFF2-40B4-BE49-F238E27FC236}">
              <a16:creationId xmlns:a16="http://schemas.microsoft.com/office/drawing/2014/main" id="{00000000-0008-0000-0200-000021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8" name="Text Box 15">
          <a:extLst>
            <a:ext uri="{FF2B5EF4-FFF2-40B4-BE49-F238E27FC236}">
              <a16:creationId xmlns:a16="http://schemas.microsoft.com/office/drawing/2014/main" id="{00000000-0008-0000-0200-000022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9" name="Text Box 15">
          <a:extLst>
            <a:ext uri="{FF2B5EF4-FFF2-40B4-BE49-F238E27FC236}">
              <a16:creationId xmlns:a16="http://schemas.microsoft.com/office/drawing/2014/main" id="{00000000-0008-0000-0200-000023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0" name="Text Box 15">
          <a:extLst>
            <a:ext uri="{FF2B5EF4-FFF2-40B4-BE49-F238E27FC236}">
              <a16:creationId xmlns:a16="http://schemas.microsoft.com/office/drawing/2014/main" id="{00000000-0008-0000-0200-000024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1" name="Text Box 15">
          <a:extLst>
            <a:ext uri="{FF2B5EF4-FFF2-40B4-BE49-F238E27FC236}">
              <a16:creationId xmlns:a16="http://schemas.microsoft.com/office/drawing/2014/main" id="{00000000-0008-0000-0200-000025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2" name="Text Box 15">
          <a:extLst>
            <a:ext uri="{FF2B5EF4-FFF2-40B4-BE49-F238E27FC236}">
              <a16:creationId xmlns:a16="http://schemas.microsoft.com/office/drawing/2014/main" id="{00000000-0008-0000-0200-000026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3" name="Text Box 15">
          <a:extLst>
            <a:ext uri="{FF2B5EF4-FFF2-40B4-BE49-F238E27FC236}">
              <a16:creationId xmlns:a16="http://schemas.microsoft.com/office/drawing/2014/main" id="{00000000-0008-0000-0200-000027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4" name="Text Box 15">
          <a:extLst>
            <a:ext uri="{FF2B5EF4-FFF2-40B4-BE49-F238E27FC236}">
              <a16:creationId xmlns:a16="http://schemas.microsoft.com/office/drawing/2014/main" id="{00000000-0008-0000-0200-000028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5" name="Text Box 15">
          <a:extLst>
            <a:ext uri="{FF2B5EF4-FFF2-40B4-BE49-F238E27FC236}">
              <a16:creationId xmlns:a16="http://schemas.microsoft.com/office/drawing/2014/main" id="{00000000-0008-0000-0200-000029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6" name="Text Box 15">
          <a:extLst>
            <a:ext uri="{FF2B5EF4-FFF2-40B4-BE49-F238E27FC236}">
              <a16:creationId xmlns:a16="http://schemas.microsoft.com/office/drawing/2014/main" id="{00000000-0008-0000-0200-00002A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7" name="Text Box 15">
          <a:extLst>
            <a:ext uri="{FF2B5EF4-FFF2-40B4-BE49-F238E27FC236}">
              <a16:creationId xmlns:a16="http://schemas.microsoft.com/office/drawing/2014/main" id="{00000000-0008-0000-0200-00002B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8" name="Text Box 15">
          <a:extLst>
            <a:ext uri="{FF2B5EF4-FFF2-40B4-BE49-F238E27FC236}">
              <a16:creationId xmlns:a16="http://schemas.microsoft.com/office/drawing/2014/main" id="{00000000-0008-0000-0200-00002C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9" name="Text Box 15">
          <a:extLst>
            <a:ext uri="{FF2B5EF4-FFF2-40B4-BE49-F238E27FC236}">
              <a16:creationId xmlns:a16="http://schemas.microsoft.com/office/drawing/2014/main" id="{00000000-0008-0000-0200-00002D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0" name="Text Box 15">
          <a:extLst>
            <a:ext uri="{FF2B5EF4-FFF2-40B4-BE49-F238E27FC236}">
              <a16:creationId xmlns:a16="http://schemas.microsoft.com/office/drawing/2014/main" id="{00000000-0008-0000-0200-00002E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1" name="Text Box 15">
          <a:extLst>
            <a:ext uri="{FF2B5EF4-FFF2-40B4-BE49-F238E27FC236}">
              <a16:creationId xmlns:a16="http://schemas.microsoft.com/office/drawing/2014/main" id="{00000000-0008-0000-0200-00002F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2" name="Text Box 15">
          <a:extLst>
            <a:ext uri="{FF2B5EF4-FFF2-40B4-BE49-F238E27FC236}">
              <a16:creationId xmlns:a16="http://schemas.microsoft.com/office/drawing/2014/main" id="{00000000-0008-0000-0200-000030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3" name="Text Box 15">
          <a:extLst>
            <a:ext uri="{FF2B5EF4-FFF2-40B4-BE49-F238E27FC236}">
              <a16:creationId xmlns:a16="http://schemas.microsoft.com/office/drawing/2014/main" id="{00000000-0008-0000-0200-000031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4" name="Text Box 15">
          <a:extLst>
            <a:ext uri="{FF2B5EF4-FFF2-40B4-BE49-F238E27FC236}">
              <a16:creationId xmlns:a16="http://schemas.microsoft.com/office/drawing/2014/main" id="{00000000-0008-0000-0200-000032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5" name="Text Box 15">
          <a:extLst>
            <a:ext uri="{FF2B5EF4-FFF2-40B4-BE49-F238E27FC236}">
              <a16:creationId xmlns:a16="http://schemas.microsoft.com/office/drawing/2014/main" id="{00000000-0008-0000-0200-000033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6" name="Text Box 15">
          <a:extLst>
            <a:ext uri="{FF2B5EF4-FFF2-40B4-BE49-F238E27FC236}">
              <a16:creationId xmlns:a16="http://schemas.microsoft.com/office/drawing/2014/main" id="{00000000-0008-0000-0200-000034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7" name="Text Box 15">
          <a:extLst>
            <a:ext uri="{FF2B5EF4-FFF2-40B4-BE49-F238E27FC236}">
              <a16:creationId xmlns:a16="http://schemas.microsoft.com/office/drawing/2014/main" id="{00000000-0008-0000-0200-000035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8" name="Text Box 15">
          <a:extLst>
            <a:ext uri="{FF2B5EF4-FFF2-40B4-BE49-F238E27FC236}">
              <a16:creationId xmlns:a16="http://schemas.microsoft.com/office/drawing/2014/main" id="{00000000-0008-0000-0200-000036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9" name="Text Box 15">
          <a:extLst>
            <a:ext uri="{FF2B5EF4-FFF2-40B4-BE49-F238E27FC236}">
              <a16:creationId xmlns:a16="http://schemas.microsoft.com/office/drawing/2014/main" id="{00000000-0008-0000-0200-000037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0" name="Text Box 15">
          <a:extLst>
            <a:ext uri="{FF2B5EF4-FFF2-40B4-BE49-F238E27FC236}">
              <a16:creationId xmlns:a16="http://schemas.microsoft.com/office/drawing/2014/main" id="{00000000-0008-0000-0200-000038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1" name="Text Box 15">
          <a:extLst>
            <a:ext uri="{FF2B5EF4-FFF2-40B4-BE49-F238E27FC236}">
              <a16:creationId xmlns:a16="http://schemas.microsoft.com/office/drawing/2014/main" id="{00000000-0008-0000-0200-000039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2" name="Text Box 15">
          <a:extLst>
            <a:ext uri="{FF2B5EF4-FFF2-40B4-BE49-F238E27FC236}">
              <a16:creationId xmlns:a16="http://schemas.microsoft.com/office/drawing/2014/main" id="{00000000-0008-0000-0200-00003A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3" name="Text Box 15">
          <a:extLst>
            <a:ext uri="{FF2B5EF4-FFF2-40B4-BE49-F238E27FC236}">
              <a16:creationId xmlns:a16="http://schemas.microsoft.com/office/drawing/2014/main" id="{00000000-0008-0000-0200-00003B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4" name="Text Box 15">
          <a:extLst>
            <a:ext uri="{FF2B5EF4-FFF2-40B4-BE49-F238E27FC236}">
              <a16:creationId xmlns:a16="http://schemas.microsoft.com/office/drawing/2014/main" id="{00000000-0008-0000-0200-00003C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5" name="Text Box 15">
          <a:extLst>
            <a:ext uri="{FF2B5EF4-FFF2-40B4-BE49-F238E27FC236}">
              <a16:creationId xmlns:a16="http://schemas.microsoft.com/office/drawing/2014/main" id="{00000000-0008-0000-0200-00003D22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6" name="Text Box 15">
          <a:extLst>
            <a:ext uri="{FF2B5EF4-FFF2-40B4-BE49-F238E27FC236}">
              <a16:creationId xmlns:a16="http://schemas.microsoft.com/office/drawing/2014/main" id="{00000000-0008-0000-0200-00003E22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767" name="Text Box 16">
          <a:extLst>
            <a:ext uri="{FF2B5EF4-FFF2-40B4-BE49-F238E27FC236}">
              <a16:creationId xmlns:a16="http://schemas.microsoft.com/office/drawing/2014/main" id="{00000000-0008-0000-0200-00003F22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768" name="Text Box 17">
          <a:extLst>
            <a:ext uri="{FF2B5EF4-FFF2-40B4-BE49-F238E27FC236}">
              <a16:creationId xmlns:a16="http://schemas.microsoft.com/office/drawing/2014/main" id="{00000000-0008-0000-0200-00004022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769" name="Text Box 18">
          <a:extLst>
            <a:ext uri="{FF2B5EF4-FFF2-40B4-BE49-F238E27FC236}">
              <a16:creationId xmlns:a16="http://schemas.microsoft.com/office/drawing/2014/main" id="{00000000-0008-0000-0200-00004122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770" name="Text Box 19">
          <a:extLst>
            <a:ext uri="{FF2B5EF4-FFF2-40B4-BE49-F238E27FC236}">
              <a16:creationId xmlns:a16="http://schemas.microsoft.com/office/drawing/2014/main" id="{00000000-0008-0000-0200-00004222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1" name="Text Box 15">
          <a:extLst>
            <a:ext uri="{FF2B5EF4-FFF2-40B4-BE49-F238E27FC236}">
              <a16:creationId xmlns:a16="http://schemas.microsoft.com/office/drawing/2014/main" id="{00000000-0008-0000-0200-000043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772" name="Text Box 16">
          <a:extLst>
            <a:ext uri="{FF2B5EF4-FFF2-40B4-BE49-F238E27FC236}">
              <a16:creationId xmlns:a16="http://schemas.microsoft.com/office/drawing/2014/main" id="{00000000-0008-0000-0200-00004422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773" name="Text Box 17">
          <a:extLst>
            <a:ext uri="{FF2B5EF4-FFF2-40B4-BE49-F238E27FC236}">
              <a16:creationId xmlns:a16="http://schemas.microsoft.com/office/drawing/2014/main" id="{00000000-0008-0000-0200-00004522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774" name="Text Box 18">
          <a:extLst>
            <a:ext uri="{FF2B5EF4-FFF2-40B4-BE49-F238E27FC236}">
              <a16:creationId xmlns:a16="http://schemas.microsoft.com/office/drawing/2014/main" id="{00000000-0008-0000-0200-00004622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5" name="Text Box 15">
          <a:extLst>
            <a:ext uri="{FF2B5EF4-FFF2-40B4-BE49-F238E27FC236}">
              <a16:creationId xmlns:a16="http://schemas.microsoft.com/office/drawing/2014/main" id="{00000000-0008-0000-0200-000047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6" name="Text Box 15">
          <a:extLst>
            <a:ext uri="{FF2B5EF4-FFF2-40B4-BE49-F238E27FC236}">
              <a16:creationId xmlns:a16="http://schemas.microsoft.com/office/drawing/2014/main" id="{00000000-0008-0000-0200-000048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7" name="Text Box 15">
          <a:extLst>
            <a:ext uri="{FF2B5EF4-FFF2-40B4-BE49-F238E27FC236}">
              <a16:creationId xmlns:a16="http://schemas.microsoft.com/office/drawing/2014/main" id="{00000000-0008-0000-0200-00004922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8" name="Text Box 15">
          <a:extLst>
            <a:ext uri="{FF2B5EF4-FFF2-40B4-BE49-F238E27FC236}">
              <a16:creationId xmlns:a16="http://schemas.microsoft.com/office/drawing/2014/main" id="{00000000-0008-0000-0200-00004A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9" name="Text Box 15">
          <a:extLst>
            <a:ext uri="{FF2B5EF4-FFF2-40B4-BE49-F238E27FC236}">
              <a16:creationId xmlns:a16="http://schemas.microsoft.com/office/drawing/2014/main" id="{00000000-0008-0000-0200-00004B22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0" name="Text Box 15">
          <a:extLst>
            <a:ext uri="{FF2B5EF4-FFF2-40B4-BE49-F238E27FC236}">
              <a16:creationId xmlns:a16="http://schemas.microsoft.com/office/drawing/2014/main" id="{00000000-0008-0000-0200-00004C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1" name="Text Box 15">
          <a:extLst>
            <a:ext uri="{FF2B5EF4-FFF2-40B4-BE49-F238E27FC236}">
              <a16:creationId xmlns:a16="http://schemas.microsoft.com/office/drawing/2014/main" id="{00000000-0008-0000-0200-00004D22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2" name="Text Box 15">
          <a:extLst>
            <a:ext uri="{FF2B5EF4-FFF2-40B4-BE49-F238E27FC236}">
              <a16:creationId xmlns:a16="http://schemas.microsoft.com/office/drawing/2014/main" id="{00000000-0008-0000-0200-00004E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3" name="Text Box 15">
          <a:extLst>
            <a:ext uri="{FF2B5EF4-FFF2-40B4-BE49-F238E27FC236}">
              <a16:creationId xmlns:a16="http://schemas.microsoft.com/office/drawing/2014/main" id="{00000000-0008-0000-0200-00004F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4" name="Text Box 15">
          <a:extLst>
            <a:ext uri="{FF2B5EF4-FFF2-40B4-BE49-F238E27FC236}">
              <a16:creationId xmlns:a16="http://schemas.microsoft.com/office/drawing/2014/main" id="{00000000-0008-0000-0200-00005022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5" name="Text Box 15">
          <a:extLst>
            <a:ext uri="{FF2B5EF4-FFF2-40B4-BE49-F238E27FC236}">
              <a16:creationId xmlns:a16="http://schemas.microsoft.com/office/drawing/2014/main" id="{00000000-0008-0000-0200-000051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6" name="Text Box 15">
          <a:extLst>
            <a:ext uri="{FF2B5EF4-FFF2-40B4-BE49-F238E27FC236}">
              <a16:creationId xmlns:a16="http://schemas.microsoft.com/office/drawing/2014/main" id="{00000000-0008-0000-0200-00005222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7" name="Text Box 15">
          <a:extLst>
            <a:ext uri="{FF2B5EF4-FFF2-40B4-BE49-F238E27FC236}">
              <a16:creationId xmlns:a16="http://schemas.microsoft.com/office/drawing/2014/main" id="{00000000-0008-0000-0200-000053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8" name="Text Box 15">
          <a:extLst>
            <a:ext uri="{FF2B5EF4-FFF2-40B4-BE49-F238E27FC236}">
              <a16:creationId xmlns:a16="http://schemas.microsoft.com/office/drawing/2014/main" id="{00000000-0008-0000-0200-00005422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9" name="Text Box 15">
          <a:extLst>
            <a:ext uri="{FF2B5EF4-FFF2-40B4-BE49-F238E27FC236}">
              <a16:creationId xmlns:a16="http://schemas.microsoft.com/office/drawing/2014/main" id="{00000000-0008-0000-0200-000055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0" name="Text Box 15">
          <a:extLst>
            <a:ext uri="{FF2B5EF4-FFF2-40B4-BE49-F238E27FC236}">
              <a16:creationId xmlns:a16="http://schemas.microsoft.com/office/drawing/2014/main" id="{00000000-0008-0000-0200-00005622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1" name="Text Box 15">
          <a:extLst>
            <a:ext uri="{FF2B5EF4-FFF2-40B4-BE49-F238E27FC236}">
              <a16:creationId xmlns:a16="http://schemas.microsoft.com/office/drawing/2014/main" id="{00000000-0008-0000-0200-000057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2" name="Text Box 15">
          <a:extLst>
            <a:ext uri="{FF2B5EF4-FFF2-40B4-BE49-F238E27FC236}">
              <a16:creationId xmlns:a16="http://schemas.microsoft.com/office/drawing/2014/main" id="{00000000-0008-0000-0200-000058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3" name="Text Box 15">
          <a:extLst>
            <a:ext uri="{FF2B5EF4-FFF2-40B4-BE49-F238E27FC236}">
              <a16:creationId xmlns:a16="http://schemas.microsoft.com/office/drawing/2014/main" id="{00000000-0008-0000-0200-000059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4" name="Text Box 15">
          <a:extLst>
            <a:ext uri="{FF2B5EF4-FFF2-40B4-BE49-F238E27FC236}">
              <a16:creationId xmlns:a16="http://schemas.microsoft.com/office/drawing/2014/main" id="{00000000-0008-0000-0200-00005A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5" name="Text Box 15">
          <a:extLst>
            <a:ext uri="{FF2B5EF4-FFF2-40B4-BE49-F238E27FC236}">
              <a16:creationId xmlns:a16="http://schemas.microsoft.com/office/drawing/2014/main" id="{00000000-0008-0000-0200-00005B22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6" name="Text Box 15">
          <a:extLst>
            <a:ext uri="{FF2B5EF4-FFF2-40B4-BE49-F238E27FC236}">
              <a16:creationId xmlns:a16="http://schemas.microsoft.com/office/drawing/2014/main" id="{00000000-0008-0000-0200-00005C22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7" name="Text Box 15">
          <a:extLst>
            <a:ext uri="{FF2B5EF4-FFF2-40B4-BE49-F238E27FC236}">
              <a16:creationId xmlns:a16="http://schemas.microsoft.com/office/drawing/2014/main" id="{00000000-0008-0000-0200-00005D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8" name="Text Box 15">
          <a:extLst>
            <a:ext uri="{FF2B5EF4-FFF2-40B4-BE49-F238E27FC236}">
              <a16:creationId xmlns:a16="http://schemas.microsoft.com/office/drawing/2014/main" id="{00000000-0008-0000-0200-00005E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9" name="Text Box 15">
          <a:extLst>
            <a:ext uri="{FF2B5EF4-FFF2-40B4-BE49-F238E27FC236}">
              <a16:creationId xmlns:a16="http://schemas.microsoft.com/office/drawing/2014/main" id="{00000000-0008-0000-0200-00005F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0" name="Text Box 15">
          <a:extLst>
            <a:ext uri="{FF2B5EF4-FFF2-40B4-BE49-F238E27FC236}">
              <a16:creationId xmlns:a16="http://schemas.microsoft.com/office/drawing/2014/main" id="{00000000-0008-0000-0200-000060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1" name="Text Box 15">
          <a:extLst>
            <a:ext uri="{FF2B5EF4-FFF2-40B4-BE49-F238E27FC236}">
              <a16:creationId xmlns:a16="http://schemas.microsoft.com/office/drawing/2014/main" id="{00000000-0008-0000-0200-000061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2" name="Text Box 15">
          <a:extLst>
            <a:ext uri="{FF2B5EF4-FFF2-40B4-BE49-F238E27FC236}">
              <a16:creationId xmlns:a16="http://schemas.microsoft.com/office/drawing/2014/main" id="{00000000-0008-0000-0200-000062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3" name="Text Box 15">
          <a:extLst>
            <a:ext uri="{FF2B5EF4-FFF2-40B4-BE49-F238E27FC236}">
              <a16:creationId xmlns:a16="http://schemas.microsoft.com/office/drawing/2014/main" id="{00000000-0008-0000-0200-000063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4" name="Text Box 15">
          <a:extLst>
            <a:ext uri="{FF2B5EF4-FFF2-40B4-BE49-F238E27FC236}">
              <a16:creationId xmlns:a16="http://schemas.microsoft.com/office/drawing/2014/main" id="{00000000-0008-0000-0200-000064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5" name="Text Box 15">
          <a:extLst>
            <a:ext uri="{FF2B5EF4-FFF2-40B4-BE49-F238E27FC236}">
              <a16:creationId xmlns:a16="http://schemas.microsoft.com/office/drawing/2014/main" id="{00000000-0008-0000-0200-00006522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6" name="Text Box 15">
          <a:extLst>
            <a:ext uri="{FF2B5EF4-FFF2-40B4-BE49-F238E27FC236}">
              <a16:creationId xmlns:a16="http://schemas.microsoft.com/office/drawing/2014/main" id="{00000000-0008-0000-0200-00006622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7" name="Text Box 15">
          <a:extLst>
            <a:ext uri="{FF2B5EF4-FFF2-40B4-BE49-F238E27FC236}">
              <a16:creationId xmlns:a16="http://schemas.microsoft.com/office/drawing/2014/main" id="{00000000-0008-0000-0200-000067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8" name="Text Box 15">
          <a:extLst>
            <a:ext uri="{FF2B5EF4-FFF2-40B4-BE49-F238E27FC236}">
              <a16:creationId xmlns:a16="http://schemas.microsoft.com/office/drawing/2014/main" id="{00000000-0008-0000-0200-000068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9" name="Text Box 15">
          <a:extLst>
            <a:ext uri="{FF2B5EF4-FFF2-40B4-BE49-F238E27FC236}">
              <a16:creationId xmlns:a16="http://schemas.microsoft.com/office/drawing/2014/main" id="{00000000-0008-0000-0200-000069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0" name="Text Box 15">
          <a:extLst>
            <a:ext uri="{FF2B5EF4-FFF2-40B4-BE49-F238E27FC236}">
              <a16:creationId xmlns:a16="http://schemas.microsoft.com/office/drawing/2014/main" id="{00000000-0008-0000-0200-00006A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11" name="Text Box 16">
          <a:extLst>
            <a:ext uri="{FF2B5EF4-FFF2-40B4-BE49-F238E27FC236}">
              <a16:creationId xmlns:a16="http://schemas.microsoft.com/office/drawing/2014/main" id="{00000000-0008-0000-0200-00006B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12" name="Text Box 17">
          <a:extLst>
            <a:ext uri="{FF2B5EF4-FFF2-40B4-BE49-F238E27FC236}">
              <a16:creationId xmlns:a16="http://schemas.microsoft.com/office/drawing/2014/main" id="{00000000-0008-0000-0200-00006C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13" name="Text Box 18">
          <a:extLst>
            <a:ext uri="{FF2B5EF4-FFF2-40B4-BE49-F238E27FC236}">
              <a16:creationId xmlns:a16="http://schemas.microsoft.com/office/drawing/2014/main" id="{00000000-0008-0000-0200-00006D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14" name="Text Box 19">
          <a:extLst>
            <a:ext uri="{FF2B5EF4-FFF2-40B4-BE49-F238E27FC236}">
              <a16:creationId xmlns:a16="http://schemas.microsoft.com/office/drawing/2014/main" id="{00000000-0008-0000-0200-00006E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15" name="Text Box 16">
          <a:extLst>
            <a:ext uri="{FF2B5EF4-FFF2-40B4-BE49-F238E27FC236}">
              <a16:creationId xmlns:a16="http://schemas.microsoft.com/office/drawing/2014/main" id="{00000000-0008-0000-0200-00006F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16" name="Text Box 17">
          <a:extLst>
            <a:ext uri="{FF2B5EF4-FFF2-40B4-BE49-F238E27FC236}">
              <a16:creationId xmlns:a16="http://schemas.microsoft.com/office/drawing/2014/main" id="{00000000-0008-0000-0200-000070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817" name="Text Box 18">
          <a:extLst>
            <a:ext uri="{FF2B5EF4-FFF2-40B4-BE49-F238E27FC236}">
              <a16:creationId xmlns:a16="http://schemas.microsoft.com/office/drawing/2014/main" id="{00000000-0008-0000-0200-00007122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8" name="Text Box 15">
          <a:extLst>
            <a:ext uri="{FF2B5EF4-FFF2-40B4-BE49-F238E27FC236}">
              <a16:creationId xmlns:a16="http://schemas.microsoft.com/office/drawing/2014/main" id="{00000000-0008-0000-0200-000072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9" name="Text Box 15">
          <a:extLst>
            <a:ext uri="{FF2B5EF4-FFF2-40B4-BE49-F238E27FC236}">
              <a16:creationId xmlns:a16="http://schemas.microsoft.com/office/drawing/2014/main" id="{00000000-0008-0000-0200-000073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20" name="Text Box 16">
          <a:extLst>
            <a:ext uri="{FF2B5EF4-FFF2-40B4-BE49-F238E27FC236}">
              <a16:creationId xmlns:a16="http://schemas.microsoft.com/office/drawing/2014/main" id="{00000000-0008-0000-0200-000074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21" name="Text Box 17">
          <a:extLst>
            <a:ext uri="{FF2B5EF4-FFF2-40B4-BE49-F238E27FC236}">
              <a16:creationId xmlns:a16="http://schemas.microsoft.com/office/drawing/2014/main" id="{00000000-0008-0000-0200-000075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22" name="Text Box 18">
          <a:extLst>
            <a:ext uri="{FF2B5EF4-FFF2-40B4-BE49-F238E27FC236}">
              <a16:creationId xmlns:a16="http://schemas.microsoft.com/office/drawing/2014/main" id="{00000000-0008-0000-0200-000076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23" name="Text Box 19">
          <a:extLst>
            <a:ext uri="{FF2B5EF4-FFF2-40B4-BE49-F238E27FC236}">
              <a16:creationId xmlns:a16="http://schemas.microsoft.com/office/drawing/2014/main" id="{00000000-0008-0000-0200-000077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24" name="Text Box 16">
          <a:extLst>
            <a:ext uri="{FF2B5EF4-FFF2-40B4-BE49-F238E27FC236}">
              <a16:creationId xmlns:a16="http://schemas.microsoft.com/office/drawing/2014/main" id="{00000000-0008-0000-0200-000078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25" name="Text Box 17">
          <a:extLst>
            <a:ext uri="{FF2B5EF4-FFF2-40B4-BE49-F238E27FC236}">
              <a16:creationId xmlns:a16="http://schemas.microsoft.com/office/drawing/2014/main" id="{00000000-0008-0000-0200-000079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826" name="Text Box 18">
          <a:extLst>
            <a:ext uri="{FF2B5EF4-FFF2-40B4-BE49-F238E27FC236}">
              <a16:creationId xmlns:a16="http://schemas.microsoft.com/office/drawing/2014/main" id="{00000000-0008-0000-0200-00007A22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7" name="Text Box 15">
          <a:extLst>
            <a:ext uri="{FF2B5EF4-FFF2-40B4-BE49-F238E27FC236}">
              <a16:creationId xmlns:a16="http://schemas.microsoft.com/office/drawing/2014/main" id="{00000000-0008-0000-0200-00007B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8" name="Text Box 15">
          <a:extLst>
            <a:ext uri="{FF2B5EF4-FFF2-40B4-BE49-F238E27FC236}">
              <a16:creationId xmlns:a16="http://schemas.microsoft.com/office/drawing/2014/main" id="{00000000-0008-0000-0200-00007C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29" name="Text Box 16">
          <a:extLst>
            <a:ext uri="{FF2B5EF4-FFF2-40B4-BE49-F238E27FC236}">
              <a16:creationId xmlns:a16="http://schemas.microsoft.com/office/drawing/2014/main" id="{00000000-0008-0000-0200-00007D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30" name="Text Box 17">
          <a:extLst>
            <a:ext uri="{FF2B5EF4-FFF2-40B4-BE49-F238E27FC236}">
              <a16:creationId xmlns:a16="http://schemas.microsoft.com/office/drawing/2014/main" id="{00000000-0008-0000-0200-00007E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31" name="Text Box 18">
          <a:extLst>
            <a:ext uri="{FF2B5EF4-FFF2-40B4-BE49-F238E27FC236}">
              <a16:creationId xmlns:a16="http://schemas.microsoft.com/office/drawing/2014/main" id="{00000000-0008-0000-0200-00007F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32" name="Text Box 19">
          <a:extLst>
            <a:ext uri="{FF2B5EF4-FFF2-40B4-BE49-F238E27FC236}">
              <a16:creationId xmlns:a16="http://schemas.microsoft.com/office/drawing/2014/main" id="{00000000-0008-0000-0200-000080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33" name="Text Box 16">
          <a:extLst>
            <a:ext uri="{FF2B5EF4-FFF2-40B4-BE49-F238E27FC236}">
              <a16:creationId xmlns:a16="http://schemas.microsoft.com/office/drawing/2014/main" id="{00000000-0008-0000-0200-000081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34" name="Text Box 17">
          <a:extLst>
            <a:ext uri="{FF2B5EF4-FFF2-40B4-BE49-F238E27FC236}">
              <a16:creationId xmlns:a16="http://schemas.microsoft.com/office/drawing/2014/main" id="{00000000-0008-0000-0200-000082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835" name="Text Box 18">
          <a:extLst>
            <a:ext uri="{FF2B5EF4-FFF2-40B4-BE49-F238E27FC236}">
              <a16:creationId xmlns:a16="http://schemas.microsoft.com/office/drawing/2014/main" id="{00000000-0008-0000-0200-00008322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6" name="Text Box 15">
          <a:extLst>
            <a:ext uri="{FF2B5EF4-FFF2-40B4-BE49-F238E27FC236}">
              <a16:creationId xmlns:a16="http://schemas.microsoft.com/office/drawing/2014/main" id="{00000000-0008-0000-0200-000084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7" name="Text Box 15">
          <a:extLst>
            <a:ext uri="{FF2B5EF4-FFF2-40B4-BE49-F238E27FC236}">
              <a16:creationId xmlns:a16="http://schemas.microsoft.com/office/drawing/2014/main" id="{00000000-0008-0000-0200-000085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8" name="Text Box 15">
          <a:extLst>
            <a:ext uri="{FF2B5EF4-FFF2-40B4-BE49-F238E27FC236}">
              <a16:creationId xmlns:a16="http://schemas.microsoft.com/office/drawing/2014/main" id="{00000000-0008-0000-0200-000086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9" name="Text Box 15">
          <a:extLst>
            <a:ext uri="{FF2B5EF4-FFF2-40B4-BE49-F238E27FC236}">
              <a16:creationId xmlns:a16="http://schemas.microsoft.com/office/drawing/2014/main" id="{00000000-0008-0000-0200-000087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0" name="Text Box 15">
          <a:extLst>
            <a:ext uri="{FF2B5EF4-FFF2-40B4-BE49-F238E27FC236}">
              <a16:creationId xmlns:a16="http://schemas.microsoft.com/office/drawing/2014/main" id="{00000000-0008-0000-0200-000088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1" name="Text Box 15">
          <a:extLst>
            <a:ext uri="{FF2B5EF4-FFF2-40B4-BE49-F238E27FC236}">
              <a16:creationId xmlns:a16="http://schemas.microsoft.com/office/drawing/2014/main" id="{00000000-0008-0000-0200-000089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2" name="Text Box 15">
          <a:extLst>
            <a:ext uri="{FF2B5EF4-FFF2-40B4-BE49-F238E27FC236}">
              <a16:creationId xmlns:a16="http://schemas.microsoft.com/office/drawing/2014/main" id="{00000000-0008-0000-0200-00008A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3" name="Text Box 15">
          <a:extLst>
            <a:ext uri="{FF2B5EF4-FFF2-40B4-BE49-F238E27FC236}">
              <a16:creationId xmlns:a16="http://schemas.microsoft.com/office/drawing/2014/main" id="{00000000-0008-0000-0200-00008B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4" name="Text Box 15">
          <a:extLst>
            <a:ext uri="{FF2B5EF4-FFF2-40B4-BE49-F238E27FC236}">
              <a16:creationId xmlns:a16="http://schemas.microsoft.com/office/drawing/2014/main" id="{00000000-0008-0000-0200-00008C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5" name="Text Box 15">
          <a:extLst>
            <a:ext uri="{FF2B5EF4-FFF2-40B4-BE49-F238E27FC236}">
              <a16:creationId xmlns:a16="http://schemas.microsoft.com/office/drawing/2014/main" id="{00000000-0008-0000-0200-00008D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6" name="Text Box 15">
          <a:extLst>
            <a:ext uri="{FF2B5EF4-FFF2-40B4-BE49-F238E27FC236}">
              <a16:creationId xmlns:a16="http://schemas.microsoft.com/office/drawing/2014/main" id="{00000000-0008-0000-0200-00008E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7" name="Text Box 15">
          <a:extLst>
            <a:ext uri="{FF2B5EF4-FFF2-40B4-BE49-F238E27FC236}">
              <a16:creationId xmlns:a16="http://schemas.microsoft.com/office/drawing/2014/main" id="{00000000-0008-0000-0200-00008F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8" name="Text Box 15">
          <a:extLst>
            <a:ext uri="{FF2B5EF4-FFF2-40B4-BE49-F238E27FC236}">
              <a16:creationId xmlns:a16="http://schemas.microsoft.com/office/drawing/2014/main" id="{00000000-0008-0000-0200-000090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9" name="Text Box 15">
          <a:extLst>
            <a:ext uri="{FF2B5EF4-FFF2-40B4-BE49-F238E27FC236}">
              <a16:creationId xmlns:a16="http://schemas.microsoft.com/office/drawing/2014/main" id="{00000000-0008-0000-0200-000091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0" name="Text Box 15">
          <a:extLst>
            <a:ext uri="{FF2B5EF4-FFF2-40B4-BE49-F238E27FC236}">
              <a16:creationId xmlns:a16="http://schemas.microsoft.com/office/drawing/2014/main" id="{00000000-0008-0000-0200-000092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1" name="Text Box 15">
          <a:extLst>
            <a:ext uri="{FF2B5EF4-FFF2-40B4-BE49-F238E27FC236}">
              <a16:creationId xmlns:a16="http://schemas.microsoft.com/office/drawing/2014/main" id="{00000000-0008-0000-0200-000093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2" name="Text Box 15">
          <a:extLst>
            <a:ext uri="{FF2B5EF4-FFF2-40B4-BE49-F238E27FC236}">
              <a16:creationId xmlns:a16="http://schemas.microsoft.com/office/drawing/2014/main" id="{00000000-0008-0000-0200-000094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3" name="Text Box 15">
          <a:extLst>
            <a:ext uri="{FF2B5EF4-FFF2-40B4-BE49-F238E27FC236}">
              <a16:creationId xmlns:a16="http://schemas.microsoft.com/office/drawing/2014/main" id="{00000000-0008-0000-0200-000095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4" name="Text Box 15">
          <a:extLst>
            <a:ext uri="{FF2B5EF4-FFF2-40B4-BE49-F238E27FC236}">
              <a16:creationId xmlns:a16="http://schemas.microsoft.com/office/drawing/2014/main" id="{00000000-0008-0000-0200-000096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5" name="Text Box 15">
          <a:extLst>
            <a:ext uri="{FF2B5EF4-FFF2-40B4-BE49-F238E27FC236}">
              <a16:creationId xmlns:a16="http://schemas.microsoft.com/office/drawing/2014/main" id="{00000000-0008-0000-0200-000097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6" name="Text Box 15">
          <a:extLst>
            <a:ext uri="{FF2B5EF4-FFF2-40B4-BE49-F238E27FC236}">
              <a16:creationId xmlns:a16="http://schemas.microsoft.com/office/drawing/2014/main" id="{00000000-0008-0000-0200-000098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7" name="Text Box 15">
          <a:extLst>
            <a:ext uri="{FF2B5EF4-FFF2-40B4-BE49-F238E27FC236}">
              <a16:creationId xmlns:a16="http://schemas.microsoft.com/office/drawing/2014/main" id="{00000000-0008-0000-0200-000099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8" name="Text Box 15">
          <a:extLst>
            <a:ext uri="{FF2B5EF4-FFF2-40B4-BE49-F238E27FC236}">
              <a16:creationId xmlns:a16="http://schemas.microsoft.com/office/drawing/2014/main" id="{00000000-0008-0000-0200-00009A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9" name="Text Box 15">
          <a:extLst>
            <a:ext uri="{FF2B5EF4-FFF2-40B4-BE49-F238E27FC236}">
              <a16:creationId xmlns:a16="http://schemas.microsoft.com/office/drawing/2014/main" id="{00000000-0008-0000-0200-00009B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0" name="Text Box 15">
          <a:extLst>
            <a:ext uri="{FF2B5EF4-FFF2-40B4-BE49-F238E27FC236}">
              <a16:creationId xmlns:a16="http://schemas.microsoft.com/office/drawing/2014/main" id="{00000000-0008-0000-0200-00009C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1" name="Text Box 15">
          <a:extLst>
            <a:ext uri="{FF2B5EF4-FFF2-40B4-BE49-F238E27FC236}">
              <a16:creationId xmlns:a16="http://schemas.microsoft.com/office/drawing/2014/main" id="{00000000-0008-0000-0200-00009D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2" name="Text Box 15">
          <a:extLst>
            <a:ext uri="{FF2B5EF4-FFF2-40B4-BE49-F238E27FC236}">
              <a16:creationId xmlns:a16="http://schemas.microsoft.com/office/drawing/2014/main" id="{00000000-0008-0000-0200-00009E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3" name="Text Box 15">
          <a:extLst>
            <a:ext uri="{FF2B5EF4-FFF2-40B4-BE49-F238E27FC236}">
              <a16:creationId xmlns:a16="http://schemas.microsoft.com/office/drawing/2014/main" id="{00000000-0008-0000-0200-00009F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4" name="Text Box 15">
          <a:extLst>
            <a:ext uri="{FF2B5EF4-FFF2-40B4-BE49-F238E27FC236}">
              <a16:creationId xmlns:a16="http://schemas.microsoft.com/office/drawing/2014/main" id="{00000000-0008-0000-0200-0000A0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5" name="Text Box 15">
          <a:extLst>
            <a:ext uri="{FF2B5EF4-FFF2-40B4-BE49-F238E27FC236}">
              <a16:creationId xmlns:a16="http://schemas.microsoft.com/office/drawing/2014/main" id="{00000000-0008-0000-0200-0000A1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6" name="Text Box 15">
          <a:extLst>
            <a:ext uri="{FF2B5EF4-FFF2-40B4-BE49-F238E27FC236}">
              <a16:creationId xmlns:a16="http://schemas.microsoft.com/office/drawing/2014/main" id="{00000000-0008-0000-0200-0000A2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7" name="Text Box 15">
          <a:extLst>
            <a:ext uri="{FF2B5EF4-FFF2-40B4-BE49-F238E27FC236}">
              <a16:creationId xmlns:a16="http://schemas.microsoft.com/office/drawing/2014/main" id="{00000000-0008-0000-0200-0000A3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8" name="Text Box 15">
          <a:extLst>
            <a:ext uri="{FF2B5EF4-FFF2-40B4-BE49-F238E27FC236}">
              <a16:creationId xmlns:a16="http://schemas.microsoft.com/office/drawing/2014/main" id="{00000000-0008-0000-0200-0000A4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9" name="Text Box 15">
          <a:extLst>
            <a:ext uri="{FF2B5EF4-FFF2-40B4-BE49-F238E27FC236}">
              <a16:creationId xmlns:a16="http://schemas.microsoft.com/office/drawing/2014/main" id="{00000000-0008-0000-0200-0000A5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0" name="Text Box 15">
          <a:extLst>
            <a:ext uri="{FF2B5EF4-FFF2-40B4-BE49-F238E27FC236}">
              <a16:creationId xmlns:a16="http://schemas.microsoft.com/office/drawing/2014/main" id="{00000000-0008-0000-0200-0000A6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71" name="Text Box 16">
          <a:extLst>
            <a:ext uri="{FF2B5EF4-FFF2-40B4-BE49-F238E27FC236}">
              <a16:creationId xmlns:a16="http://schemas.microsoft.com/office/drawing/2014/main" id="{00000000-0008-0000-0200-0000A7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72" name="Text Box 17">
          <a:extLst>
            <a:ext uri="{FF2B5EF4-FFF2-40B4-BE49-F238E27FC236}">
              <a16:creationId xmlns:a16="http://schemas.microsoft.com/office/drawing/2014/main" id="{00000000-0008-0000-0200-0000A8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73" name="Text Box 18">
          <a:extLst>
            <a:ext uri="{FF2B5EF4-FFF2-40B4-BE49-F238E27FC236}">
              <a16:creationId xmlns:a16="http://schemas.microsoft.com/office/drawing/2014/main" id="{00000000-0008-0000-0200-0000A9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74" name="Text Box 19">
          <a:extLst>
            <a:ext uri="{FF2B5EF4-FFF2-40B4-BE49-F238E27FC236}">
              <a16:creationId xmlns:a16="http://schemas.microsoft.com/office/drawing/2014/main" id="{00000000-0008-0000-0200-0000AA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75" name="Text Box 16">
          <a:extLst>
            <a:ext uri="{FF2B5EF4-FFF2-40B4-BE49-F238E27FC236}">
              <a16:creationId xmlns:a16="http://schemas.microsoft.com/office/drawing/2014/main" id="{00000000-0008-0000-0200-0000AB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76" name="Text Box 17">
          <a:extLst>
            <a:ext uri="{FF2B5EF4-FFF2-40B4-BE49-F238E27FC236}">
              <a16:creationId xmlns:a16="http://schemas.microsoft.com/office/drawing/2014/main" id="{00000000-0008-0000-0200-0000AC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877" name="Text Box 18">
          <a:extLst>
            <a:ext uri="{FF2B5EF4-FFF2-40B4-BE49-F238E27FC236}">
              <a16:creationId xmlns:a16="http://schemas.microsoft.com/office/drawing/2014/main" id="{00000000-0008-0000-0200-0000AD22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8" name="Text Box 15">
          <a:extLst>
            <a:ext uri="{FF2B5EF4-FFF2-40B4-BE49-F238E27FC236}">
              <a16:creationId xmlns:a16="http://schemas.microsoft.com/office/drawing/2014/main" id="{00000000-0008-0000-0200-0000AE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9" name="Text Box 15">
          <a:extLst>
            <a:ext uri="{FF2B5EF4-FFF2-40B4-BE49-F238E27FC236}">
              <a16:creationId xmlns:a16="http://schemas.microsoft.com/office/drawing/2014/main" id="{00000000-0008-0000-0200-0000AF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80" name="Text Box 16">
          <a:extLst>
            <a:ext uri="{FF2B5EF4-FFF2-40B4-BE49-F238E27FC236}">
              <a16:creationId xmlns:a16="http://schemas.microsoft.com/office/drawing/2014/main" id="{00000000-0008-0000-0200-0000B0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81" name="Text Box 17">
          <a:extLst>
            <a:ext uri="{FF2B5EF4-FFF2-40B4-BE49-F238E27FC236}">
              <a16:creationId xmlns:a16="http://schemas.microsoft.com/office/drawing/2014/main" id="{00000000-0008-0000-0200-0000B1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82" name="Text Box 18">
          <a:extLst>
            <a:ext uri="{FF2B5EF4-FFF2-40B4-BE49-F238E27FC236}">
              <a16:creationId xmlns:a16="http://schemas.microsoft.com/office/drawing/2014/main" id="{00000000-0008-0000-0200-0000B2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83" name="Text Box 19">
          <a:extLst>
            <a:ext uri="{FF2B5EF4-FFF2-40B4-BE49-F238E27FC236}">
              <a16:creationId xmlns:a16="http://schemas.microsoft.com/office/drawing/2014/main" id="{00000000-0008-0000-0200-0000B3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84" name="Text Box 16">
          <a:extLst>
            <a:ext uri="{FF2B5EF4-FFF2-40B4-BE49-F238E27FC236}">
              <a16:creationId xmlns:a16="http://schemas.microsoft.com/office/drawing/2014/main" id="{00000000-0008-0000-0200-0000B4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885" name="Text Box 17">
          <a:extLst>
            <a:ext uri="{FF2B5EF4-FFF2-40B4-BE49-F238E27FC236}">
              <a16:creationId xmlns:a16="http://schemas.microsoft.com/office/drawing/2014/main" id="{00000000-0008-0000-0200-0000B522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886" name="Text Box 18">
          <a:extLst>
            <a:ext uri="{FF2B5EF4-FFF2-40B4-BE49-F238E27FC236}">
              <a16:creationId xmlns:a16="http://schemas.microsoft.com/office/drawing/2014/main" id="{00000000-0008-0000-0200-0000B622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7" name="Text Box 15">
          <a:extLst>
            <a:ext uri="{FF2B5EF4-FFF2-40B4-BE49-F238E27FC236}">
              <a16:creationId xmlns:a16="http://schemas.microsoft.com/office/drawing/2014/main" id="{00000000-0008-0000-0200-0000B7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8" name="Text Box 15">
          <a:extLst>
            <a:ext uri="{FF2B5EF4-FFF2-40B4-BE49-F238E27FC236}">
              <a16:creationId xmlns:a16="http://schemas.microsoft.com/office/drawing/2014/main" id="{00000000-0008-0000-0200-0000B8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9" name="Text Box 15">
          <a:extLst>
            <a:ext uri="{FF2B5EF4-FFF2-40B4-BE49-F238E27FC236}">
              <a16:creationId xmlns:a16="http://schemas.microsoft.com/office/drawing/2014/main" id="{00000000-0008-0000-0200-0000B9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0" name="Text Box 15">
          <a:extLst>
            <a:ext uri="{FF2B5EF4-FFF2-40B4-BE49-F238E27FC236}">
              <a16:creationId xmlns:a16="http://schemas.microsoft.com/office/drawing/2014/main" id="{00000000-0008-0000-0200-0000BA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1" name="Text Box 15">
          <a:extLst>
            <a:ext uri="{FF2B5EF4-FFF2-40B4-BE49-F238E27FC236}">
              <a16:creationId xmlns:a16="http://schemas.microsoft.com/office/drawing/2014/main" id="{00000000-0008-0000-0200-0000BB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2" name="Text Box 15">
          <a:extLst>
            <a:ext uri="{FF2B5EF4-FFF2-40B4-BE49-F238E27FC236}">
              <a16:creationId xmlns:a16="http://schemas.microsoft.com/office/drawing/2014/main" id="{00000000-0008-0000-0200-0000BC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3" name="Text Box 15">
          <a:extLst>
            <a:ext uri="{FF2B5EF4-FFF2-40B4-BE49-F238E27FC236}">
              <a16:creationId xmlns:a16="http://schemas.microsoft.com/office/drawing/2014/main" id="{00000000-0008-0000-0200-0000BD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4" name="Text Box 15">
          <a:extLst>
            <a:ext uri="{FF2B5EF4-FFF2-40B4-BE49-F238E27FC236}">
              <a16:creationId xmlns:a16="http://schemas.microsoft.com/office/drawing/2014/main" id="{00000000-0008-0000-0200-0000BE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5" name="Text Box 15">
          <a:extLst>
            <a:ext uri="{FF2B5EF4-FFF2-40B4-BE49-F238E27FC236}">
              <a16:creationId xmlns:a16="http://schemas.microsoft.com/office/drawing/2014/main" id="{00000000-0008-0000-0200-0000BF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6" name="Text Box 15">
          <a:extLst>
            <a:ext uri="{FF2B5EF4-FFF2-40B4-BE49-F238E27FC236}">
              <a16:creationId xmlns:a16="http://schemas.microsoft.com/office/drawing/2014/main" id="{00000000-0008-0000-0200-0000C0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7" name="Text Box 15">
          <a:extLst>
            <a:ext uri="{FF2B5EF4-FFF2-40B4-BE49-F238E27FC236}">
              <a16:creationId xmlns:a16="http://schemas.microsoft.com/office/drawing/2014/main" id="{00000000-0008-0000-0200-0000C1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8" name="Text Box 15">
          <a:extLst>
            <a:ext uri="{FF2B5EF4-FFF2-40B4-BE49-F238E27FC236}">
              <a16:creationId xmlns:a16="http://schemas.microsoft.com/office/drawing/2014/main" id="{00000000-0008-0000-0200-0000C2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9" name="Text Box 15">
          <a:extLst>
            <a:ext uri="{FF2B5EF4-FFF2-40B4-BE49-F238E27FC236}">
              <a16:creationId xmlns:a16="http://schemas.microsoft.com/office/drawing/2014/main" id="{00000000-0008-0000-0200-0000C3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0" name="Text Box 15">
          <a:extLst>
            <a:ext uri="{FF2B5EF4-FFF2-40B4-BE49-F238E27FC236}">
              <a16:creationId xmlns:a16="http://schemas.microsoft.com/office/drawing/2014/main" id="{00000000-0008-0000-0200-0000C4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1" name="Text Box 15">
          <a:extLst>
            <a:ext uri="{FF2B5EF4-FFF2-40B4-BE49-F238E27FC236}">
              <a16:creationId xmlns:a16="http://schemas.microsoft.com/office/drawing/2014/main" id="{00000000-0008-0000-0200-0000C5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2" name="Text Box 15">
          <a:extLst>
            <a:ext uri="{FF2B5EF4-FFF2-40B4-BE49-F238E27FC236}">
              <a16:creationId xmlns:a16="http://schemas.microsoft.com/office/drawing/2014/main" id="{00000000-0008-0000-0200-0000C6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3" name="Text Box 15">
          <a:extLst>
            <a:ext uri="{FF2B5EF4-FFF2-40B4-BE49-F238E27FC236}">
              <a16:creationId xmlns:a16="http://schemas.microsoft.com/office/drawing/2014/main" id="{00000000-0008-0000-0200-0000C7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4" name="Text Box 15">
          <a:extLst>
            <a:ext uri="{FF2B5EF4-FFF2-40B4-BE49-F238E27FC236}">
              <a16:creationId xmlns:a16="http://schemas.microsoft.com/office/drawing/2014/main" id="{00000000-0008-0000-0200-0000C8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5" name="Text Box 15">
          <a:extLst>
            <a:ext uri="{FF2B5EF4-FFF2-40B4-BE49-F238E27FC236}">
              <a16:creationId xmlns:a16="http://schemas.microsoft.com/office/drawing/2014/main" id="{00000000-0008-0000-0200-0000C9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6" name="Text Box 15">
          <a:extLst>
            <a:ext uri="{FF2B5EF4-FFF2-40B4-BE49-F238E27FC236}">
              <a16:creationId xmlns:a16="http://schemas.microsoft.com/office/drawing/2014/main" id="{00000000-0008-0000-0200-0000CA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7" name="Text Box 15">
          <a:extLst>
            <a:ext uri="{FF2B5EF4-FFF2-40B4-BE49-F238E27FC236}">
              <a16:creationId xmlns:a16="http://schemas.microsoft.com/office/drawing/2014/main" id="{00000000-0008-0000-0200-0000CB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8" name="Text Box 15">
          <a:extLst>
            <a:ext uri="{FF2B5EF4-FFF2-40B4-BE49-F238E27FC236}">
              <a16:creationId xmlns:a16="http://schemas.microsoft.com/office/drawing/2014/main" id="{00000000-0008-0000-0200-0000CC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9" name="Text Box 15">
          <a:extLst>
            <a:ext uri="{FF2B5EF4-FFF2-40B4-BE49-F238E27FC236}">
              <a16:creationId xmlns:a16="http://schemas.microsoft.com/office/drawing/2014/main" id="{00000000-0008-0000-0200-0000CD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0" name="Text Box 15">
          <a:extLst>
            <a:ext uri="{FF2B5EF4-FFF2-40B4-BE49-F238E27FC236}">
              <a16:creationId xmlns:a16="http://schemas.microsoft.com/office/drawing/2014/main" id="{00000000-0008-0000-0200-0000CE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1" name="Text Box 15">
          <a:extLst>
            <a:ext uri="{FF2B5EF4-FFF2-40B4-BE49-F238E27FC236}">
              <a16:creationId xmlns:a16="http://schemas.microsoft.com/office/drawing/2014/main" id="{00000000-0008-0000-0200-0000CF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2" name="Text Box 15">
          <a:extLst>
            <a:ext uri="{FF2B5EF4-FFF2-40B4-BE49-F238E27FC236}">
              <a16:creationId xmlns:a16="http://schemas.microsoft.com/office/drawing/2014/main" id="{00000000-0008-0000-0200-0000D0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3" name="Text Box 15">
          <a:extLst>
            <a:ext uri="{FF2B5EF4-FFF2-40B4-BE49-F238E27FC236}">
              <a16:creationId xmlns:a16="http://schemas.microsoft.com/office/drawing/2014/main" id="{00000000-0008-0000-0200-0000D1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4" name="Text Box 15">
          <a:extLst>
            <a:ext uri="{FF2B5EF4-FFF2-40B4-BE49-F238E27FC236}">
              <a16:creationId xmlns:a16="http://schemas.microsoft.com/office/drawing/2014/main" id="{00000000-0008-0000-0200-0000D2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5" name="Text Box 15">
          <a:extLst>
            <a:ext uri="{FF2B5EF4-FFF2-40B4-BE49-F238E27FC236}">
              <a16:creationId xmlns:a16="http://schemas.microsoft.com/office/drawing/2014/main" id="{00000000-0008-0000-0200-0000D3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6" name="Text Box 15">
          <a:extLst>
            <a:ext uri="{FF2B5EF4-FFF2-40B4-BE49-F238E27FC236}">
              <a16:creationId xmlns:a16="http://schemas.microsoft.com/office/drawing/2014/main" id="{00000000-0008-0000-0200-0000D4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7" name="Text Box 15">
          <a:extLst>
            <a:ext uri="{FF2B5EF4-FFF2-40B4-BE49-F238E27FC236}">
              <a16:creationId xmlns:a16="http://schemas.microsoft.com/office/drawing/2014/main" id="{00000000-0008-0000-0200-0000D5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8" name="Text Box 15">
          <a:extLst>
            <a:ext uri="{FF2B5EF4-FFF2-40B4-BE49-F238E27FC236}">
              <a16:creationId xmlns:a16="http://schemas.microsoft.com/office/drawing/2014/main" id="{00000000-0008-0000-0200-0000D6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9" name="Text Box 15">
          <a:extLst>
            <a:ext uri="{FF2B5EF4-FFF2-40B4-BE49-F238E27FC236}">
              <a16:creationId xmlns:a16="http://schemas.microsoft.com/office/drawing/2014/main" id="{00000000-0008-0000-0200-0000D7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0" name="Text Box 15">
          <a:extLst>
            <a:ext uri="{FF2B5EF4-FFF2-40B4-BE49-F238E27FC236}">
              <a16:creationId xmlns:a16="http://schemas.microsoft.com/office/drawing/2014/main" id="{00000000-0008-0000-0200-0000D8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1" name="Text Box 15">
          <a:extLst>
            <a:ext uri="{FF2B5EF4-FFF2-40B4-BE49-F238E27FC236}">
              <a16:creationId xmlns:a16="http://schemas.microsoft.com/office/drawing/2014/main" id="{00000000-0008-0000-0200-0000D9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2" name="Text Box 15">
          <a:extLst>
            <a:ext uri="{FF2B5EF4-FFF2-40B4-BE49-F238E27FC236}">
              <a16:creationId xmlns:a16="http://schemas.microsoft.com/office/drawing/2014/main" id="{00000000-0008-0000-0200-0000DA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3" name="Text Box 15">
          <a:extLst>
            <a:ext uri="{FF2B5EF4-FFF2-40B4-BE49-F238E27FC236}">
              <a16:creationId xmlns:a16="http://schemas.microsoft.com/office/drawing/2014/main" id="{00000000-0008-0000-0200-0000DB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4" name="Text Box 15">
          <a:extLst>
            <a:ext uri="{FF2B5EF4-FFF2-40B4-BE49-F238E27FC236}">
              <a16:creationId xmlns:a16="http://schemas.microsoft.com/office/drawing/2014/main" id="{00000000-0008-0000-0200-0000DC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5" name="Text Box 15">
          <a:extLst>
            <a:ext uri="{FF2B5EF4-FFF2-40B4-BE49-F238E27FC236}">
              <a16:creationId xmlns:a16="http://schemas.microsoft.com/office/drawing/2014/main" id="{00000000-0008-0000-0200-0000DD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6" name="Text Box 15">
          <a:extLst>
            <a:ext uri="{FF2B5EF4-FFF2-40B4-BE49-F238E27FC236}">
              <a16:creationId xmlns:a16="http://schemas.microsoft.com/office/drawing/2014/main" id="{00000000-0008-0000-0200-0000DE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7" name="Text Box 15">
          <a:extLst>
            <a:ext uri="{FF2B5EF4-FFF2-40B4-BE49-F238E27FC236}">
              <a16:creationId xmlns:a16="http://schemas.microsoft.com/office/drawing/2014/main" id="{00000000-0008-0000-0200-0000DF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8" name="Text Box 15">
          <a:extLst>
            <a:ext uri="{FF2B5EF4-FFF2-40B4-BE49-F238E27FC236}">
              <a16:creationId xmlns:a16="http://schemas.microsoft.com/office/drawing/2014/main" id="{00000000-0008-0000-0200-0000E0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9" name="Text Box 15">
          <a:extLst>
            <a:ext uri="{FF2B5EF4-FFF2-40B4-BE49-F238E27FC236}">
              <a16:creationId xmlns:a16="http://schemas.microsoft.com/office/drawing/2014/main" id="{00000000-0008-0000-0200-0000E1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0" name="Text Box 15">
          <a:extLst>
            <a:ext uri="{FF2B5EF4-FFF2-40B4-BE49-F238E27FC236}">
              <a16:creationId xmlns:a16="http://schemas.microsoft.com/office/drawing/2014/main" id="{00000000-0008-0000-0200-0000E2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1" name="Text Box 15">
          <a:extLst>
            <a:ext uri="{FF2B5EF4-FFF2-40B4-BE49-F238E27FC236}">
              <a16:creationId xmlns:a16="http://schemas.microsoft.com/office/drawing/2014/main" id="{00000000-0008-0000-0200-0000E3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2" name="Text Box 15">
          <a:extLst>
            <a:ext uri="{FF2B5EF4-FFF2-40B4-BE49-F238E27FC236}">
              <a16:creationId xmlns:a16="http://schemas.microsoft.com/office/drawing/2014/main" id="{00000000-0008-0000-0200-0000E4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3" name="Text Box 15">
          <a:extLst>
            <a:ext uri="{FF2B5EF4-FFF2-40B4-BE49-F238E27FC236}">
              <a16:creationId xmlns:a16="http://schemas.microsoft.com/office/drawing/2014/main" id="{00000000-0008-0000-0200-0000E5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4" name="Text Box 15">
          <a:extLst>
            <a:ext uri="{FF2B5EF4-FFF2-40B4-BE49-F238E27FC236}">
              <a16:creationId xmlns:a16="http://schemas.microsoft.com/office/drawing/2014/main" id="{00000000-0008-0000-0200-0000E6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5" name="Text Box 15">
          <a:extLst>
            <a:ext uri="{FF2B5EF4-FFF2-40B4-BE49-F238E27FC236}">
              <a16:creationId xmlns:a16="http://schemas.microsoft.com/office/drawing/2014/main" id="{00000000-0008-0000-0200-0000E722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36" name="Text Box 16">
          <a:extLst>
            <a:ext uri="{FF2B5EF4-FFF2-40B4-BE49-F238E27FC236}">
              <a16:creationId xmlns:a16="http://schemas.microsoft.com/office/drawing/2014/main" id="{00000000-0008-0000-0200-0000E822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37" name="Text Box 17">
          <a:extLst>
            <a:ext uri="{FF2B5EF4-FFF2-40B4-BE49-F238E27FC236}">
              <a16:creationId xmlns:a16="http://schemas.microsoft.com/office/drawing/2014/main" id="{00000000-0008-0000-0200-0000E922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38" name="Text Box 18">
          <a:extLst>
            <a:ext uri="{FF2B5EF4-FFF2-40B4-BE49-F238E27FC236}">
              <a16:creationId xmlns:a16="http://schemas.microsoft.com/office/drawing/2014/main" id="{00000000-0008-0000-0200-0000EA22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39" name="Text Box 19">
          <a:extLst>
            <a:ext uri="{FF2B5EF4-FFF2-40B4-BE49-F238E27FC236}">
              <a16:creationId xmlns:a16="http://schemas.microsoft.com/office/drawing/2014/main" id="{00000000-0008-0000-0200-0000EB22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0" name="Text Box 15">
          <a:extLst>
            <a:ext uri="{FF2B5EF4-FFF2-40B4-BE49-F238E27FC236}">
              <a16:creationId xmlns:a16="http://schemas.microsoft.com/office/drawing/2014/main" id="{00000000-0008-0000-0200-0000EC22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41" name="Text Box 16">
          <a:extLst>
            <a:ext uri="{FF2B5EF4-FFF2-40B4-BE49-F238E27FC236}">
              <a16:creationId xmlns:a16="http://schemas.microsoft.com/office/drawing/2014/main" id="{00000000-0008-0000-0200-0000ED22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42" name="Text Box 17">
          <a:extLst>
            <a:ext uri="{FF2B5EF4-FFF2-40B4-BE49-F238E27FC236}">
              <a16:creationId xmlns:a16="http://schemas.microsoft.com/office/drawing/2014/main" id="{00000000-0008-0000-0200-0000EE22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943" name="Text Box 18">
          <a:extLst>
            <a:ext uri="{FF2B5EF4-FFF2-40B4-BE49-F238E27FC236}">
              <a16:creationId xmlns:a16="http://schemas.microsoft.com/office/drawing/2014/main" id="{00000000-0008-0000-0200-0000EF22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4" name="Text Box 15">
          <a:extLst>
            <a:ext uri="{FF2B5EF4-FFF2-40B4-BE49-F238E27FC236}">
              <a16:creationId xmlns:a16="http://schemas.microsoft.com/office/drawing/2014/main" id="{00000000-0008-0000-0200-0000F022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5" name="Text Box 15">
          <a:extLst>
            <a:ext uri="{FF2B5EF4-FFF2-40B4-BE49-F238E27FC236}">
              <a16:creationId xmlns:a16="http://schemas.microsoft.com/office/drawing/2014/main" id="{00000000-0008-0000-0200-0000F1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46" name="Text Box 16">
          <a:extLst>
            <a:ext uri="{FF2B5EF4-FFF2-40B4-BE49-F238E27FC236}">
              <a16:creationId xmlns:a16="http://schemas.microsoft.com/office/drawing/2014/main" id="{00000000-0008-0000-0200-0000F2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47" name="Text Box 17">
          <a:extLst>
            <a:ext uri="{FF2B5EF4-FFF2-40B4-BE49-F238E27FC236}">
              <a16:creationId xmlns:a16="http://schemas.microsoft.com/office/drawing/2014/main" id="{00000000-0008-0000-0200-0000F3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48" name="Text Box 18">
          <a:extLst>
            <a:ext uri="{FF2B5EF4-FFF2-40B4-BE49-F238E27FC236}">
              <a16:creationId xmlns:a16="http://schemas.microsoft.com/office/drawing/2014/main" id="{00000000-0008-0000-0200-0000F4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49" name="Text Box 19">
          <a:extLst>
            <a:ext uri="{FF2B5EF4-FFF2-40B4-BE49-F238E27FC236}">
              <a16:creationId xmlns:a16="http://schemas.microsoft.com/office/drawing/2014/main" id="{00000000-0008-0000-0200-0000F5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50" name="Text Box 16">
          <a:extLst>
            <a:ext uri="{FF2B5EF4-FFF2-40B4-BE49-F238E27FC236}">
              <a16:creationId xmlns:a16="http://schemas.microsoft.com/office/drawing/2014/main" id="{00000000-0008-0000-0200-0000F6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51" name="Text Box 17">
          <a:extLst>
            <a:ext uri="{FF2B5EF4-FFF2-40B4-BE49-F238E27FC236}">
              <a16:creationId xmlns:a16="http://schemas.microsoft.com/office/drawing/2014/main" id="{00000000-0008-0000-0200-0000F7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952" name="Text Box 18">
          <a:extLst>
            <a:ext uri="{FF2B5EF4-FFF2-40B4-BE49-F238E27FC236}">
              <a16:creationId xmlns:a16="http://schemas.microsoft.com/office/drawing/2014/main" id="{00000000-0008-0000-0200-0000F822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3" name="Text Box 15">
          <a:extLst>
            <a:ext uri="{FF2B5EF4-FFF2-40B4-BE49-F238E27FC236}">
              <a16:creationId xmlns:a16="http://schemas.microsoft.com/office/drawing/2014/main" id="{00000000-0008-0000-0200-0000F922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54" name="Text Box 15">
          <a:extLst>
            <a:ext uri="{FF2B5EF4-FFF2-40B4-BE49-F238E27FC236}">
              <a16:creationId xmlns:a16="http://schemas.microsoft.com/office/drawing/2014/main" id="{00000000-0008-0000-0200-0000FA22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55" name="Text Box 16">
          <a:extLst>
            <a:ext uri="{FF2B5EF4-FFF2-40B4-BE49-F238E27FC236}">
              <a16:creationId xmlns:a16="http://schemas.microsoft.com/office/drawing/2014/main" id="{00000000-0008-0000-0200-0000FB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56" name="Text Box 17">
          <a:extLst>
            <a:ext uri="{FF2B5EF4-FFF2-40B4-BE49-F238E27FC236}">
              <a16:creationId xmlns:a16="http://schemas.microsoft.com/office/drawing/2014/main" id="{00000000-0008-0000-0200-0000FC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57" name="Text Box 18">
          <a:extLst>
            <a:ext uri="{FF2B5EF4-FFF2-40B4-BE49-F238E27FC236}">
              <a16:creationId xmlns:a16="http://schemas.microsoft.com/office/drawing/2014/main" id="{00000000-0008-0000-0200-0000FD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58" name="Text Box 19">
          <a:extLst>
            <a:ext uri="{FF2B5EF4-FFF2-40B4-BE49-F238E27FC236}">
              <a16:creationId xmlns:a16="http://schemas.microsoft.com/office/drawing/2014/main" id="{00000000-0008-0000-0200-0000FE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59" name="Text Box 16">
          <a:extLst>
            <a:ext uri="{FF2B5EF4-FFF2-40B4-BE49-F238E27FC236}">
              <a16:creationId xmlns:a16="http://schemas.microsoft.com/office/drawing/2014/main" id="{00000000-0008-0000-0200-0000FF22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60" name="Text Box 17">
          <a:extLst>
            <a:ext uri="{FF2B5EF4-FFF2-40B4-BE49-F238E27FC236}">
              <a16:creationId xmlns:a16="http://schemas.microsoft.com/office/drawing/2014/main" id="{00000000-0008-0000-0200-000000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961" name="Text Box 18">
          <a:extLst>
            <a:ext uri="{FF2B5EF4-FFF2-40B4-BE49-F238E27FC236}">
              <a16:creationId xmlns:a16="http://schemas.microsoft.com/office/drawing/2014/main" id="{00000000-0008-0000-0200-0000012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2" name="Text Box 15">
          <a:extLst>
            <a:ext uri="{FF2B5EF4-FFF2-40B4-BE49-F238E27FC236}">
              <a16:creationId xmlns:a16="http://schemas.microsoft.com/office/drawing/2014/main" id="{00000000-0008-0000-0200-000002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3" name="Text Box 15">
          <a:extLst>
            <a:ext uri="{FF2B5EF4-FFF2-40B4-BE49-F238E27FC236}">
              <a16:creationId xmlns:a16="http://schemas.microsoft.com/office/drawing/2014/main" id="{00000000-0008-0000-0200-000003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4" name="Text Box 15">
          <a:extLst>
            <a:ext uri="{FF2B5EF4-FFF2-40B4-BE49-F238E27FC236}">
              <a16:creationId xmlns:a16="http://schemas.microsoft.com/office/drawing/2014/main" id="{00000000-0008-0000-0200-000004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5" name="Text Box 15">
          <a:extLst>
            <a:ext uri="{FF2B5EF4-FFF2-40B4-BE49-F238E27FC236}">
              <a16:creationId xmlns:a16="http://schemas.microsoft.com/office/drawing/2014/main" id="{00000000-0008-0000-0200-000005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6" name="Text Box 15">
          <a:extLst>
            <a:ext uri="{FF2B5EF4-FFF2-40B4-BE49-F238E27FC236}">
              <a16:creationId xmlns:a16="http://schemas.microsoft.com/office/drawing/2014/main" id="{00000000-0008-0000-0200-000006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67" name="Text Box 16">
          <a:extLst>
            <a:ext uri="{FF2B5EF4-FFF2-40B4-BE49-F238E27FC236}">
              <a16:creationId xmlns:a16="http://schemas.microsoft.com/office/drawing/2014/main" id="{00000000-0008-0000-0200-000007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68" name="Text Box 17">
          <a:extLst>
            <a:ext uri="{FF2B5EF4-FFF2-40B4-BE49-F238E27FC236}">
              <a16:creationId xmlns:a16="http://schemas.microsoft.com/office/drawing/2014/main" id="{00000000-0008-0000-0200-000008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69" name="Text Box 18">
          <a:extLst>
            <a:ext uri="{FF2B5EF4-FFF2-40B4-BE49-F238E27FC236}">
              <a16:creationId xmlns:a16="http://schemas.microsoft.com/office/drawing/2014/main" id="{00000000-0008-0000-0200-000009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70" name="Text Box 19">
          <a:extLst>
            <a:ext uri="{FF2B5EF4-FFF2-40B4-BE49-F238E27FC236}">
              <a16:creationId xmlns:a16="http://schemas.microsoft.com/office/drawing/2014/main" id="{00000000-0008-0000-0200-00000A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71" name="Text Box 16">
          <a:extLst>
            <a:ext uri="{FF2B5EF4-FFF2-40B4-BE49-F238E27FC236}">
              <a16:creationId xmlns:a16="http://schemas.microsoft.com/office/drawing/2014/main" id="{00000000-0008-0000-0200-00000B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72" name="Text Box 17">
          <a:extLst>
            <a:ext uri="{FF2B5EF4-FFF2-40B4-BE49-F238E27FC236}">
              <a16:creationId xmlns:a16="http://schemas.microsoft.com/office/drawing/2014/main" id="{00000000-0008-0000-0200-00000C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973" name="Text Box 18">
          <a:extLst>
            <a:ext uri="{FF2B5EF4-FFF2-40B4-BE49-F238E27FC236}">
              <a16:creationId xmlns:a16="http://schemas.microsoft.com/office/drawing/2014/main" id="{00000000-0008-0000-0200-00000D2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4" name="Text Box 15">
          <a:extLst>
            <a:ext uri="{FF2B5EF4-FFF2-40B4-BE49-F238E27FC236}">
              <a16:creationId xmlns:a16="http://schemas.microsoft.com/office/drawing/2014/main" id="{00000000-0008-0000-0200-00000E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5" name="Text Box 15">
          <a:extLst>
            <a:ext uri="{FF2B5EF4-FFF2-40B4-BE49-F238E27FC236}">
              <a16:creationId xmlns:a16="http://schemas.microsoft.com/office/drawing/2014/main" id="{00000000-0008-0000-0200-00000F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6" name="Text Box 15">
          <a:extLst>
            <a:ext uri="{FF2B5EF4-FFF2-40B4-BE49-F238E27FC236}">
              <a16:creationId xmlns:a16="http://schemas.microsoft.com/office/drawing/2014/main" id="{00000000-0008-0000-0200-0000102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7" name="Text Box 15">
          <a:extLst>
            <a:ext uri="{FF2B5EF4-FFF2-40B4-BE49-F238E27FC236}">
              <a16:creationId xmlns:a16="http://schemas.microsoft.com/office/drawing/2014/main" id="{00000000-0008-0000-0200-000011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78" name="Text Box 16">
          <a:extLst>
            <a:ext uri="{FF2B5EF4-FFF2-40B4-BE49-F238E27FC236}">
              <a16:creationId xmlns:a16="http://schemas.microsoft.com/office/drawing/2014/main" id="{00000000-0008-0000-0200-000012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79" name="Text Box 17">
          <a:extLst>
            <a:ext uri="{FF2B5EF4-FFF2-40B4-BE49-F238E27FC236}">
              <a16:creationId xmlns:a16="http://schemas.microsoft.com/office/drawing/2014/main" id="{00000000-0008-0000-0200-000013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80" name="Text Box 18">
          <a:extLst>
            <a:ext uri="{FF2B5EF4-FFF2-40B4-BE49-F238E27FC236}">
              <a16:creationId xmlns:a16="http://schemas.microsoft.com/office/drawing/2014/main" id="{00000000-0008-0000-0200-000014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81" name="Text Box 19">
          <a:extLst>
            <a:ext uri="{FF2B5EF4-FFF2-40B4-BE49-F238E27FC236}">
              <a16:creationId xmlns:a16="http://schemas.microsoft.com/office/drawing/2014/main" id="{00000000-0008-0000-0200-000015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82" name="Text Box 16">
          <a:extLst>
            <a:ext uri="{FF2B5EF4-FFF2-40B4-BE49-F238E27FC236}">
              <a16:creationId xmlns:a16="http://schemas.microsoft.com/office/drawing/2014/main" id="{00000000-0008-0000-0200-000016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83" name="Text Box 17">
          <a:extLst>
            <a:ext uri="{FF2B5EF4-FFF2-40B4-BE49-F238E27FC236}">
              <a16:creationId xmlns:a16="http://schemas.microsoft.com/office/drawing/2014/main" id="{00000000-0008-0000-0200-000017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984" name="Text Box 18">
          <a:extLst>
            <a:ext uri="{FF2B5EF4-FFF2-40B4-BE49-F238E27FC236}">
              <a16:creationId xmlns:a16="http://schemas.microsoft.com/office/drawing/2014/main" id="{00000000-0008-0000-0200-0000182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5" name="Text Box 15">
          <a:extLst>
            <a:ext uri="{FF2B5EF4-FFF2-40B4-BE49-F238E27FC236}">
              <a16:creationId xmlns:a16="http://schemas.microsoft.com/office/drawing/2014/main" id="{00000000-0008-0000-0200-000019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6" name="Text Box 15">
          <a:extLst>
            <a:ext uri="{FF2B5EF4-FFF2-40B4-BE49-F238E27FC236}">
              <a16:creationId xmlns:a16="http://schemas.microsoft.com/office/drawing/2014/main" id="{00000000-0008-0000-0200-00001A2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7" name="Text Box 15">
          <a:extLst>
            <a:ext uri="{FF2B5EF4-FFF2-40B4-BE49-F238E27FC236}">
              <a16:creationId xmlns:a16="http://schemas.microsoft.com/office/drawing/2014/main" id="{00000000-0008-0000-0200-00001B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8" name="Text Box 15">
          <a:extLst>
            <a:ext uri="{FF2B5EF4-FFF2-40B4-BE49-F238E27FC236}">
              <a16:creationId xmlns:a16="http://schemas.microsoft.com/office/drawing/2014/main" id="{00000000-0008-0000-0200-00001C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9" name="Text Box 15">
          <a:extLst>
            <a:ext uri="{FF2B5EF4-FFF2-40B4-BE49-F238E27FC236}">
              <a16:creationId xmlns:a16="http://schemas.microsoft.com/office/drawing/2014/main" id="{00000000-0008-0000-0200-00001D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90" name="Text Box 16">
          <a:extLst>
            <a:ext uri="{FF2B5EF4-FFF2-40B4-BE49-F238E27FC236}">
              <a16:creationId xmlns:a16="http://schemas.microsoft.com/office/drawing/2014/main" id="{00000000-0008-0000-0200-00001E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91" name="Text Box 17">
          <a:extLst>
            <a:ext uri="{FF2B5EF4-FFF2-40B4-BE49-F238E27FC236}">
              <a16:creationId xmlns:a16="http://schemas.microsoft.com/office/drawing/2014/main" id="{00000000-0008-0000-0200-00001F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92" name="Text Box 18">
          <a:extLst>
            <a:ext uri="{FF2B5EF4-FFF2-40B4-BE49-F238E27FC236}">
              <a16:creationId xmlns:a16="http://schemas.microsoft.com/office/drawing/2014/main" id="{00000000-0008-0000-0200-000020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93" name="Text Box 19">
          <a:extLst>
            <a:ext uri="{FF2B5EF4-FFF2-40B4-BE49-F238E27FC236}">
              <a16:creationId xmlns:a16="http://schemas.microsoft.com/office/drawing/2014/main" id="{00000000-0008-0000-0200-000021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94" name="Text Box 16">
          <a:extLst>
            <a:ext uri="{FF2B5EF4-FFF2-40B4-BE49-F238E27FC236}">
              <a16:creationId xmlns:a16="http://schemas.microsoft.com/office/drawing/2014/main" id="{00000000-0008-0000-0200-000022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995" name="Text Box 17">
          <a:extLst>
            <a:ext uri="{FF2B5EF4-FFF2-40B4-BE49-F238E27FC236}">
              <a16:creationId xmlns:a16="http://schemas.microsoft.com/office/drawing/2014/main" id="{00000000-0008-0000-0200-000023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996" name="Text Box 18">
          <a:extLst>
            <a:ext uri="{FF2B5EF4-FFF2-40B4-BE49-F238E27FC236}">
              <a16:creationId xmlns:a16="http://schemas.microsoft.com/office/drawing/2014/main" id="{00000000-0008-0000-0200-0000242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7" name="Text Box 15">
          <a:extLst>
            <a:ext uri="{FF2B5EF4-FFF2-40B4-BE49-F238E27FC236}">
              <a16:creationId xmlns:a16="http://schemas.microsoft.com/office/drawing/2014/main" id="{00000000-0008-0000-0200-000025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8" name="Text Box 15">
          <a:extLst>
            <a:ext uri="{FF2B5EF4-FFF2-40B4-BE49-F238E27FC236}">
              <a16:creationId xmlns:a16="http://schemas.microsoft.com/office/drawing/2014/main" id="{00000000-0008-0000-0200-000026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9" name="Text Box 15">
          <a:extLst>
            <a:ext uri="{FF2B5EF4-FFF2-40B4-BE49-F238E27FC236}">
              <a16:creationId xmlns:a16="http://schemas.microsoft.com/office/drawing/2014/main" id="{00000000-0008-0000-0200-0000272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0" name="Text Box 15">
          <a:extLst>
            <a:ext uri="{FF2B5EF4-FFF2-40B4-BE49-F238E27FC236}">
              <a16:creationId xmlns:a16="http://schemas.microsoft.com/office/drawing/2014/main" id="{00000000-0008-0000-0200-000028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01" name="Text Box 16">
          <a:extLst>
            <a:ext uri="{FF2B5EF4-FFF2-40B4-BE49-F238E27FC236}">
              <a16:creationId xmlns:a16="http://schemas.microsoft.com/office/drawing/2014/main" id="{00000000-0008-0000-0200-000029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02" name="Text Box 17">
          <a:extLst>
            <a:ext uri="{FF2B5EF4-FFF2-40B4-BE49-F238E27FC236}">
              <a16:creationId xmlns:a16="http://schemas.microsoft.com/office/drawing/2014/main" id="{00000000-0008-0000-0200-00002A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03" name="Text Box 18">
          <a:extLst>
            <a:ext uri="{FF2B5EF4-FFF2-40B4-BE49-F238E27FC236}">
              <a16:creationId xmlns:a16="http://schemas.microsoft.com/office/drawing/2014/main" id="{00000000-0008-0000-0200-00002B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04" name="Text Box 19">
          <a:extLst>
            <a:ext uri="{FF2B5EF4-FFF2-40B4-BE49-F238E27FC236}">
              <a16:creationId xmlns:a16="http://schemas.microsoft.com/office/drawing/2014/main" id="{00000000-0008-0000-0200-00002C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05" name="Text Box 16">
          <a:extLst>
            <a:ext uri="{FF2B5EF4-FFF2-40B4-BE49-F238E27FC236}">
              <a16:creationId xmlns:a16="http://schemas.microsoft.com/office/drawing/2014/main" id="{00000000-0008-0000-0200-00002D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06" name="Text Box 17">
          <a:extLst>
            <a:ext uri="{FF2B5EF4-FFF2-40B4-BE49-F238E27FC236}">
              <a16:creationId xmlns:a16="http://schemas.microsoft.com/office/drawing/2014/main" id="{00000000-0008-0000-0200-00002E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007" name="Text Box 18">
          <a:extLst>
            <a:ext uri="{FF2B5EF4-FFF2-40B4-BE49-F238E27FC236}">
              <a16:creationId xmlns:a16="http://schemas.microsoft.com/office/drawing/2014/main" id="{00000000-0008-0000-0200-00002F2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8" name="Text Box 15">
          <a:extLst>
            <a:ext uri="{FF2B5EF4-FFF2-40B4-BE49-F238E27FC236}">
              <a16:creationId xmlns:a16="http://schemas.microsoft.com/office/drawing/2014/main" id="{00000000-0008-0000-0200-000030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09" name="Text Box 15">
          <a:extLst>
            <a:ext uri="{FF2B5EF4-FFF2-40B4-BE49-F238E27FC236}">
              <a16:creationId xmlns:a16="http://schemas.microsoft.com/office/drawing/2014/main" id="{00000000-0008-0000-0200-0000312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0" name="Text Box 15">
          <a:extLst>
            <a:ext uri="{FF2B5EF4-FFF2-40B4-BE49-F238E27FC236}">
              <a16:creationId xmlns:a16="http://schemas.microsoft.com/office/drawing/2014/main" id="{00000000-0008-0000-0200-000032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1" name="Text Box 15">
          <a:extLst>
            <a:ext uri="{FF2B5EF4-FFF2-40B4-BE49-F238E27FC236}">
              <a16:creationId xmlns:a16="http://schemas.microsoft.com/office/drawing/2014/main" id="{00000000-0008-0000-0200-000033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2" name="Text Box 15">
          <a:extLst>
            <a:ext uri="{FF2B5EF4-FFF2-40B4-BE49-F238E27FC236}">
              <a16:creationId xmlns:a16="http://schemas.microsoft.com/office/drawing/2014/main" id="{00000000-0008-0000-0200-000034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13" name="Text Box 16">
          <a:extLst>
            <a:ext uri="{FF2B5EF4-FFF2-40B4-BE49-F238E27FC236}">
              <a16:creationId xmlns:a16="http://schemas.microsoft.com/office/drawing/2014/main" id="{00000000-0008-0000-0200-000035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14" name="Text Box 17">
          <a:extLst>
            <a:ext uri="{FF2B5EF4-FFF2-40B4-BE49-F238E27FC236}">
              <a16:creationId xmlns:a16="http://schemas.microsoft.com/office/drawing/2014/main" id="{00000000-0008-0000-0200-000036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15" name="Text Box 18">
          <a:extLst>
            <a:ext uri="{FF2B5EF4-FFF2-40B4-BE49-F238E27FC236}">
              <a16:creationId xmlns:a16="http://schemas.microsoft.com/office/drawing/2014/main" id="{00000000-0008-0000-0200-000037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16" name="Text Box 19">
          <a:extLst>
            <a:ext uri="{FF2B5EF4-FFF2-40B4-BE49-F238E27FC236}">
              <a16:creationId xmlns:a16="http://schemas.microsoft.com/office/drawing/2014/main" id="{00000000-0008-0000-0200-000038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17" name="Text Box 16">
          <a:extLst>
            <a:ext uri="{FF2B5EF4-FFF2-40B4-BE49-F238E27FC236}">
              <a16:creationId xmlns:a16="http://schemas.microsoft.com/office/drawing/2014/main" id="{00000000-0008-0000-0200-000039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18" name="Text Box 17">
          <a:extLst>
            <a:ext uri="{FF2B5EF4-FFF2-40B4-BE49-F238E27FC236}">
              <a16:creationId xmlns:a16="http://schemas.microsoft.com/office/drawing/2014/main" id="{00000000-0008-0000-0200-00003A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019" name="Text Box 18">
          <a:extLst>
            <a:ext uri="{FF2B5EF4-FFF2-40B4-BE49-F238E27FC236}">
              <a16:creationId xmlns:a16="http://schemas.microsoft.com/office/drawing/2014/main" id="{00000000-0008-0000-0200-00003B2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0" name="Text Box 15">
          <a:extLst>
            <a:ext uri="{FF2B5EF4-FFF2-40B4-BE49-F238E27FC236}">
              <a16:creationId xmlns:a16="http://schemas.microsoft.com/office/drawing/2014/main" id="{00000000-0008-0000-0200-00003C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1" name="Text Box 15">
          <a:extLst>
            <a:ext uri="{FF2B5EF4-FFF2-40B4-BE49-F238E27FC236}">
              <a16:creationId xmlns:a16="http://schemas.microsoft.com/office/drawing/2014/main" id="{00000000-0008-0000-0200-00003D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2" name="Text Box 15">
          <a:extLst>
            <a:ext uri="{FF2B5EF4-FFF2-40B4-BE49-F238E27FC236}">
              <a16:creationId xmlns:a16="http://schemas.microsoft.com/office/drawing/2014/main" id="{00000000-0008-0000-0200-00003E2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3" name="Text Box 15">
          <a:extLst>
            <a:ext uri="{FF2B5EF4-FFF2-40B4-BE49-F238E27FC236}">
              <a16:creationId xmlns:a16="http://schemas.microsoft.com/office/drawing/2014/main" id="{00000000-0008-0000-0200-00003F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24" name="Text Box 16">
          <a:extLst>
            <a:ext uri="{FF2B5EF4-FFF2-40B4-BE49-F238E27FC236}">
              <a16:creationId xmlns:a16="http://schemas.microsoft.com/office/drawing/2014/main" id="{00000000-0008-0000-0200-000040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25" name="Text Box 17">
          <a:extLst>
            <a:ext uri="{FF2B5EF4-FFF2-40B4-BE49-F238E27FC236}">
              <a16:creationId xmlns:a16="http://schemas.microsoft.com/office/drawing/2014/main" id="{00000000-0008-0000-0200-000041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26" name="Text Box 18">
          <a:extLst>
            <a:ext uri="{FF2B5EF4-FFF2-40B4-BE49-F238E27FC236}">
              <a16:creationId xmlns:a16="http://schemas.microsoft.com/office/drawing/2014/main" id="{00000000-0008-0000-0200-000042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27" name="Text Box 19">
          <a:extLst>
            <a:ext uri="{FF2B5EF4-FFF2-40B4-BE49-F238E27FC236}">
              <a16:creationId xmlns:a16="http://schemas.microsoft.com/office/drawing/2014/main" id="{00000000-0008-0000-0200-000043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28" name="Text Box 16">
          <a:extLst>
            <a:ext uri="{FF2B5EF4-FFF2-40B4-BE49-F238E27FC236}">
              <a16:creationId xmlns:a16="http://schemas.microsoft.com/office/drawing/2014/main" id="{00000000-0008-0000-0200-000044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029" name="Text Box 17">
          <a:extLst>
            <a:ext uri="{FF2B5EF4-FFF2-40B4-BE49-F238E27FC236}">
              <a16:creationId xmlns:a16="http://schemas.microsoft.com/office/drawing/2014/main" id="{00000000-0008-0000-0200-00004523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030" name="Text Box 18">
          <a:extLst>
            <a:ext uri="{FF2B5EF4-FFF2-40B4-BE49-F238E27FC236}">
              <a16:creationId xmlns:a16="http://schemas.microsoft.com/office/drawing/2014/main" id="{00000000-0008-0000-0200-00004623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1" name="Text Box 15">
          <a:extLst>
            <a:ext uri="{FF2B5EF4-FFF2-40B4-BE49-F238E27FC236}">
              <a16:creationId xmlns:a16="http://schemas.microsoft.com/office/drawing/2014/main" id="{00000000-0008-0000-0200-000047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2" name="Text Box 15">
          <a:extLst>
            <a:ext uri="{FF2B5EF4-FFF2-40B4-BE49-F238E27FC236}">
              <a16:creationId xmlns:a16="http://schemas.microsoft.com/office/drawing/2014/main" id="{00000000-0008-0000-0200-00004823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3" name="Text Box 15">
          <a:extLst>
            <a:ext uri="{FF2B5EF4-FFF2-40B4-BE49-F238E27FC236}">
              <a16:creationId xmlns:a16="http://schemas.microsoft.com/office/drawing/2014/main" id="{00000000-0008-0000-0200-000049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4" name="Text Box 15">
          <a:extLst>
            <a:ext uri="{FF2B5EF4-FFF2-40B4-BE49-F238E27FC236}">
              <a16:creationId xmlns:a16="http://schemas.microsoft.com/office/drawing/2014/main" id="{00000000-0008-0000-0200-00004A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5" name="Text Box 15">
          <a:extLst>
            <a:ext uri="{FF2B5EF4-FFF2-40B4-BE49-F238E27FC236}">
              <a16:creationId xmlns:a16="http://schemas.microsoft.com/office/drawing/2014/main" id="{00000000-0008-0000-0200-00004B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6" name="Text Box 15">
          <a:extLst>
            <a:ext uri="{FF2B5EF4-FFF2-40B4-BE49-F238E27FC236}">
              <a16:creationId xmlns:a16="http://schemas.microsoft.com/office/drawing/2014/main" id="{00000000-0008-0000-0200-00004C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7" name="Text Box 15">
          <a:extLst>
            <a:ext uri="{FF2B5EF4-FFF2-40B4-BE49-F238E27FC236}">
              <a16:creationId xmlns:a16="http://schemas.microsoft.com/office/drawing/2014/main" id="{00000000-0008-0000-0200-00004D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8" name="Text Box 15">
          <a:extLst>
            <a:ext uri="{FF2B5EF4-FFF2-40B4-BE49-F238E27FC236}">
              <a16:creationId xmlns:a16="http://schemas.microsoft.com/office/drawing/2014/main" id="{00000000-0008-0000-0200-00004E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9" name="Text Box 15">
          <a:extLst>
            <a:ext uri="{FF2B5EF4-FFF2-40B4-BE49-F238E27FC236}">
              <a16:creationId xmlns:a16="http://schemas.microsoft.com/office/drawing/2014/main" id="{00000000-0008-0000-0200-00004F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0" name="Text Box 15">
          <a:extLst>
            <a:ext uri="{FF2B5EF4-FFF2-40B4-BE49-F238E27FC236}">
              <a16:creationId xmlns:a16="http://schemas.microsoft.com/office/drawing/2014/main" id="{00000000-0008-0000-0200-000050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1" name="Text Box 15">
          <a:extLst>
            <a:ext uri="{FF2B5EF4-FFF2-40B4-BE49-F238E27FC236}">
              <a16:creationId xmlns:a16="http://schemas.microsoft.com/office/drawing/2014/main" id="{00000000-0008-0000-0200-000051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2" name="Text Box 15">
          <a:extLst>
            <a:ext uri="{FF2B5EF4-FFF2-40B4-BE49-F238E27FC236}">
              <a16:creationId xmlns:a16="http://schemas.microsoft.com/office/drawing/2014/main" id="{00000000-0008-0000-0200-000052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3" name="Text Box 15">
          <a:extLst>
            <a:ext uri="{FF2B5EF4-FFF2-40B4-BE49-F238E27FC236}">
              <a16:creationId xmlns:a16="http://schemas.microsoft.com/office/drawing/2014/main" id="{00000000-0008-0000-0200-000053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4" name="Text Box 15">
          <a:extLst>
            <a:ext uri="{FF2B5EF4-FFF2-40B4-BE49-F238E27FC236}">
              <a16:creationId xmlns:a16="http://schemas.microsoft.com/office/drawing/2014/main" id="{00000000-0008-0000-0200-000054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5" name="Text Box 15">
          <a:extLst>
            <a:ext uri="{FF2B5EF4-FFF2-40B4-BE49-F238E27FC236}">
              <a16:creationId xmlns:a16="http://schemas.microsoft.com/office/drawing/2014/main" id="{00000000-0008-0000-0200-000055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6" name="Text Box 15">
          <a:extLst>
            <a:ext uri="{FF2B5EF4-FFF2-40B4-BE49-F238E27FC236}">
              <a16:creationId xmlns:a16="http://schemas.microsoft.com/office/drawing/2014/main" id="{00000000-0008-0000-0200-000056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7" name="Text Box 15">
          <a:extLst>
            <a:ext uri="{FF2B5EF4-FFF2-40B4-BE49-F238E27FC236}">
              <a16:creationId xmlns:a16="http://schemas.microsoft.com/office/drawing/2014/main" id="{00000000-0008-0000-0200-000057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8" name="Text Box 15">
          <a:extLst>
            <a:ext uri="{FF2B5EF4-FFF2-40B4-BE49-F238E27FC236}">
              <a16:creationId xmlns:a16="http://schemas.microsoft.com/office/drawing/2014/main" id="{00000000-0008-0000-0200-000058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9" name="Text Box 15">
          <a:extLst>
            <a:ext uri="{FF2B5EF4-FFF2-40B4-BE49-F238E27FC236}">
              <a16:creationId xmlns:a16="http://schemas.microsoft.com/office/drawing/2014/main" id="{00000000-0008-0000-0200-000059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0" name="Text Box 15">
          <a:extLst>
            <a:ext uri="{FF2B5EF4-FFF2-40B4-BE49-F238E27FC236}">
              <a16:creationId xmlns:a16="http://schemas.microsoft.com/office/drawing/2014/main" id="{00000000-0008-0000-0200-00005A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1" name="Text Box 15">
          <a:extLst>
            <a:ext uri="{FF2B5EF4-FFF2-40B4-BE49-F238E27FC236}">
              <a16:creationId xmlns:a16="http://schemas.microsoft.com/office/drawing/2014/main" id="{00000000-0008-0000-0200-00005B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2" name="Text Box 15">
          <a:extLst>
            <a:ext uri="{FF2B5EF4-FFF2-40B4-BE49-F238E27FC236}">
              <a16:creationId xmlns:a16="http://schemas.microsoft.com/office/drawing/2014/main" id="{00000000-0008-0000-0200-00005C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3" name="Text Box 15">
          <a:extLst>
            <a:ext uri="{FF2B5EF4-FFF2-40B4-BE49-F238E27FC236}">
              <a16:creationId xmlns:a16="http://schemas.microsoft.com/office/drawing/2014/main" id="{00000000-0008-0000-0200-00005D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4" name="Text Box 15">
          <a:extLst>
            <a:ext uri="{FF2B5EF4-FFF2-40B4-BE49-F238E27FC236}">
              <a16:creationId xmlns:a16="http://schemas.microsoft.com/office/drawing/2014/main" id="{00000000-0008-0000-0200-00005E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5" name="Text Box 15">
          <a:extLst>
            <a:ext uri="{FF2B5EF4-FFF2-40B4-BE49-F238E27FC236}">
              <a16:creationId xmlns:a16="http://schemas.microsoft.com/office/drawing/2014/main" id="{00000000-0008-0000-0200-00005F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6" name="Text Box 15">
          <a:extLst>
            <a:ext uri="{FF2B5EF4-FFF2-40B4-BE49-F238E27FC236}">
              <a16:creationId xmlns:a16="http://schemas.microsoft.com/office/drawing/2014/main" id="{00000000-0008-0000-0200-000060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7" name="Text Box 15">
          <a:extLst>
            <a:ext uri="{FF2B5EF4-FFF2-40B4-BE49-F238E27FC236}">
              <a16:creationId xmlns:a16="http://schemas.microsoft.com/office/drawing/2014/main" id="{00000000-0008-0000-0200-000061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8" name="Text Box 15">
          <a:extLst>
            <a:ext uri="{FF2B5EF4-FFF2-40B4-BE49-F238E27FC236}">
              <a16:creationId xmlns:a16="http://schemas.microsoft.com/office/drawing/2014/main" id="{00000000-0008-0000-0200-000062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9" name="Text Box 15">
          <a:extLst>
            <a:ext uri="{FF2B5EF4-FFF2-40B4-BE49-F238E27FC236}">
              <a16:creationId xmlns:a16="http://schemas.microsoft.com/office/drawing/2014/main" id="{00000000-0008-0000-0200-000063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0" name="Text Box 15">
          <a:extLst>
            <a:ext uri="{FF2B5EF4-FFF2-40B4-BE49-F238E27FC236}">
              <a16:creationId xmlns:a16="http://schemas.microsoft.com/office/drawing/2014/main" id="{00000000-0008-0000-0200-000064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1" name="Text Box 15">
          <a:extLst>
            <a:ext uri="{FF2B5EF4-FFF2-40B4-BE49-F238E27FC236}">
              <a16:creationId xmlns:a16="http://schemas.microsoft.com/office/drawing/2014/main" id="{00000000-0008-0000-0200-000065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2" name="Text Box 15">
          <a:extLst>
            <a:ext uri="{FF2B5EF4-FFF2-40B4-BE49-F238E27FC236}">
              <a16:creationId xmlns:a16="http://schemas.microsoft.com/office/drawing/2014/main" id="{00000000-0008-0000-0200-000066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3" name="Text Box 15">
          <a:extLst>
            <a:ext uri="{FF2B5EF4-FFF2-40B4-BE49-F238E27FC236}">
              <a16:creationId xmlns:a16="http://schemas.microsoft.com/office/drawing/2014/main" id="{00000000-0008-0000-0200-000067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4" name="Text Box 15">
          <a:extLst>
            <a:ext uri="{FF2B5EF4-FFF2-40B4-BE49-F238E27FC236}">
              <a16:creationId xmlns:a16="http://schemas.microsoft.com/office/drawing/2014/main" id="{00000000-0008-0000-0200-000068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5" name="Text Box 15">
          <a:extLst>
            <a:ext uri="{FF2B5EF4-FFF2-40B4-BE49-F238E27FC236}">
              <a16:creationId xmlns:a16="http://schemas.microsoft.com/office/drawing/2014/main" id="{00000000-0008-0000-0200-000069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6" name="Text Box 15">
          <a:extLst>
            <a:ext uri="{FF2B5EF4-FFF2-40B4-BE49-F238E27FC236}">
              <a16:creationId xmlns:a16="http://schemas.microsoft.com/office/drawing/2014/main" id="{00000000-0008-0000-0200-00006A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7" name="Text Box 15">
          <a:extLst>
            <a:ext uri="{FF2B5EF4-FFF2-40B4-BE49-F238E27FC236}">
              <a16:creationId xmlns:a16="http://schemas.microsoft.com/office/drawing/2014/main" id="{00000000-0008-0000-0200-00006B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8" name="Text Box 15">
          <a:extLst>
            <a:ext uri="{FF2B5EF4-FFF2-40B4-BE49-F238E27FC236}">
              <a16:creationId xmlns:a16="http://schemas.microsoft.com/office/drawing/2014/main" id="{00000000-0008-0000-0200-00006C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9" name="Text Box 15">
          <a:extLst>
            <a:ext uri="{FF2B5EF4-FFF2-40B4-BE49-F238E27FC236}">
              <a16:creationId xmlns:a16="http://schemas.microsoft.com/office/drawing/2014/main" id="{00000000-0008-0000-0200-00006D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0" name="Text Box 15">
          <a:extLst>
            <a:ext uri="{FF2B5EF4-FFF2-40B4-BE49-F238E27FC236}">
              <a16:creationId xmlns:a16="http://schemas.microsoft.com/office/drawing/2014/main" id="{00000000-0008-0000-0200-00006E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1" name="Text Box 15">
          <a:extLst>
            <a:ext uri="{FF2B5EF4-FFF2-40B4-BE49-F238E27FC236}">
              <a16:creationId xmlns:a16="http://schemas.microsoft.com/office/drawing/2014/main" id="{00000000-0008-0000-0200-00006F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2" name="Text Box 15">
          <a:extLst>
            <a:ext uri="{FF2B5EF4-FFF2-40B4-BE49-F238E27FC236}">
              <a16:creationId xmlns:a16="http://schemas.microsoft.com/office/drawing/2014/main" id="{00000000-0008-0000-0200-000070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3" name="Text Box 15">
          <a:extLst>
            <a:ext uri="{FF2B5EF4-FFF2-40B4-BE49-F238E27FC236}">
              <a16:creationId xmlns:a16="http://schemas.microsoft.com/office/drawing/2014/main" id="{00000000-0008-0000-0200-000071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4" name="Text Box 15">
          <a:extLst>
            <a:ext uri="{FF2B5EF4-FFF2-40B4-BE49-F238E27FC236}">
              <a16:creationId xmlns:a16="http://schemas.microsoft.com/office/drawing/2014/main" id="{00000000-0008-0000-0200-000072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5" name="Text Box 15">
          <a:extLst>
            <a:ext uri="{FF2B5EF4-FFF2-40B4-BE49-F238E27FC236}">
              <a16:creationId xmlns:a16="http://schemas.microsoft.com/office/drawing/2014/main" id="{00000000-0008-0000-0200-000073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6" name="Text Box 15">
          <a:extLst>
            <a:ext uri="{FF2B5EF4-FFF2-40B4-BE49-F238E27FC236}">
              <a16:creationId xmlns:a16="http://schemas.microsoft.com/office/drawing/2014/main" id="{00000000-0008-0000-0200-000074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7" name="Text Box 15">
          <a:extLst>
            <a:ext uri="{FF2B5EF4-FFF2-40B4-BE49-F238E27FC236}">
              <a16:creationId xmlns:a16="http://schemas.microsoft.com/office/drawing/2014/main" id="{00000000-0008-0000-0200-000075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8" name="Text Box 15">
          <a:extLst>
            <a:ext uri="{FF2B5EF4-FFF2-40B4-BE49-F238E27FC236}">
              <a16:creationId xmlns:a16="http://schemas.microsoft.com/office/drawing/2014/main" id="{00000000-0008-0000-0200-000076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9" name="Text Box 15">
          <a:extLst>
            <a:ext uri="{FF2B5EF4-FFF2-40B4-BE49-F238E27FC236}">
              <a16:creationId xmlns:a16="http://schemas.microsoft.com/office/drawing/2014/main" id="{00000000-0008-0000-0200-000077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0" name="Text Box 15">
          <a:extLst>
            <a:ext uri="{FF2B5EF4-FFF2-40B4-BE49-F238E27FC236}">
              <a16:creationId xmlns:a16="http://schemas.microsoft.com/office/drawing/2014/main" id="{00000000-0008-0000-0200-000078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1" name="Text Box 15">
          <a:extLst>
            <a:ext uri="{FF2B5EF4-FFF2-40B4-BE49-F238E27FC236}">
              <a16:creationId xmlns:a16="http://schemas.microsoft.com/office/drawing/2014/main" id="{00000000-0008-0000-0200-000079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2" name="Text Box 15">
          <a:extLst>
            <a:ext uri="{FF2B5EF4-FFF2-40B4-BE49-F238E27FC236}">
              <a16:creationId xmlns:a16="http://schemas.microsoft.com/office/drawing/2014/main" id="{00000000-0008-0000-0200-00007A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3" name="Text Box 15">
          <a:extLst>
            <a:ext uri="{FF2B5EF4-FFF2-40B4-BE49-F238E27FC236}">
              <a16:creationId xmlns:a16="http://schemas.microsoft.com/office/drawing/2014/main" id="{00000000-0008-0000-0200-00007B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4" name="Text Box 15">
          <a:extLst>
            <a:ext uri="{FF2B5EF4-FFF2-40B4-BE49-F238E27FC236}">
              <a16:creationId xmlns:a16="http://schemas.microsoft.com/office/drawing/2014/main" id="{00000000-0008-0000-0200-00007C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5" name="Text Box 15">
          <a:extLst>
            <a:ext uri="{FF2B5EF4-FFF2-40B4-BE49-F238E27FC236}">
              <a16:creationId xmlns:a16="http://schemas.microsoft.com/office/drawing/2014/main" id="{00000000-0008-0000-0200-00007D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6" name="Text Box 15">
          <a:extLst>
            <a:ext uri="{FF2B5EF4-FFF2-40B4-BE49-F238E27FC236}">
              <a16:creationId xmlns:a16="http://schemas.microsoft.com/office/drawing/2014/main" id="{00000000-0008-0000-0200-00007E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7" name="Text Box 15">
          <a:extLst>
            <a:ext uri="{FF2B5EF4-FFF2-40B4-BE49-F238E27FC236}">
              <a16:creationId xmlns:a16="http://schemas.microsoft.com/office/drawing/2014/main" id="{00000000-0008-0000-0200-00007F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8" name="Text Box 15">
          <a:extLst>
            <a:ext uri="{FF2B5EF4-FFF2-40B4-BE49-F238E27FC236}">
              <a16:creationId xmlns:a16="http://schemas.microsoft.com/office/drawing/2014/main" id="{00000000-0008-0000-0200-000080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9" name="Text Box 15">
          <a:extLst>
            <a:ext uri="{FF2B5EF4-FFF2-40B4-BE49-F238E27FC236}">
              <a16:creationId xmlns:a16="http://schemas.microsoft.com/office/drawing/2014/main" id="{00000000-0008-0000-0200-000081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0" name="Text Box 15">
          <a:extLst>
            <a:ext uri="{FF2B5EF4-FFF2-40B4-BE49-F238E27FC236}">
              <a16:creationId xmlns:a16="http://schemas.microsoft.com/office/drawing/2014/main" id="{00000000-0008-0000-0200-000082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1" name="Text Box 15">
          <a:extLst>
            <a:ext uri="{FF2B5EF4-FFF2-40B4-BE49-F238E27FC236}">
              <a16:creationId xmlns:a16="http://schemas.microsoft.com/office/drawing/2014/main" id="{00000000-0008-0000-0200-000083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2" name="Text Box 15">
          <a:extLst>
            <a:ext uri="{FF2B5EF4-FFF2-40B4-BE49-F238E27FC236}">
              <a16:creationId xmlns:a16="http://schemas.microsoft.com/office/drawing/2014/main" id="{00000000-0008-0000-0200-000084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3" name="Text Box 15">
          <a:extLst>
            <a:ext uri="{FF2B5EF4-FFF2-40B4-BE49-F238E27FC236}">
              <a16:creationId xmlns:a16="http://schemas.microsoft.com/office/drawing/2014/main" id="{00000000-0008-0000-0200-000085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4" name="Text Box 15">
          <a:extLst>
            <a:ext uri="{FF2B5EF4-FFF2-40B4-BE49-F238E27FC236}">
              <a16:creationId xmlns:a16="http://schemas.microsoft.com/office/drawing/2014/main" id="{00000000-0008-0000-0200-000086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5" name="Text Box 15">
          <a:extLst>
            <a:ext uri="{FF2B5EF4-FFF2-40B4-BE49-F238E27FC236}">
              <a16:creationId xmlns:a16="http://schemas.microsoft.com/office/drawing/2014/main" id="{00000000-0008-0000-0200-000087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6" name="Text Box 15">
          <a:extLst>
            <a:ext uri="{FF2B5EF4-FFF2-40B4-BE49-F238E27FC236}">
              <a16:creationId xmlns:a16="http://schemas.microsoft.com/office/drawing/2014/main" id="{00000000-0008-0000-0200-000088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7" name="Text Box 15">
          <a:extLst>
            <a:ext uri="{FF2B5EF4-FFF2-40B4-BE49-F238E27FC236}">
              <a16:creationId xmlns:a16="http://schemas.microsoft.com/office/drawing/2014/main" id="{00000000-0008-0000-0200-000089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8" name="Text Box 15">
          <a:extLst>
            <a:ext uri="{FF2B5EF4-FFF2-40B4-BE49-F238E27FC236}">
              <a16:creationId xmlns:a16="http://schemas.microsoft.com/office/drawing/2014/main" id="{00000000-0008-0000-0200-00008A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9" name="Text Box 15">
          <a:extLst>
            <a:ext uri="{FF2B5EF4-FFF2-40B4-BE49-F238E27FC236}">
              <a16:creationId xmlns:a16="http://schemas.microsoft.com/office/drawing/2014/main" id="{00000000-0008-0000-0200-00008B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0" name="Text Box 15">
          <a:extLst>
            <a:ext uri="{FF2B5EF4-FFF2-40B4-BE49-F238E27FC236}">
              <a16:creationId xmlns:a16="http://schemas.microsoft.com/office/drawing/2014/main" id="{00000000-0008-0000-0200-00008C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1" name="Text Box 15">
          <a:extLst>
            <a:ext uri="{FF2B5EF4-FFF2-40B4-BE49-F238E27FC236}">
              <a16:creationId xmlns:a16="http://schemas.microsoft.com/office/drawing/2014/main" id="{00000000-0008-0000-0200-00008D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2" name="Text Box 15">
          <a:extLst>
            <a:ext uri="{FF2B5EF4-FFF2-40B4-BE49-F238E27FC236}">
              <a16:creationId xmlns:a16="http://schemas.microsoft.com/office/drawing/2014/main" id="{00000000-0008-0000-0200-00008E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3" name="Text Box 15">
          <a:extLst>
            <a:ext uri="{FF2B5EF4-FFF2-40B4-BE49-F238E27FC236}">
              <a16:creationId xmlns:a16="http://schemas.microsoft.com/office/drawing/2014/main" id="{00000000-0008-0000-0200-00008F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4" name="Text Box 15">
          <a:extLst>
            <a:ext uri="{FF2B5EF4-FFF2-40B4-BE49-F238E27FC236}">
              <a16:creationId xmlns:a16="http://schemas.microsoft.com/office/drawing/2014/main" id="{00000000-0008-0000-0200-000090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5" name="Text Box 15">
          <a:extLst>
            <a:ext uri="{FF2B5EF4-FFF2-40B4-BE49-F238E27FC236}">
              <a16:creationId xmlns:a16="http://schemas.microsoft.com/office/drawing/2014/main" id="{00000000-0008-0000-0200-000091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6" name="Text Box 15">
          <a:extLst>
            <a:ext uri="{FF2B5EF4-FFF2-40B4-BE49-F238E27FC236}">
              <a16:creationId xmlns:a16="http://schemas.microsoft.com/office/drawing/2014/main" id="{00000000-0008-0000-0200-000092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7" name="Text Box 15">
          <a:extLst>
            <a:ext uri="{FF2B5EF4-FFF2-40B4-BE49-F238E27FC236}">
              <a16:creationId xmlns:a16="http://schemas.microsoft.com/office/drawing/2014/main" id="{00000000-0008-0000-0200-000093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8" name="Text Box 15">
          <a:extLst>
            <a:ext uri="{FF2B5EF4-FFF2-40B4-BE49-F238E27FC236}">
              <a16:creationId xmlns:a16="http://schemas.microsoft.com/office/drawing/2014/main" id="{00000000-0008-0000-0200-000094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9" name="Text Box 15">
          <a:extLst>
            <a:ext uri="{FF2B5EF4-FFF2-40B4-BE49-F238E27FC236}">
              <a16:creationId xmlns:a16="http://schemas.microsoft.com/office/drawing/2014/main" id="{00000000-0008-0000-0200-000095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0" name="Text Box 15">
          <a:extLst>
            <a:ext uri="{FF2B5EF4-FFF2-40B4-BE49-F238E27FC236}">
              <a16:creationId xmlns:a16="http://schemas.microsoft.com/office/drawing/2014/main" id="{00000000-0008-0000-0200-000096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1" name="Text Box 15">
          <a:extLst>
            <a:ext uri="{FF2B5EF4-FFF2-40B4-BE49-F238E27FC236}">
              <a16:creationId xmlns:a16="http://schemas.microsoft.com/office/drawing/2014/main" id="{00000000-0008-0000-0200-000097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2" name="Text Box 15">
          <a:extLst>
            <a:ext uri="{FF2B5EF4-FFF2-40B4-BE49-F238E27FC236}">
              <a16:creationId xmlns:a16="http://schemas.microsoft.com/office/drawing/2014/main" id="{00000000-0008-0000-0200-000098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3" name="Text Box 15">
          <a:extLst>
            <a:ext uri="{FF2B5EF4-FFF2-40B4-BE49-F238E27FC236}">
              <a16:creationId xmlns:a16="http://schemas.microsoft.com/office/drawing/2014/main" id="{00000000-0008-0000-0200-000099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4" name="Text Box 15">
          <a:extLst>
            <a:ext uri="{FF2B5EF4-FFF2-40B4-BE49-F238E27FC236}">
              <a16:creationId xmlns:a16="http://schemas.microsoft.com/office/drawing/2014/main" id="{00000000-0008-0000-0200-00009A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5" name="Text Box 15">
          <a:extLst>
            <a:ext uri="{FF2B5EF4-FFF2-40B4-BE49-F238E27FC236}">
              <a16:creationId xmlns:a16="http://schemas.microsoft.com/office/drawing/2014/main" id="{00000000-0008-0000-0200-00009B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6" name="Text Box 15">
          <a:extLst>
            <a:ext uri="{FF2B5EF4-FFF2-40B4-BE49-F238E27FC236}">
              <a16:creationId xmlns:a16="http://schemas.microsoft.com/office/drawing/2014/main" id="{00000000-0008-0000-0200-00009C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7" name="Text Box 15">
          <a:extLst>
            <a:ext uri="{FF2B5EF4-FFF2-40B4-BE49-F238E27FC236}">
              <a16:creationId xmlns:a16="http://schemas.microsoft.com/office/drawing/2014/main" id="{00000000-0008-0000-0200-00009D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8" name="Text Box 15">
          <a:extLst>
            <a:ext uri="{FF2B5EF4-FFF2-40B4-BE49-F238E27FC236}">
              <a16:creationId xmlns:a16="http://schemas.microsoft.com/office/drawing/2014/main" id="{00000000-0008-0000-0200-00009E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9" name="Text Box 15">
          <a:extLst>
            <a:ext uri="{FF2B5EF4-FFF2-40B4-BE49-F238E27FC236}">
              <a16:creationId xmlns:a16="http://schemas.microsoft.com/office/drawing/2014/main" id="{00000000-0008-0000-0200-00009F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0" name="Text Box 15">
          <a:extLst>
            <a:ext uri="{FF2B5EF4-FFF2-40B4-BE49-F238E27FC236}">
              <a16:creationId xmlns:a16="http://schemas.microsoft.com/office/drawing/2014/main" id="{00000000-0008-0000-0200-0000A0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1" name="Text Box 15">
          <a:extLst>
            <a:ext uri="{FF2B5EF4-FFF2-40B4-BE49-F238E27FC236}">
              <a16:creationId xmlns:a16="http://schemas.microsoft.com/office/drawing/2014/main" id="{00000000-0008-0000-0200-0000A1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2" name="Text Box 15">
          <a:extLst>
            <a:ext uri="{FF2B5EF4-FFF2-40B4-BE49-F238E27FC236}">
              <a16:creationId xmlns:a16="http://schemas.microsoft.com/office/drawing/2014/main" id="{00000000-0008-0000-0200-0000A2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3" name="Text Box 15">
          <a:extLst>
            <a:ext uri="{FF2B5EF4-FFF2-40B4-BE49-F238E27FC236}">
              <a16:creationId xmlns:a16="http://schemas.microsoft.com/office/drawing/2014/main" id="{00000000-0008-0000-0200-0000A3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4" name="Text Box 15">
          <a:extLst>
            <a:ext uri="{FF2B5EF4-FFF2-40B4-BE49-F238E27FC236}">
              <a16:creationId xmlns:a16="http://schemas.microsoft.com/office/drawing/2014/main" id="{00000000-0008-0000-0200-0000A4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5" name="Text Box 15">
          <a:extLst>
            <a:ext uri="{FF2B5EF4-FFF2-40B4-BE49-F238E27FC236}">
              <a16:creationId xmlns:a16="http://schemas.microsoft.com/office/drawing/2014/main" id="{00000000-0008-0000-0200-0000A5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6" name="Text Box 15">
          <a:extLst>
            <a:ext uri="{FF2B5EF4-FFF2-40B4-BE49-F238E27FC236}">
              <a16:creationId xmlns:a16="http://schemas.microsoft.com/office/drawing/2014/main" id="{00000000-0008-0000-0200-0000A6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7" name="Text Box 15">
          <a:extLst>
            <a:ext uri="{FF2B5EF4-FFF2-40B4-BE49-F238E27FC236}">
              <a16:creationId xmlns:a16="http://schemas.microsoft.com/office/drawing/2014/main" id="{00000000-0008-0000-0200-0000A7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8" name="Text Box 15">
          <a:extLst>
            <a:ext uri="{FF2B5EF4-FFF2-40B4-BE49-F238E27FC236}">
              <a16:creationId xmlns:a16="http://schemas.microsoft.com/office/drawing/2014/main" id="{00000000-0008-0000-0200-0000A8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9" name="Text Box 15">
          <a:extLst>
            <a:ext uri="{FF2B5EF4-FFF2-40B4-BE49-F238E27FC236}">
              <a16:creationId xmlns:a16="http://schemas.microsoft.com/office/drawing/2014/main" id="{00000000-0008-0000-0200-0000A9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0" name="Text Box 15">
          <a:extLst>
            <a:ext uri="{FF2B5EF4-FFF2-40B4-BE49-F238E27FC236}">
              <a16:creationId xmlns:a16="http://schemas.microsoft.com/office/drawing/2014/main" id="{00000000-0008-0000-0200-0000AA23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1" name="Text Box 15">
          <a:extLst>
            <a:ext uri="{FF2B5EF4-FFF2-40B4-BE49-F238E27FC236}">
              <a16:creationId xmlns:a16="http://schemas.microsoft.com/office/drawing/2014/main" id="{00000000-0008-0000-0200-0000AB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2" name="Text Box 15">
          <a:extLst>
            <a:ext uri="{FF2B5EF4-FFF2-40B4-BE49-F238E27FC236}">
              <a16:creationId xmlns:a16="http://schemas.microsoft.com/office/drawing/2014/main" id="{00000000-0008-0000-0200-0000AC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3" name="Text Box 15">
          <a:extLst>
            <a:ext uri="{FF2B5EF4-FFF2-40B4-BE49-F238E27FC236}">
              <a16:creationId xmlns:a16="http://schemas.microsoft.com/office/drawing/2014/main" id="{00000000-0008-0000-0200-0000AD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4" name="Text Box 15">
          <a:extLst>
            <a:ext uri="{FF2B5EF4-FFF2-40B4-BE49-F238E27FC236}">
              <a16:creationId xmlns:a16="http://schemas.microsoft.com/office/drawing/2014/main" id="{00000000-0008-0000-0200-0000AE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5" name="Text Box 15">
          <a:extLst>
            <a:ext uri="{FF2B5EF4-FFF2-40B4-BE49-F238E27FC236}">
              <a16:creationId xmlns:a16="http://schemas.microsoft.com/office/drawing/2014/main" id="{00000000-0008-0000-0200-0000AF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6" name="Text Box 15">
          <a:extLst>
            <a:ext uri="{FF2B5EF4-FFF2-40B4-BE49-F238E27FC236}">
              <a16:creationId xmlns:a16="http://schemas.microsoft.com/office/drawing/2014/main" id="{00000000-0008-0000-0200-0000B0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7" name="Text Box 15">
          <a:extLst>
            <a:ext uri="{FF2B5EF4-FFF2-40B4-BE49-F238E27FC236}">
              <a16:creationId xmlns:a16="http://schemas.microsoft.com/office/drawing/2014/main" id="{00000000-0008-0000-0200-0000B1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8" name="Text Box 15">
          <a:extLst>
            <a:ext uri="{FF2B5EF4-FFF2-40B4-BE49-F238E27FC236}">
              <a16:creationId xmlns:a16="http://schemas.microsoft.com/office/drawing/2014/main" id="{00000000-0008-0000-0200-0000B2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39" name="Text Box 16">
          <a:extLst>
            <a:ext uri="{FF2B5EF4-FFF2-40B4-BE49-F238E27FC236}">
              <a16:creationId xmlns:a16="http://schemas.microsoft.com/office/drawing/2014/main" id="{00000000-0008-0000-0200-0000B3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40" name="Text Box 17">
          <a:extLst>
            <a:ext uri="{FF2B5EF4-FFF2-40B4-BE49-F238E27FC236}">
              <a16:creationId xmlns:a16="http://schemas.microsoft.com/office/drawing/2014/main" id="{00000000-0008-0000-0200-0000B4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41" name="Text Box 18">
          <a:extLst>
            <a:ext uri="{FF2B5EF4-FFF2-40B4-BE49-F238E27FC236}">
              <a16:creationId xmlns:a16="http://schemas.microsoft.com/office/drawing/2014/main" id="{00000000-0008-0000-0200-0000B5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42" name="Text Box 19">
          <a:extLst>
            <a:ext uri="{FF2B5EF4-FFF2-40B4-BE49-F238E27FC236}">
              <a16:creationId xmlns:a16="http://schemas.microsoft.com/office/drawing/2014/main" id="{00000000-0008-0000-0200-0000B6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3" name="Text Box 15">
          <a:extLst>
            <a:ext uri="{FF2B5EF4-FFF2-40B4-BE49-F238E27FC236}">
              <a16:creationId xmlns:a16="http://schemas.microsoft.com/office/drawing/2014/main" id="{00000000-0008-0000-0200-0000B7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44" name="Text Box 16">
          <a:extLst>
            <a:ext uri="{FF2B5EF4-FFF2-40B4-BE49-F238E27FC236}">
              <a16:creationId xmlns:a16="http://schemas.microsoft.com/office/drawing/2014/main" id="{00000000-0008-0000-0200-0000B8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45" name="Text Box 17">
          <a:extLst>
            <a:ext uri="{FF2B5EF4-FFF2-40B4-BE49-F238E27FC236}">
              <a16:creationId xmlns:a16="http://schemas.microsoft.com/office/drawing/2014/main" id="{00000000-0008-0000-0200-0000B9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146" name="Text Box 18">
          <a:extLst>
            <a:ext uri="{FF2B5EF4-FFF2-40B4-BE49-F238E27FC236}">
              <a16:creationId xmlns:a16="http://schemas.microsoft.com/office/drawing/2014/main" id="{00000000-0008-0000-0200-0000BA2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7" name="Text Box 15">
          <a:extLst>
            <a:ext uri="{FF2B5EF4-FFF2-40B4-BE49-F238E27FC236}">
              <a16:creationId xmlns:a16="http://schemas.microsoft.com/office/drawing/2014/main" id="{00000000-0008-0000-0200-0000BB2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8" name="Text Box 15">
          <a:extLst>
            <a:ext uri="{FF2B5EF4-FFF2-40B4-BE49-F238E27FC236}">
              <a16:creationId xmlns:a16="http://schemas.microsoft.com/office/drawing/2014/main" id="{00000000-0008-0000-0200-0000BC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49" name="Text Box 16">
          <a:extLst>
            <a:ext uri="{FF2B5EF4-FFF2-40B4-BE49-F238E27FC236}">
              <a16:creationId xmlns:a16="http://schemas.microsoft.com/office/drawing/2014/main" id="{00000000-0008-0000-0200-0000BD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50" name="Text Box 17">
          <a:extLst>
            <a:ext uri="{FF2B5EF4-FFF2-40B4-BE49-F238E27FC236}">
              <a16:creationId xmlns:a16="http://schemas.microsoft.com/office/drawing/2014/main" id="{00000000-0008-0000-0200-0000BE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51" name="Text Box 18">
          <a:extLst>
            <a:ext uri="{FF2B5EF4-FFF2-40B4-BE49-F238E27FC236}">
              <a16:creationId xmlns:a16="http://schemas.microsoft.com/office/drawing/2014/main" id="{00000000-0008-0000-0200-0000BF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52" name="Text Box 19">
          <a:extLst>
            <a:ext uri="{FF2B5EF4-FFF2-40B4-BE49-F238E27FC236}">
              <a16:creationId xmlns:a16="http://schemas.microsoft.com/office/drawing/2014/main" id="{00000000-0008-0000-0200-0000C0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53" name="Text Box 16">
          <a:extLst>
            <a:ext uri="{FF2B5EF4-FFF2-40B4-BE49-F238E27FC236}">
              <a16:creationId xmlns:a16="http://schemas.microsoft.com/office/drawing/2014/main" id="{00000000-0008-0000-0200-0000C1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54" name="Text Box 17">
          <a:extLst>
            <a:ext uri="{FF2B5EF4-FFF2-40B4-BE49-F238E27FC236}">
              <a16:creationId xmlns:a16="http://schemas.microsoft.com/office/drawing/2014/main" id="{00000000-0008-0000-0200-0000C2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155" name="Text Box 18">
          <a:extLst>
            <a:ext uri="{FF2B5EF4-FFF2-40B4-BE49-F238E27FC236}">
              <a16:creationId xmlns:a16="http://schemas.microsoft.com/office/drawing/2014/main" id="{00000000-0008-0000-0200-0000C32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6" name="Text Box 15">
          <a:extLst>
            <a:ext uri="{FF2B5EF4-FFF2-40B4-BE49-F238E27FC236}">
              <a16:creationId xmlns:a16="http://schemas.microsoft.com/office/drawing/2014/main" id="{00000000-0008-0000-0200-0000C4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7" name="Text Box 15">
          <a:extLst>
            <a:ext uri="{FF2B5EF4-FFF2-40B4-BE49-F238E27FC236}">
              <a16:creationId xmlns:a16="http://schemas.microsoft.com/office/drawing/2014/main" id="{00000000-0008-0000-0200-0000C5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58" name="Text Box 16">
          <a:extLst>
            <a:ext uri="{FF2B5EF4-FFF2-40B4-BE49-F238E27FC236}">
              <a16:creationId xmlns:a16="http://schemas.microsoft.com/office/drawing/2014/main" id="{00000000-0008-0000-0200-0000C6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59" name="Text Box 17">
          <a:extLst>
            <a:ext uri="{FF2B5EF4-FFF2-40B4-BE49-F238E27FC236}">
              <a16:creationId xmlns:a16="http://schemas.microsoft.com/office/drawing/2014/main" id="{00000000-0008-0000-0200-0000C7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60" name="Text Box 18">
          <a:extLst>
            <a:ext uri="{FF2B5EF4-FFF2-40B4-BE49-F238E27FC236}">
              <a16:creationId xmlns:a16="http://schemas.microsoft.com/office/drawing/2014/main" id="{00000000-0008-0000-0200-0000C8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61" name="Text Box 19">
          <a:extLst>
            <a:ext uri="{FF2B5EF4-FFF2-40B4-BE49-F238E27FC236}">
              <a16:creationId xmlns:a16="http://schemas.microsoft.com/office/drawing/2014/main" id="{00000000-0008-0000-0200-0000C9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62" name="Text Box 16">
          <a:extLst>
            <a:ext uri="{FF2B5EF4-FFF2-40B4-BE49-F238E27FC236}">
              <a16:creationId xmlns:a16="http://schemas.microsoft.com/office/drawing/2014/main" id="{00000000-0008-0000-0200-0000CA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63" name="Text Box 17">
          <a:extLst>
            <a:ext uri="{FF2B5EF4-FFF2-40B4-BE49-F238E27FC236}">
              <a16:creationId xmlns:a16="http://schemas.microsoft.com/office/drawing/2014/main" id="{00000000-0008-0000-0200-0000CB23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164" name="Text Box 18">
          <a:extLst>
            <a:ext uri="{FF2B5EF4-FFF2-40B4-BE49-F238E27FC236}">
              <a16:creationId xmlns:a16="http://schemas.microsoft.com/office/drawing/2014/main" id="{00000000-0008-0000-0200-0000CC23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5" name="Text Box 15">
          <a:extLst>
            <a:ext uri="{FF2B5EF4-FFF2-40B4-BE49-F238E27FC236}">
              <a16:creationId xmlns:a16="http://schemas.microsoft.com/office/drawing/2014/main" id="{00000000-0008-0000-0200-0000CD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6" name="Text Box 15">
          <a:extLst>
            <a:ext uri="{FF2B5EF4-FFF2-40B4-BE49-F238E27FC236}">
              <a16:creationId xmlns:a16="http://schemas.microsoft.com/office/drawing/2014/main" id="{00000000-0008-0000-0200-0000CE23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7" name="Text Box 15">
          <a:extLst>
            <a:ext uri="{FF2B5EF4-FFF2-40B4-BE49-F238E27FC236}">
              <a16:creationId xmlns:a16="http://schemas.microsoft.com/office/drawing/2014/main" id="{00000000-0008-0000-0200-0000CF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8" name="Text Box 15">
          <a:extLst>
            <a:ext uri="{FF2B5EF4-FFF2-40B4-BE49-F238E27FC236}">
              <a16:creationId xmlns:a16="http://schemas.microsoft.com/office/drawing/2014/main" id="{00000000-0008-0000-0200-0000D0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9" name="Text Box 15">
          <a:extLst>
            <a:ext uri="{FF2B5EF4-FFF2-40B4-BE49-F238E27FC236}">
              <a16:creationId xmlns:a16="http://schemas.microsoft.com/office/drawing/2014/main" id="{00000000-0008-0000-0200-0000D1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70" name="Text Box 16">
          <a:extLst>
            <a:ext uri="{FF2B5EF4-FFF2-40B4-BE49-F238E27FC236}">
              <a16:creationId xmlns:a16="http://schemas.microsoft.com/office/drawing/2014/main" id="{00000000-0008-0000-0200-0000D2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71" name="Text Box 17">
          <a:extLst>
            <a:ext uri="{FF2B5EF4-FFF2-40B4-BE49-F238E27FC236}">
              <a16:creationId xmlns:a16="http://schemas.microsoft.com/office/drawing/2014/main" id="{00000000-0008-0000-0200-0000D3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72" name="Text Box 18">
          <a:extLst>
            <a:ext uri="{FF2B5EF4-FFF2-40B4-BE49-F238E27FC236}">
              <a16:creationId xmlns:a16="http://schemas.microsoft.com/office/drawing/2014/main" id="{00000000-0008-0000-0200-0000D4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73" name="Text Box 19">
          <a:extLst>
            <a:ext uri="{FF2B5EF4-FFF2-40B4-BE49-F238E27FC236}">
              <a16:creationId xmlns:a16="http://schemas.microsoft.com/office/drawing/2014/main" id="{00000000-0008-0000-0200-0000D5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74" name="Text Box 16">
          <a:extLst>
            <a:ext uri="{FF2B5EF4-FFF2-40B4-BE49-F238E27FC236}">
              <a16:creationId xmlns:a16="http://schemas.microsoft.com/office/drawing/2014/main" id="{00000000-0008-0000-0200-0000D6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75" name="Text Box 17">
          <a:extLst>
            <a:ext uri="{FF2B5EF4-FFF2-40B4-BE49-F238E27FC236}">
              <a16:creationId xmlns:a16="http://schemas.microsoft.com/office/drawing/2014/main" id="{00000000-0008-0000-0200-0000D7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176" name="Text Box 18">
          <a:extLst>
            <a:ext uri="{FF2B5EF4-FFF2-40B4-BE49-F238E27FC236}">
              <a16:creationId xmlns:a16="http://schemas.microsoft.com/office/drawing/2014/main" id="{00000000-0008-0000-0200-0000D82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7" name="Text Box 15">
          <a:extLst>
            <a:ext uri="{FF2B5EF4-FFF2-40B4-BE49-F238E27FC236}">
              <a16:creationId xmlns:a16="http://schemas.microsoft.com/office/drawing/2014/main" id="{00000000-0008-0000-0200-0000D9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8" name="Text Box 15">
          <a:extLst>
            <a:ext uri="{FF2B5EF4-FFF2-40B4-BE49-F238E27FC236}">
              <a16:creationId xmlns:a16="http://schemas.microsoft.com/office/drawing/2014/main" id="{00000000-0008-0000-0200-0000DA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9" name="Text Box 15">
          <a:extLst>
            <a:ext uri="{FF2B5EF4-FFF2-40B4-BE49-F238E27FC236}">
              <a16:creationId xmlns:a16="http://schemas.microsoft.com/office/drawing/2014/main" id="{00000000-0008-0000-0200-0000DB2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0" name="Text Box 15">
          <a:extLst>
            <a:ext uri="{FF2B5EF4-FFF2-40B4-BE49-F238E27FC236}">
              <a16:creationId xmlns:a16="http://schemas.microsoft.com/office/drawing/2014/main" id="{00000000-0008-0000-0200-0000DC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81" name="Text Box 16">
          <a:extLst>
            <a:ext uri="{FF2B5EF4-FFF2-40B4-BE49-F238E27FC236}">
              <a16:creationId xmlns:a16="http://schemas.microsoft.com/office/drawing/2014/main" id="{00000000-0008-0000-0200-0000DD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82" name="Text Box 17">
          <a:extLst>
            <a:ext uri="{FF2B5EF4-FFF2-40B4-BE49-F238E27FC236}">
              <a16:creationId xmlns:a16="http://schemas.microsoft.com/office/drawing/2014/main" id="{00000000-0008-0000-0200-0000DE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83" name="Text Box 18">
          <a:extLst>
            <a:ext uri="{FF2B5EF4-FFF2-40B4-BE49-F238E27FC236}">
              <a16:creationId xmlns:a16="http://schemas.microsoft.com/office/drawing/2014/main" id="{00000000-0008-0000-0200-0000DF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84" name="Text Box 19">
          <a:extLst>
            <a:ext uri="{FF2B5EF4-FFF2-40B4-BE49-F238E27FC236}">
              <a16:creationId xmlns:a16="http://schemas.microsoft.com/office/drawing/2014/main" id="{00000000-0008-0000-0200-0000E0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85" name="Text Box 16">
          <a:extLst>
            <a:ext uri="{FF2B5EF4-FFF2-40B4-BE49-F238E27FC236}">
              <a16:creationId xmlns:a16="http://schemas.microsoft.com/office/drawing/2014/main" id="{00000000-0008-0000-0200-0000E1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86" name="Text Box 17">
          <a:extLst>
            <a:ext uri="{FF2B5EF4-FFF2-40B4-BE49-F238E27FC236}">
              <a16:creationId xmlns:a16="http://schemas.microsoft.com/office/drawing/2014/main" id="{00000000-0008-0000-0200-0000E223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187" name="Text Box 18">
          <a:extLst>
            <a:ext uri="{FF2B5EF4-FFF2-40B4-BE49-F238E27FC236}">
              <a16:creationId xmlns:a16="http://schemas.microsoft.com/office/drawing/2014/main" id="{00000000-0008-0000-0200-0000E323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8" name="Text Box 15">
          <a:extLst>
            <a:ext uri="{FF2B5EF4-FFF2-40B4-BE49-F238E27FC236}">
              <a16:creationId xmlns:a16="http://schemas.microsoft.com/office/drawing/2014/main" id="{00000000-0008-0000-0200-0000E4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9" name="Text Box 15">
          <a:extLst>
            <a:ext uri="{FF2B5EF4-FFF2-40B4-BE49-F238E27FC236}">
              <a16:creationId xmlns:a16="http://schemas.microsoft.com/office/drawing/2014/main" id="{00000000-0008-0000-0200-0000E523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0" name="Text Box 15">
          <a:extLst>
            <a:ext uri="{FF2B5EF4-FFF2-40B4-BE49-F238E27FC236}">
              <a16:creationId xmlns:a16="http://schemas.microsoft.com/office/drawing/2014/main" id="{00000000-0008-0000-0200-0000E6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1" name="Text Box 15">
          <a:extLst>
            <a:ext uri="{FF2B5EF4-FFF2-40B4-BE49-F238E27FC236}">
              <a16:creationId xmlns:a16="http://schemas.microsoft.com/office/drawing/2014/main" id="{00000000-0008-0000-0200-0000E7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2" name="Text Box 15">
          <a:extLst>
            <a:ext uri="{FF2B5EF4-FFF2-40B4-BE49-F238E27FC236}">
              <a16:creationId xmlns:a16="http://schemas.microsoft.com/office/drawing/2014/main" id="{00000000-0008-0000-0200-0000E8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93" name="Text Box 16">
          <a:extLst>
            <a:ext uri="{FF2B5EF4-FFF2-40B4-BE49-F238E27FC236}">
              <a16:creationId xmlns:a16="http://schemas.microsoft.com/office/drawing/2014/main" id="{00000000-0008-0000-0200-0000E9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94" name="Text Box 17">
          <a:extLst>
            <a:ext uri="{FF2B5EF4-FFF2-40B4-BE49-F238E27FC236}">
              <a16:creationId xmlns:a16="http://schemas.microsoft.com/office/drawing/2014/main" id="{00000000-0008-0000-0200-0000EA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95" name="Text Box 18">
          <a:extLst>
            <a:ext uri="{FF2B5EF4-FFF2-40B4-BE49-F238E27FC236}">
              <a16:creationId xmlns:a16="http://schemas.microsoft.com/office/drawing/2014/main" id="{00000000-0008-0000-0200-0000EB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96" name="Text Box 19">
          <a:extLst>
            <a:ext uri="{FF2B5EF4-FFF2-40B4-BE49-F238E27FC236}">
              <a16:creationId xmlns:a16="http://schemas.microsoft.com/office/drawing/2014/main" id="{00000000-0008-0000-0200-0000EC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97" name="Text Box 16">
          <a:extLst>
            <a:ext uri="{FF2B5EF4-FFF2-40B4-BE49-F238E27FC236}">
              <a16:creationId xmlns:a16="http://schemas.microsoft.com/office/drawing/2014/main" id="{00000000-0008-0000-0200-0000ED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198" name="Text Box 17">
          <a:extLst>
            <a:ext uri="{FF2B5EF4-FFF2-40B4-BE49-F238E27FC236}">
              <a16:creationId xmlns:a16="http://schemas.microsoft.com/office/drawing/2014/main" id="{00000000-0008-0000-0200-0000EE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199" name="Text Box 18">
          <a:extLst>
            <a:ext uri="{FF2B5EF4-FFF2-40B4-BE49-F238E27FC236}">
              <a16:creationId xmlns:a16="http://schemas.microsoft.com/office/drawing/2014/main" id="{00000000-0008-0000-0200-0000EF2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0" name="Text Box 15">
          <a:extLst>
            <a:ext uri="{FF2B5EF4-FFF2-40B4-BE49-F238E27FC236}">
              <a16:creationId xmlns:a16="http://schemas.microsoft.com/office/drawing/2014/main" id="{00000000-0008-0000-0200-0000F0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1" name="Text Box 15">
          <a:extLst>
            <a:ext uri="{FF2B5EF4-FFF2-40B4-BE49-F238E27FC236}">
              <a16:creationId xmlns:a16="http://schemas.microsoft.com/office/drawing/2014/main" id="{00000000-0008-0000-0200-0000F1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2" name="Text Box 15">
          <a:extLst>
            <a:ext uri="{FF2B5EF4-FFF2-40B4-BE49-F238E27FC236}">
              <a16:creationId xmlns:a16="http://schemas.microsoft.com/office/drawing/2014/main" id="{00000000-0008-0000-0200-0000F22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3" name="Text Box 15">
          <a:extLst>
            <a:ext uri="{FF2B5EF4-FFF2-40B4-BE49-F238E27FC236}">
              <a16:creationId xmlns:a16="http://schemas.microsoft.com/office/drawing/2014/main" id="{00000000-0008-0000-0200-0000F323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04" name="Text Box 16">
          <a:extLst>
            <a:ext uri="{FF2B5EF4-FFF2-40B4-BE49-F238E27FC236}">
              <a16:creationId xmlns:a16="http://schemas.microsoft.com/office/drawing/2014/main" id="{00000000-0008-0000-0200-0000F4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05" name="Text Box 17">
          <a:extLst>
            <a:ext uri="{FF2B5EF4-FFF2-40B4-BE49-F238E27FC236}">
              <a16:creationId xmlns:a16="http://schemas.microsoft.com/office/drawing/2014/main" id="{00000000-0008-0000-0200-0000F5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06" name="Text Box 18">
          <a:extLst>
            <a:ext uri="{FF2B5EF4-FFF2-40B4-BE49-F238E27FC236}">
              <a16:creationId xmlns:a16="http://schemas.microsoft.com/office/drawing/2014/main" id="{00000000-0008-0000-0200-0000F6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07" name="Text Box 19">
          <a:extLst>
            <a:ext uri="{FF2B5EF4-FFF2-40B4-BE49-F238E27FC236}">
              <a16:creationId xmlns:a16="http://schemas.microsoft.com/office/drawing/2014/main" id="{00000000-0008-0000-0200-0000F7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08" name="Text Box 16">
          <a:extLst>
            <a:ext uri="{FF2B5EF4-FFF2-40B4-BE49-F238E27FC236}">
              <a16:creationId xmlns:a16="http://schemas.microsoft.com/office/drawing/2014/main" id="{00000000-0008-0000-0200-0000F8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09" name="Text Box 17">
          <a:extLst>
            <a:ext uri="{FF2B5EF4-FFF2-40B4-BE49-F238E27FC236}">
              <a16:creationId xmlns:a16="http://schemas.microsoft.com/office/drawing/2014/main" id="{00000000-0008-0000-0200-0000F923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210" name="Text Box 18">
          <a:extLst>
            <a:ext uri="{FF2B5EF4-FFF2-40B4-BE49-F238E27FC236}">
              <a16:creationId xmlns:a16="http://schemas.microsoft.com/office/drawing/2014/main" id="{00000000-0008-0000-0200-0000FA23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1" name="Text Box 15">
          <a:extLst>
            <a:ext uri="{FF2B5EF4-FFF2-40B4-BE49-F238E27FC236}">
              <a16:creationId xmlns:a16="http://schemas.microsoft.com/office/drawing/2014/main" id="{00000000-0008-0000-0200-0000FB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2" name="Text Box 15">
          <a:extLst>
            <a:ext uri="{FF2B5EF4-FFF2-40B4-BE49-F238E27FC236}">
              <a16:creationId xmlns:a16="http://schemas.microsoft.com/office/drawing/2014/main" id="{00000000-0008-0000-0200-0000FC23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3" name="Text Box 15">
          <a:extLst>
            <a:ext uri="{FF2B5EF4-FFF2-40B4-BE49-F238E27FC236}">
              <a16:creationId xmlns:a16="http://schemas.microsoft.com/office/drawing/2014/main" id="{00000000-0008-0000-0200-0000FD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4" name="Text Box 15">
          <a:extLst>
            <a:ext uri="{FF2B5EF4-FFF2-40B4-BE49-F238E27FC236}">
              <a16:creationId xmlns:a16="http://schemas.microsoft.com/office/drawing/2014/main" id="{00000000-0008-0000-0200-0000FE23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5" name="Text Box 15">
          <a:extLst>
            <a:ext uri="{FF2B5EF4-FFF2-40B4-BE49-F238E27FC236}">
              <a16:creationId xmlns:a16="http://schemas.microsoft.com/office/drawing/2014/main" id="{00000000-0008-0000-0200-0000FF23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6" name="Text Box 15">
          <a:extLst>
            <a:ext uri="{FF2B5EF4-FFF2-40B4-BE49-F238E27FC236}">
              <a16:creationId xmlns:a16="http://schemas.microsoft.com/office/drawing/2014/main" id="{00000000-0008-0000-0200-000000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7" name="Text Box 15">
          <a:extLst>
            <a:ext uri="{FF2B5EF4-FFF2-40B4-BE49-F238E27FC236}">
              <a16:creationId xmlns:a16="http://schemas.microsoft.com/office/drawing/2014/main" id="{00000000-0008-0000-0200-000001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8" name="Text Box 15">
          <a:extLst>
            <a:ext uri="{FF2B5EF4-FFF2-40B4-BE49-F238E27FC236}">
              <a16:creationId xmlns:a16="http://schemas.microsoft.com/office/drawing/2014/main" id="{00000000-0008-0000-0200-000002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9" name="Text Box 15">
          <a:extLst>
            <a:ext uri="{FF2B5EF4-FFF2-40B4-BE49-F238E27FC236}">
              <a16:creationId xmlns:a16="http://schemas.microsoft.com/office/drawing/2014/main" id="{00000000-0008-0000-0200-000003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0" name="Text Box 15">
          <a:extLst>
            <a:ext uri="{FF2B5EF4-FFF2-40B4-BE49-F238E27FC236}">
              <a16:creationId xmlns:a16="http://schemas.microsoft.com/office/drawing/2014/main" id="{00000000-0008-0000-0200-000004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1" name="Text Box 15">
          <a:extLst>
            <a:ext uri="{FF2B5EF4-FFF2-40B4-BE49-F238E27FC236}">
              <a16:creationId xmlns:a16="http://schemas.microsoft.com/office/drawing/2014/main" id="{00000000-0008-0000-0200-000005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2" name="Text Box 15">
          <a:extLst>
            <a:ext uri="{FF2B5EF4-FFF2-40B4-BE49-F238E27FC236}">
              <a16:creationId xmlns:a16="http://schemas.microsoft.com/office/drawing/2014/main" id="{00000000-0008-0000-0200-000006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3" name="Text Box 15">
          <a:extLst>
            <a:ext uri="{FF2B5EF4-FFF2-40B4-BE49-F238E27FC236}">
              <a16:creationId xmlns:a16="http://schemas.microsoft.com/office/drawing/2014/main" id="{00000000-0008-0000-0200-000007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4" name="Text Box 15">
          <a:extLst>
            <a:ext uri="{FF2B5EF4-FFF2-40B4-BE49-F238E27FC236}">
              <a16:creationId xmlns:a16="http://schemas.microsoft.com/office/drawing/2014/main" id="{00000000-0008-0000-0200-000008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5" name="Text Box 15">
          <a:extLst>
            <a:ext uri="{FF2B5EF4-FFF2-40B4-BE49-F238E27FC236}">
              <a16:creationId xmlns:a16="http://schemas.microsoft.com/office/drawing/2014/main" id="{00000000-0008-0000-0200-000009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6" name="Text Box 15">
          <a:extLst>
            <a:ext uri="{FF2B5EF4-FFF2-40B4-BE49-F238E27FC236}">
              <a16:creationId xmlns:a16="http://schemas.microsoft.com/office/drawing/2014/main" id="{00000000-0008-0000-0200-00000A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7" name="Text Box 15">
          <a:extLst>
            <a:ext uri="{FF2B5EF4-FFF2-40B4-BE49-F238E27FC236}">
              <a16:creationId xmlns:a16="http://schemas.microsoft.com/office/drawing/2014/main" id="{00000000-0008-0000-0200-00000B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8" name="Text Box 15">
          <a:extLst>
            <a:ext uri="{FF2B5EF4-FFF2-40B4-BE49-F238E27FC236}">
              <a16:creationId xmlns:a16="http://schemas.microsoft.com/office/drawing/2014/main" id="{00000000-0008-0000-0200-00000C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9" name="Text Box 15">
          <a:extLst>
            <a:ext uri="{FF2B5EF4-FFF2-40B4-BE49-F238E27FC236}">
              <a16:creationId xmlns:a16="http://schemas.microsoft.com/office/drawing/2014/main" id="{00000000-0008-0000-0200-00000D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0" name="Text Box 15">
          <a:extLst>
            <a:ext uri="{FF2B5EF4-FFF2-40B4-BE49-F238E27FC236}">
              <a16:creationId xmlns:a16="http://schemas.microsoft.com/office/drawing/2014/main" id="{00000000-0008-0000-0200-00000E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1" name="Text Box 15">
          <a:extLst>
            <a:ext uri="{FF2B5EF4-FFF2-40B4-BE49-F238E27FC236}">
              <a16:creationId xmlns:a16="http://schemas.microsoft.com/office/drawing/2014/main" id="{00000000-0008-0000-0200-00000F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2" name="Text Box 15">
          <a:extLst>
            <a:ext uri="{FF2B5EF4-FFF2-40B4-BE49-F238E27FC236}">
              <a16:creationId xmlns:a16="http://schemas.microsoft.com/office/drawing/2014/main" id="{00000000-0008-0000-0200-000010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3" name="Text Box 15">
          <a:extLst>
            <a:ext uri="{FF2B5EF4-FFF2-40B4-BE49-F238E27FC236}">
              <a16:creationId xmlns:a16="http://schemas.microsoft.com/office/drawing/2014/main" id="{00000000-0008-0000-0200-000011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4" name="Text Box 15">
          <a:extLst>
            <a:ext uri="{FF2B5EF4-FFF2-40B4-BE49-F238E27FC236}">
              <a16:creationId xmlns:a16="http://schemas.microsoft.com/office/drawing/2014/main" id="{00000000-0008-0000-0200-000012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5" name="Text Box 15">
          <a:extLst>
            <a:ext uri="{FF2B5EF4-FFF2-40B4-BE49-F238E27FC236}">
              <a16:creationId xmlns:a16="http://schemas.microsoft.com/office/drawing/2014/main" id="{00000000-0008-0000-0200-000013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6" name="Text Box 15">
          <a:extLst>
            <a:ext uri="{FF2B5EF4-FFF2-40B4-BE49-F238E27FC236}">
              <a16:creationId xmlns:a16="http://schemas.microsoft.com/office/drawing/2014/main" id="{00000000-0008-0000-0200-000014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7" name="Text Box 15">
          <a:extLst>
            <a:ext uri="{FF2B5EF4-FFF2-40B4-BE49-F238E27FC236}">
              <a16:creationId xmlns:a16="http://schemas.microsoft.com/office/drawing/2014/main" id="{00000000-0008-0000-0200-000015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8" name="Text Box 15">
          <a:extLst>
            <a:ext uri="{FF2B5EF4-FFF2-40B4-BE49-F238E27FC236}">
              <a16:creationId xmlns:a16="http://schemas.microsoft.com/office/drawing/2014/main" id="{00000000-0008-0000-0200-000016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9" name="Text Box 15">
          <a:extLst>
            <a:ext uri="{FF2B5EF4-FFF2-40B4-BE49-F238E27FC236}">
              <a16:creationId xmlns:a16="http://schemas.microsoft.com/office/drawing/2014/main" id="{00000000-0008-0000-0200-000017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0" name="Text Box 15">
          <a:extLst>
            <a:ext uri="{FF2B5EF4-FFF2-40B4-BE49-F238E27FC236}">
              <a16:creationId xmlns:a16="http://schemas.microsoft.com/office/drawing/2014/main" id="{00000000-0008-0000-0200-000018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1" name="Text Box 15">
          <a:extLst>
            <a:ext uri="{FF2B5EF4-FFF2-40B4-BE49-F238E27FC236}">
              <a16:creationId xmlns:a16="http://schemas.microsoft.com/office/drawing/2014/main" id="{00000000-0008-0000-0200-000019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2" name="Text Box 15">
          <a:extLst>
            <a:ext uri="{FF2B5EF4-FFF2-40B4-BE49-F238E27FC236}">
              <a16:creationId xmlns:a16="http://schemas.microsoft.com/office/drawing/2014/main" id="{00000000-0008-0000-0200-00001A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3" name="Text Box 15">
          <a:extLst>
            <a:ext uri="{FF2B5EF4-FFF2-40B4-BE49-F238E27FC236}">
              <a16:creationId xmlns:a16="http://schemas.microsoft.com/office/drawing/2014/main" id="{00000000-0008-0000-0200-00001B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4" name="Text Box 15">
          <a:extLst>
            <a:ext uri="{FF2B5EF4-FFF2-40B4-BE49-F238E27FC236}">
              <a16:creationId xmlns:a16="http://schemas.microsoft.com/office/drawing/2014/main" id="{00000000-0008-0000-0200-00001C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5" name="Text Box 15">
          <a:extLst>
            <a:ext uri="{FF2B5EF4-FFF2-40B4-BE49-F238E27FC236}">
              <a16:creationId xmlns:a16="http://schemas.microsoft.com/office/drawing/2014/main" id="{00000000-0008-0000-0200-00001D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6" name="Text Box 15">
          <a:extLst>
            <a:ext uri="{FF2B5EF4-FFF2-40B4-BE49-F238E27FC236}">
              <a16:creationId xmlns:a16="http://schemas.microsoft.com/office/drawing/2014/main" id="{00000000-0008-0000-0200-00001E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7" name="Text Box 15">
          <a:extLst>
            <a:ext uri="{FF2B5EF4-FFF2-40B4-BE49-F238E27FC236}">
              <a16:creationId xmlns:a16="http://schemas.microsoft.com/office/drawing/2014/main" id="{00000000-0008-0000-0200-00001F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8" name="Text Box 15">
          <a:extLst>
            <a:ext uri="{FF2B5EF4-FFF2-40B4-BE49-F238E27FC236}">
              <a16:creationId xmlns:a16="http://schemas.microsoft.com/office/drawing/2014/main" id="{00000000-0008-0000-0200-000020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9" name="Text Box 15">
          <a:extLst>
            <a:ext uri="{FF2B5EF4-FFF2-40B4-BE49-F238E27FC236}">
              <a16:creationId xmlns:a16="http://schemas.microsoft.com/office/drawing/2014/main" id="{00000000-0008-0000-0200-000021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0" name="Text Box 15">
          <a:extLst>
            <a:ext uri="{FF2B5EF4-FFF2-40B4-BE49-F238E27FC236}">
              <a16:creationId xmlns:a16="http://schemas.microsoft.com/office/drawing/2014/main" id="{00000000-0008-0000-0200-000022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1" name="Text Box 15">
          <a:extLst>
            <a:ext uri="{FF2B5EF4-FFF2-40B4-BE49-F238E27FC236}">
              <a16:creationId xmlns:a16="http://schemas.microsoft.com/office/drawing/2014/main" id="{00000000-0008-0000-0200-000023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2" name="Text Box 15">
          <a:extLst>
            <a:ext uri="{FF2B5EF4-FFF2-40B4-BE49-F238E27FC236}">
              <a16:creationId xmlns:a16="http://schemas.microsoft.com/office/drawing/2014/main" id="{00000000-0008-0000-0200-000024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3" name="Text Box 15">
          <a:extLst>
            <a:ext uri="{FF2B5EF4-FFF2-40B4-BE49-F238E27FC236}">
              <a16:creationId xmlns:a16="http://schemas.microsoft.com/office/drawing/2014/main" id="{00000000-0008-0000-0200-000025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4" name="Text Box 15">
          <a:extLst>
            <a:ext uri="{FF2B5EF4-FFF2-40B4-BE49-F238E27FC236}">
              <a16:creationId xmlns:a16="http://schemas.microsoft.com/office/drawing/2014/main" id="{00000000-0008-0000-0200-000026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5" name="Text Box 15">
          <a:extLst>
            <a:ext uri="{FF2B5EF4-FFF2-40B4-BE49-F238E27FC236}">
              <a16:creationId xmlns:a16="http://schemas.microsoft.com/office/drawing/2014/main" id="{00000000-0008-0000-0200-000027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6" name="Text Box 15">
          <a:extLst>
            <a:ext uri="{FF2B5EF4-FFF2-40B4-BE49-F238E27FC236}">
              <a16:creationId xmlns:a16="http://schemas.microsoft.com/office/drawing/2014/main" id="{00000000-0008-0000-0200-000028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7" name="Text Box 15">
          <a:extLst>
            <a:ext uri="{FF2B5EF4-FFF2-40B4-BE49-F238E27FC236}">
              <a16:creationId xmlns:a16="http://schemas.microsoft.com/office/drawing/2014/main" id="{00000000-0008-0000-0200-000029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8" name="Text Box 15">
          <a:extLst>
            <a:ext uri="{FF2B5EF4-FFF2-40B4-BE49-F238E27FC236}">
              <a16:creationId xmlns:a16="http://schemas.microsoft.com/office/drawing/2014/main" id="{00000000-0008-0000-0200-00002A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9" name="Text Box 15">
          <a:extLst>
            <a:ext uri="{FF2B5EF4-FFF2-40B4-BE49-F238E27FC236}">
              <a16:creationId xmlns:a16="http://schemas.microsoft.com/office/drawing/2014/main" id="{00000000-0008-0000-0200-00002B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0" name="Text Box 15">
          <a:extLst>
            <a:ext uri="{FF2B5EF4-FFF2-40B4-BE49-F238E27FC236}">
              <a16:creationId xmlns:a16="http://schemas.microsoft.com/office/drawing/2014/main" id="{00000000-0008-0000-0200-00002C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1" name="Text Box 15">
          <a:extLst>
            <a:ext uri="{FF2B5EF4-FFF2-40B4-BE49-F238E27FC236}">
              <a16:creationId xmlns:a16="http://schemas.microsoft.com/office/drawing/2014/main" id="{00000000-0008-0000-0200-00002D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2" name="Text Box 15">
          <a:extLst>
            <a:ext uri="{FF2B5EF4-FFF2-40B4-BE49-F238E27FC236}">
              <a16:creationId xmlns:a16="http://schemas.microsoft.com/office/drawing/2014/main" id="{00000000-0008-0000-0200-00002E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3" name="Text Box 15">
          <a:extLst>
            <a:ext uri="{FF2B5EF4-FFF2-40B4-BE49-F238E27FC236}">
              <a16:creationId xmlns:a16="http://schemas.microsoft.com/office/drawing/2014/main" id="{00000000-0008-0000-0200-00002F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4" name="Text Box 15">
          <a:extLst>
            <a:ext uri="{FF2B5EF4-FFF2-40B4-BE49-F238E27FC236}">
              <a16:creationId xmlns:a16="http://schemas.microsoft.com/office/drawing/2014/main" id="{00000000-0008-0000-0200-000030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5" name="Text Box 15">
          <a:extLst>
            <a:ext uri="{FF2B5EF4-FFF2-40B4-BE49-F238E27FC236}">
              <a16:creationId xmlns:a16="http://schemas.microsoft.com/office/drawing/2014/main" id="{00000000-0008-0000-0200-000031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6" name="Text Box 15">
          <a:extLst>
            <a:ext uri="{FF2B5EF4-FFF2-40B4-BE49-F238E27FC236}">
              <a16:creationId xmlns:a16="http://schemas.microsoft.com/office/drawing/2014/main" id="{00000000-0008-0000-0200-000032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7" name="Text Box 15">
          <a:extLst>
            <a:ext uri="{FF2B5EF4-FFF2-40B4-BE49-F238E27FC236}">
              <a16:creationId xmlns:a16="http://schemas.microsoft.com/office/drawing/2014/main" id="{00000000-0008-0000-0200-000033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8" name="Text Box 15">
          <a:extLst>
            <a:ext uri="{FF2B5EF4-FFF2-40B4-BE49-F238E27FC236}">
              <a16:creationId xmlns:a16="http://schemas.microsoft.com/office/drawing/2014/main" id="{00000000-0008-0000-0200-000034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9" name="Text Box 15">
          <a:extLst>
            <a:ext uri="{FF2B5EF4-FFF2-40B4-BE49-F238E27FC236}">
              <a16:creationId xmlns:a16="http://schemas.microsoft.com/office/drawing/2014/main" id="{00000000-0008-0000-0200-000035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0" name="Text Box 15">
          <a:extLst>
            <a:ext uri="{FF2B5EF4-FFF2-40B4-BE49-F238E27FC236}">
              <a16:creationId xmlns:a16="http://schemas.microsoft.com/office/drawing/2014/main" id="{00000000-0008-0000-0200-000036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1" name="Text Box 15">
          <a:extLst>
            <a:ext uri="{FF2B5EF4-FFF2-40B4-BE49-F238E27FC236}">
              <a16:creationId xmlns:a16="http://schemas.microsoft.com/office/drawing/2014/main" id="{00000000-0008-0000-0200-000037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2" name="Text Box 15">
          <a:extLst>
            <a:ext uri="{FF2B5EF4-FFF2-40B4-BE49-F238E27FC236}">
              <a16:creationId xmlns:a16="http://schemas.microsoft.com/office/drawing/2014/main" id="{00000000-0008-0000-0200-000038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3" name="Text Box 15">
          <a:extLst>
            <a:ext uri="{FF2B5EF4-FFF2-40B4-BE49-F238E27FC236}">
              <a16:creationId xmlns:a16="http://schemas.microsoft.com/office/drawing/2014/main" id="{00000000-0008-0000-0200-000039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4" name="Text Box 15">
          <a:extLst>
            <a:ext uri="{FF2B5EF4-FFF2-40B4-BE49-F238E27FC236}">
              <a16:creationId xmlns:a16="http://schemas.microsoft.com/office/drawing/2014/main" id="{00000000-0008-0000-0200-00003A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5" name="Text Box 15">
          <a:extLst>
            <a:ext uri="{FF2B5EF4-FFF2-40B4-BE49-F238E27FC236}">
              <a16:creationId xmlns:a16="http://schemas.microsoft.com/office/drawing/2014/main" id="{00000000-0008-0000-0200-00003B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6" name="Text Box 15">
          <a:extLst>
            <a:ext uri="{FF2B5EF4-FFF2-40B4-BE49-F238E27FC236}">
              <a16:creationId xmlns:a16="http://schemas.microsoft.com/office/drawing/2014/main" id="{00000000-0008-0000-0200-00003C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7" name="Text Box 15">
          <a:extLst>
            <a:ext uri="{FF2B5EF4-FFF2-40B4-BE49-F238E27FC236}">
              <a16:creationId xmlns:a16="http://schemas.microsoft.com/office/drawing/2014/main" id="{00000000-0008-0000-0200-00003D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8" name="Text Box 15">
          <a:extLst>
            <a:ext uri="{FF2B5EF4-FFF2-40B4-BE49-F238E27FC236}">
              <a16:creationId xmlns:a16="http://schemas.microsoft.com/office/drawing/2014/main" id="{00000000-0008-0000-0200-00003E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9" name="Text Box 15">
          <a:extLst>
            <a:ext uri="{FF2B5EF4-FFF2-40B4-BE49-F238E27FC236}">
              <a16:creationId xmlns:a16="http://schemas.microsoft.com/office/drawing/2014/main" id="{00000000-0008-0000-0200-00003F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0" name="Text Box 15">
          <a:extLst>
            <a:ext uri="{FF2B5EF4-FFF2-40B4-BE49-F238E27FC236}">
              <a16:creationId xmlns:a16="http://schemas.microsoft.com/office/drawing/2014/main" id="{00000000-0008-0000-0200-000040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1" name="Text Box 15">
          <a:extLst>
            <a:ext uri="{FF2B5EF4-FFF2-40B4-BE49-F238E27FC236}">
              <a16:creationId xmlns:a16="http://schemas.microsoft.com/office/drawing/2014/main" id="{00000000-0008-0000-0200-000041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2" name="Text Box 15">
          <a:extLst>
            <a:ext uri="{FF2B5EF4-FFF2-40B4-BE49-F238E27FC236}">
              <a16:creationId xmlns:a16="http://schemas.microsoft.com/office/drawing/2014/main" id="{00000000-0008-0000-0200-000042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3" name="Text Box 15">
          <a:extLst>
            <a:ext uri="{FF2B5EF4-FFF2-40B4-BE49-F238E27FC236}">
              <a16:creationId xmlns:a16="http://schemas.microsoft.com/office/drawing/2014/main" id="{00000000-0008-0000-0200-000043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4" name="Text Box 15">
          <a:extLst>
            <a:ext uri="{FF2B5EF4-FFF2-40B4-BE49-F238E27FC236}">
              <a16:creationId xmlns:a16="http://schemas.microsoft.com/office/drawing/2014/main" id="{00000000-0008-0000-0200-000044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5" name="Text Box 15">
          <a:extLst>
            <a:ext uri="{FF2B5EF4-FFF2-40B4-BE49-F238E27FC236}">
              <a16:creationId xmlns:a16="http://schemas.microsoft.com/office/drawing/2014/main" id="{00000000-0008-0000-0200-000045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6" name="Text Box 15">
          <a:extLst>
            <a:ext uri="{FF2B5EF4-FFF2-40B4-BE49-F238E27FC236}">
              <a16:creationId xmlns:a16="http://schemas.microsoft.com/office/drawing/2014/main" id="{00000000-0008-0000-0200-00004624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7" name="Text Box 15">
          <a:extLst>
            <a:ext uri="{FF2B5EF4-FFF2-40B4-BE49-F238E27FC236}">
              <a16:creationId xmlns:a16="http://schemas.microsoft.com/office/drawing/2014/main" id="{00000000-0008-0000-0200-00004724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88" name="Text Box 16">
          <a:extLst>
            <a:ext uri="{FF2B5EF4-FFF2-40B4-BE49-F238E27FC236}">
              <a16:creationId xmlns:a16="http://schemas.microsoft.com/office/drawing/2014/main" id="{00000000-0008-0000-0200-00004824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89" name="Text Box 17">
          <a:extLst>
            <a:ext uri="{FF2B5EF4-FFF2-40B4-BE49-F238E27FC236}">
              <a16:creationId xmlns:a16="http://schemas.microsoft.com/office/drawing/2014/main" id="{00000000-0008-0000-0200-00004924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90" name="Text Box 18">
          <a:extLst>
            <a:ext uri="{FF2B5EF4-FFF2-40B4-BE49-F238E27FC236}">
              <a16:creationId xmlns:a16="http://schemas.microsoft.com/office/drawing/2014/main" id="{00000000-0008-0000-0200-00004A24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91" name="Text Box 19">
          <a:extLst>
            <a:ext uri="{FF2B5EF4-FFF2-40B4-BE49-F238E27FC236}">
              <a16:creationId xmlns:a16="http://schemas.microsoft.com/office/drawing/2014/main" id="{00000000-0008-0000-0200-00004B24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2" name="Text Box 15">
          <a:extLst>
            <a:ext uri="{FF2B5EF4-FFF2-40B4-BE49-F238E27FC236}">
              <a16:creationId xmlns:a16="http://schemas.microsoft.com/office/drawing/2014/main" id="{00000000-0008-0000-0200-00004C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93" name="Text Box 16">
          <a:extLst>
            <a:ext uri="{FF2B5EF4-FFF2-40B4-BE49-F238E27FC236}">
              <a16:creationId xmlns:a16="http://schemas.microsoft.com/office/drawing/2014/main" id="{00000000-0008-0000-0200-00004D24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294" name="Text Box 17">
          <a:extLst>
            <a:ext uri="{FF2B5EF4-FFF2-40B4-BE49-F238E27FC236}">
              <a16:creationId xmlns:a16="http://schemas.microsoft.com/office/drawing/2014/main" id="{00000000-0008-0000-0200-00004E24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295" name="Text Box 18">
          <a:extLst>
            <a:ext uri="{FF2B5EF4-FFF2-40B4-BE49-F238E27FC236}">
              <a16:creationId xmlns:a16="http://schemas.microsoft.com/office/drawing/2014/main" id="{00000000-0008-0000-0200-00004F24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6" name="Text Box 15">
          <a:extLst>
            <a:ext uri="{FF2B5EF4-FFF2-40B4-BE49-F238E27FC236}">
              <a16:creationId xmlns:a16="http://schemas.microsoft.com/office/drawing/2014/main" id="{00000000-0008-0000-0200-000050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7" name="Text Box 15">
          <a:extLst>
            <a:ext uri="{FF2B5EF4-FFF2-40B4-BE49-F238E27FC236}">
              <a16:creationId xmlns:a16="http://schemas.microsoft.com/office/drawing/2014/main" id="{00000000-0008-0000-0200-000051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8" name="Text Box 15">
          <a:extLst>
            <a:ext uri="{FF2B5EF4-FFF2-40B4-BE49-F238E27FC236}">
              <a16:creationId xmlns:a16="http://schemas.microsoft.com/office/drawing/2014/main" id="{00000000-0008-0000-0200-00005224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9" name="Text Box 15">
          <a:extLst>
            <a:ext uri="{FF2B5EF4-FFF2-40B4-BE49-F238E27FC236}">
              <a16:creationId xmlns:a16="http://schemas.microsoft.com/office/drawing/2014/main" id="{00000000-0008-0000-0200-000053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0" name="Text Box 15">
          <a:extLst>
            <a:ext uri="{FF2B5EF4-FFF2-40B4-BE49-F238E27FC236}">
              <a16:creationId xmlns:a16="http://schemas.microsoft.com/office/drawing/2014/main" id="{00000000-0008-0000-0200-00005424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1" name="Text Box 15">
          <a:extLst>
            <a:ext uri="{FF2B5EF4-FFF2-40B4-BE49-F238E27FC236}">
              <a16:creationId xmlns:a16="http://schemas.microsoft.com/office/drawing/2014/main" id="{00000000-0008-0000-0200-000055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2" name="Text Box 15">
          <a:extLst>
            <a:ext uri="{FF2B5EF4-FFF2-40B4-BE49-F238E27FC236}">
              <a16:creationId xmlns:a16="http://schemas.microsoft.com/office/drawing/2014/main" id="{00000000-0008-0000-0200-00005624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3" name="Text Box 15">
          <a:extLst>
            <a:ext uri="{FF2B5EF4-FFF2-40B4-BE49-F238E27FC236}">
              <a16:creationId xmlns:a16="http://schemas.microsoft.com/office/drawing/2014/main" id="{00000000-0008-0000-0200-000057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4" name="Text Box 15">
          <a:extLst>
            <a:ext uri="{FF2B5EF4-FFF2-40B4-BE49-F238E27FC236}">
              <a16:creationId xmlns:a16="http://schemas.microsoft.com/office/drawing/2014/main" id="{00000000-0008-0000-0200-000058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5" name="Text Box 15">
          <a:extLst>
            <a:ext uri="{FF2B5EF4-FFF2-40B4-BE49-F238E27FC236}">
              <a16:creationId xmlns:a16="http://schemas.microsoft.com/office/drawing/2014/main" id="{00000000-0008-0000-0200-00005924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6" name="Text Box 15">
          <a:extLst>
            <a:ext uri="{FF2B5EF4-FFF2-40B4-BE49-F238E27FC236}">
              <a16:creationId xmlns:a16="http://schemas.microsoft.com/office/drawing/2014/main" id="{00000000-0008-0000-0200-00005A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7" name="Text Box 15">
          <a:extLst>
            <a:ext uri="{FF2B5EF4-FFF2-40B4-BE49-F238E27FC236}">
              <a16:creationId xmlns:a16="http://schemas.microsoft.com/office/drawing/2014/main" id="{00000000-0008-0000-0200-00005B24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8" name="Text Box 15">
          <a:extLst>
            <a:ext uri="{FF2B5EF4-FFF2-40B4-BE49-F238E27FC236}">
              <a16:creationId xmlns:a16="http://schemas.microsoft.com/office/drawing/2014/main" id="{00000000-0008-0000-0200-00005C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9" name="Text Box 15">
          <a:extLst>
            <a:ext uri="{FF2B5EF4-FFF2-40B4-BE49-F238E27FC236}">
              <a16:creationId xmlns:a16="http://schemas.microsoft.com/office/drawing/2014/main" id="{00000000-0008-0000-0200-00005D24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0" name="Text Box 15">
          <a:extLst>
            <a:ext uri="{FF2B5EF4-FFF2-40B4-BE49-F238E27FC236}">
              <a16:creationId xmlns:a16="http://schemas.microsoft.com/office/drawing/2014/main" id="{00000000-0008-0000-0200-00005E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1" name="Text Box 15">
          <a:extLst>
            <a:ext uri="{FF2B5EF4-FFF2-40B4-BE49-F238E27FC236}">
              <a16:creationId xmlns:a16="http://schemas.microsoft.com/office/drawing/2014/main" id="{00000000-0008-0000-0200-00005F24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2" name="Text Box 15">
          <a:extLst>
            <a:ext uri="{FF2B5EF4-FFF2-40B4-BE49-F238E27FC236}">
              <a16:creationId xmlns:a16="http://schemas.microsoft.com/office/drawing/2014/main" id="{00000000-0008-0000-0200-000060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3" name="Text Box 15">
          <a:extLst>
            <a:ext uri="{FF2B5EF4-FFF2-40B4-BE49-F238E27FC236}">
              <a16:creationId xmlns:a16="http://schemas.microsoft.com/office/drawing/2014/main" id="{00000000-0008-0000-0200-000061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4" name="Text Box 15">
          <a:extLst>
            <a:ext uri="{FF2B5EF4-FFF2-40B4-BE49-F238E27FC236}">
              <a16:creationId xmlns:a16="http://schemas.microsoft.com/office/drawing/2014/main" id="{00000000-0008-0000-0200-000062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5" name="Text Box 15">
          <a:extLst>
            <a:ext uri="{FF2B5EF4-FFF2-40B4-BE49-F238E27FC236}">
              <a16:creationId xmlns:a16="http://schemas.microsoft.com/office/drawing/2014/main" id="{00000000-0008-0000-0200-000063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6" name="Text Box 15">
          <a:extLst>
            <a:ext uri="{FF2B5EF4-FFF2-40B4-BE49-F238E27FC236}">
              <a16:creationId xmlns:a16="http://schemas.microsoft.com/office/drawing/2014/main" id="{00000000-0008-0000-0200-00006424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7" name="Text Box 15">
          <a:extLst>
            <a:ext uri="{FF2B5EF4-FFF2-40B4-BE49-F238E27FC236}">
              <a16:creationId xmlns:a16="http://schemas.microsoft.com/office/drawing/2014/main" id="{00000000-0008-0000-0200-00006524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8" name="Text Box 15">
          <a:extLst>
            <a:ext uri="{FF2B5EF4-FFF2-40B4-BE49-F238E27FC236}">
              <a16:creationId xmlns:a16="http://schemas.microsoft.com/office/drawing/2014/main" id="{00000000-0008-0000-0200-000066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9" name="Text Box 15">
          <a:extLst>
            <a:ext uri="{FF2B5EF4-FFF2-40B4-BE49-F238E27FC236}">
              <a16:creationId xmlns:a16="http://schemas.microsoft.com/office/drawing/2014/main" id="{00000000-0008-0000-0200-000067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0" name="Text Box 15">
          <a:extLst>
            <a:ext uri="{FF2B5EF4-FFF2-40B4-BE49-F238E27FC236}">
              <a16:creationId xmlns:a16="http://schemas.microsoft.com/office/drawing/2014/main" id="{00000000-0008-0000-0200-000068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1" name="Text Box 15">
          <a:extLst>
            <a:ext uri="{FF2B5EF4-FFF2-40B4-BE49-F238E27FC236}">
              <a16:creationId xmlns:a16="http://schemas.microsoft.com/office/drawing/2014/main" id="{00000000-0008-0000-0200-000069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2" name="Text Box 15">
          <a:extLst>
            <a:ext uri="{FF2B5EF4-FFF2-40B4-BE49-F238E27FC236}">
              <a16:creationId xmlns:a16="http://schemas.microsoft.com/office/drawing/2014/main" id="{00000000-0008-0000-0200-00006A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3" name="Text Box 15">
          <a:extLst>
            <a:ext uri="{FF2B5EF4-FFF2-40B4-BE49-F238E27FC236}">
              <a16:creationId xmlns:a16="http://schemas.microsoft.com/office/drawing/2014/main" id="{00000000-0008-0000-0200-00006B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4" name="Text Box 15">
          <a:extLst>
            <a:ext uri="{FF2B5EF4-FFF2-40B4-BE49-F238E27FC236}">
              <a16:creationId xmlns:a16="http://schemas.microsoft.com/office/drawing/2014/main" id="{00000000-0008-0000-0200-00006C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5" name="Text Box 15">
          <a:extLst>
            <a:ext uri="{FF2B5EF4-FFF2-40B4-BE49-F238E27FC236}">
              <a16:creationId xmlns:a16="http://schemas.microsoft.com/office/drawing/2014/main" id="{00000000-0008-0000-0200-00006D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6" name="Text Box 15">
          <a:extLst>
            <a:ext uri="{FF2B5EF4-FFF2-40B4-BE49-F238E27FC236}">
              <a16:creationId xmlns:a16="http://schemas.microsoft.com/office/drawing/2014/main" id="{00000000-0008-0000-0200-00006E24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7" name="Text Box 15">
          <a:extLst>
            <a:ext uri="{FF2B5EF4-FFF2-40B4-BE49-F238E27FC236}">
              <a16:creationId xmlns:a16="http://schemas.microsoft.com/office/drawing/2014/main" id="{00000000-0008-0000-0200-00006F24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8" name="Text Box 15">
          <a:extLst>
            <a:ext uri="{FF2B5EF4-FFF2-40B4-BE49-F238E27FC236}">
              <a16:creationId xmlns:a16="http://schemas.microsoft.com/office/drawing/2014/main" id="{00000000-0008-0000-0200-000070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9" name="Text Box 15">
          <a:extLst>
            <a:ext uri="{FF2B5EF4-FFF2-40B4-BE49-F238E27FC236}">
              <a16:creationId xmlns:a16="http://schemas.microsoft.com/office/drawing/2014/main" id="{00000000-0008-0000-0200-000071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0" name="Text Box 15">
          <a:extLst>
            <a:ext uri="{FF2B5EF4-FFF2-40B4-BE49-F238E27FC236}">
              <a16:creationId xmlns:a16="http://schemas.microsoft.com/office/drawing/2014/main" id="{00000000-0008-0000-0200-000072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1" name="Text Box 15">
          <a:extLst>
            <a:ext uri="{FF2B5EF4-FFF2-40B4-BE49-F238E27FC236}">
              <a16:creationId xmlns:a16="http://schemas.microsoft.com/office/drawing/2014/main" id="{00000000-0008-0000-0200-000073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32" name="Text Box 16">
          <a:extLst>
            <a:ext uri="{FF2B5EF4-FFF2-40B4-BE49-F238E27FC236}">
              <a16:creationId xmlns:a16="http://schemas.microsoft.com/office/drawing/2014/main" id="{00000000-0008-0000-0200-000074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33" name="Text Box 17">
          <a:extLst>
            <a:ext uri="{FF2B5EF4-FFF2-40B4-BE49-F238E27FC236}">
              <a16:creationId xmlns:a16="http://schemas.microsoft.com/office/drawing/2014/main" id="{00000000-0008-0000-0200-000075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34" name="Text Box 18">
          <a:extLst>
            <a:ext uri="{FF2B5EF4-FFF2-40B4-BE49-F238E27FC236}">
              <a16:creationId xmlns:a16="http://schemas.microsoft.com/office/drawing/2014/main" id="{00000000-0008-0000-0200-000076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35" name="Text Box 19">
          <a:extLst>
            <a:ext uri="{FF2B5EF4-FFF2-40B4-BE49-F238E27FC236}">
              <a16:creationId xmlns:a16="http://schemas.microsoft.com/office/drawing/2014/main" id="{00000000-0008-0000-0200-000077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36" name="Text Box 16">
          <a:extLst>
            <a:ext uri="{FF2B5EF4-FFF2-40B4-BE49-F238E27FC236}">
              <a16:creationId xmlns:a16="http://schemas.microsoft.com/office/drawing/2014/main" id="{00000000-0008-0000-0200-000078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37" name="Text Box 17">
          <a:extLst>
            <a:ext uri="{FF2B5EF4-FFF2-40B4-BE49-F238E27FC236}">
              <a16:creationId xmlns:a16="http://schemas.microsoft.com/office/drawing/2014/main" id="{00000000-0008-0000-0200-000079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338" name="Text Box 18">
          <a:extLst>
            <a:ext uri="{FF2B5EF4-FFF2-40B4-BE49-F238E27FC236}">
              <a16:creationId xmlns:a16="http://schemas.microsoft.com/office/drawing/2014/main" id="{00000000-0008-0000-0200-00007A24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9" name="Text Box 15">
          <a:extLst>
            <a:ext uri="{FF2B5EF4-FFF2-40B4-BE49-F238E27FC236}">
              <a16:creationId xmlns:a16="http://schemas.microsoft.com/office/drawing/2014/main" id="{00000000-0008-0000-0200-00007B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0" name="Text Box 15">
          <a:extLst>
            <a:ext uri="{FF2B5EF4-FFF2-40B4-BE49-F238E27FC236}">
              <a16:creationId xmlns:a16="http://schemas.microsoft.com/office/drawing/2014/main" id="{00000000-0008-0000-0200-00007C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41" name="Text Box 16">
          <a:extLst>
            <a:ext uri="{FF2B5EF4-FFF2-40B4-BE49-F238E27FC236}">
              <a16:creationId xmlns:a16="http://schemas.microsoft.com/office/drawing/2014/main" id="{00000000-0008-0000-0200-00007D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42" name="Text Box 17">
          <a:extLst>
            <a:ext uri="{FF2B5EF4-FFF2-40B4-BE49-F238E27FC236}">
              <a16:creationId xmlns:a16="http://schemas.microsoft.com/office/drawing/2014/main" id="{00000000-0008-0000-0200-00007E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43" name="Text Box 18">
          <a:extLst>
            <a:ext uri="{FF2B5EF4-FFF2-40B4-BE49-F238E27FC236}">
              <a16:creationId xmlns:a16="http://schemas.microsoft.com/office/drawing/2014/main" id="{00000000-0008-0000-0200-00007F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44" name="Text Box 19">
          <a:extLst>
            <a:ext uri="{FF2B5EF4-FFF2-40B4-BE49-F238E27FC236}">
              <a16:creationId xmlns:a16="http://schemas.microsoft.com/office/drawing/2014/main" id="{00000000-0008-0000-0200-000080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45" name="Text Box 16">
          <a:extLst>
            <a:ext uri="{FF2B5EF4-FFF2-40B4-BE49-F238E27FC236}">
              <a16:creationId xmlns:a16="http://schemas.microsoft.com/office/drawing/2014/main" id="{00000000-0008-0000-0200-000081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46" name="Text Box 17">
          <a:extLst>
            <a:ext uri="{FF2B5EF4-FFF2-40B4-BE49-F238E27FC236}">
              <a16:creationId xmlns:a16="http://schemas.microsoft.com/office/drawing/2014/main" id="{00000000-0008-0000-0200-000082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347" name="Text Box 18">
          <a:extLst>
            <a:ext uri="{FF2B5EF4-FFF2-40B4-BE49-F238E27FC236}">
              <a16:creationId xmlns:a16="http://schemas.microsoft.com/office/drawing/2014/main" id="{00000000-0008-0000-0200-00008324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8" name="Text Box 15">
          <a:extLst>
            <a:ext uri="{FF2B5EF4-FFF2-40B4-BE49-F238E27FC236}">
              <a16:creationId xmlns:a16="http://schemas.microsoft.com/office/drawing/2014/main" id="{00000000-0008-0000-0200-000084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9" name="Text Box 15">
          <a:extLst>
            <a:ext uri="{FF2B5EF4-FFF2-40B4-BE49-F238E27FC236}">
              <a16:creationId xmlns:a16="http://schemas.microsoft.com/office/drawing/2014/main" id="{00000000-0008-0000-0200-000085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50" name="Text Box 16">
          <a:extLst>
            <a:ext uri="{FF2B5EF4-FFF2-40B4-BE49-F238E27FC236}">
              <a16:creationId xmlns:a16="http://schemas.microsoft.com/office/drawing/2014/main" id="{00000000-0008-0000-0200-000086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51" name="Text Box 17">
          <a:extLst>
            <a:ext uri="{FF2B5EF4-FFF2-40B4-BE49-F238E27FC236}">
              <a16:creationId xmlns:a16="http://schemas.microsoft.com/office/drawing/2014/main" id="{00000000-0008-0000-0200-000087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52" name="Text Box 18">
          <a:extLst>
            <a:ext uri="{FF2B5EF4-FFF2-40B4-BE49-F238E27FC236}">
              <a16:creationId xmlns:a16="http://schemas.microsoft.com/office/drawing/2014/main" id="{00000000-0008-0000-0200-000088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53" name="Text Box 19">
          <a:extLst>
            <a:ext uri="{FF2B5EF4-FFF2-40B4-BE49-F238E27FC236}">
              <a16:creationId xmlns:a16="http://schemas.microsoft.com/office/drawing/2014/main" id="{00000000-0008-0000-0200-000089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54" name="Text Box 16">
          <a:extLst>
            <a:ext uri="{FF2B5EF4-FFF2-40B4-BE49-F238E27FC236}">
              <a16:creationId xmlns:a16="http://schemas.microsoft.com/office/drawing/2014/main" id="{00000000-0008-0000-0200-00008A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55" name="Text Box 17">
          <a:extLst>
            <a:ext uri="{FF2B5EF4-FFF2-40B4-BE49-F238E27FC236}">
              <a16:creationId xmlns:a16="http://schemas.microsoft.com/office/drawing/2014/main" id="{00000000-0008-0000-0200-00008B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356" name="Text Box 18">
          <a:extLst>
            <a:ext uri="{FF2B5EF4-FFF2-40B4-BE49-F238E27FC236}">
              <a16:creationId xmlns:a16="http://schemas.microsoft.com/office/drawing/2014/main" id="{00000000-0008-0000-0200-00008C24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7" name="Text Box 15">
          <a:extLst>
            <a:ext uri="{FF2B5EF4-FFF2-40B4-BE49-F238E27FC236}">
              <a16:creationId xmlns:a16="http://schemas.microsoft.com/office/drawing/2014/main" id="{00000000-0008-0000-0200-00008D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8" name="Text Box 15">
          <a:extLst>
            <a:ext uri="{FF2B5EF4-FFF2-40B4-BE49-F238E27FC236}">
              <a16:creationId xmlns:a16="http://schemas.microsoft.com/office/drawing/2014/main" id="{00000000-0008-0000-0200-00008E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9" name="Text Box 15">
          <a:extLst>
            <a:ext uri="{FF2B5EF4-FFF2-40B4-BE49-F238E27FC236}">
              <a16:creationId xmlns:a16="http://schemas.microsoft.com/office/drawing/2014/main" id="{00000000-0008-0000-0200-00008F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0" name="Text Box 15">
          <a:extLst>
            <a:ext uri="{FF2B5EF4-FFF2-40B4-BE49-F238E27FC236}">
              <a16:creationId xmlns:a16="http://schemas.microsoft.com/office/drawing/2014/main" id="{00000000-0008-0000-0200-000090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1" name="Text Box 15">
          <a:extLst>
            <a:ext uri="{FF2B5EF4-FFF2-40B4-BE49-F238E27FC236}">
              <a16:creationId xmlns:a16="http://schemas.microsoft.com/office/drawing/2014/main" id="{00000000-0008-0000-0200-000091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2" name="Text Box 15">
          <a:extLst>
            <a:ext uri="{FF2B5EF4-FFF2-40B4-BE49-F238E27FC236}">
              <a16:creationId xmlns:a16="http://schemas.microsoft.com/office/drawing/2014/main" id="{00000000-0008-0000-0200-000092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3" name="Text Box 15">
          <a:extLst>
            <a:ext uri="{FF2B5EF4-FFF2-40B4-BE49-F238E27FC236}">
              <a16:creationId xmlns:a16="http://schemas.microsoft.com/office/drawing/2014/main" id="{00000000-0008-0000-0200-000093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4" name="Text Box 15">
          <a:extLst>
            <a:ext uri="{FF2B5EF4-FFF2-40B4-BE49-F238E27FC236}">
              <a16:creationId xmlns:a16="http://schemas.microsoft.com/office/drawing/2014/main" id="{00000000-0008-0000-0200-000094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5" name="Text Box 15">
          <a:extLst>
            <a:ext uri="{FF2B5EF4-FFF2-40B4-BE49-F238E27FC236}">
              <a16:creationId xmlns:a16="http://schemas.microsoft.com/office/drawing/2014/main" id="{00000000-0008-0000-0200-000095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6" name="Text Box 15">
          <a:extLst>
            <a:ext uri="{FF2B5EF4-FFF2-40B4-BE49-F238E27FC236}">
              <a16:creationId xmlns:a16="http://schemas.microsoft.com/office/drawing/2014/main" id="{00000000-0008-0000-0200-000096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7" name="Text Box 15">
          <a:extLst>
            <a:ext uri="{FF2B5EF4-FFF2-40B4-BE49-F238E27FC236}">
              <a16:creationId xmlns:a16="http://schemas.microsoft.com/office/drawing/2014/main" id="{00000000-0008-0000-0200-000097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8" name="Text Box 15">
          <a:extLst>
            <a:ext uri="{FF2B5EF4-FFF2-40B4-BE49-F238E27FC236}">
              <a16:creationId xmlns:a16="http://schemas.microsoft.com/office/drawing/2014/main" id="{00000000-0008-0000-0200-000098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9" name="Text Box 15">
          <a:extLst>
            <a:ext uri="{FF2B5EF4-FFF2-40B4-BE49-F238E27FC236}">
              <a16:creationId xmlns:a16="http://schemas.microsoft.com/office/drawing/2014/main" id="{00000000-0008-0000-0200-000099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0" name="Text Box 15">
          <a:extLst>
            <a:ext uri="{FF2B5EF4-FFF2-40B4-BE49-F238E27FC236}">
              <a16:creationId xmlns:a16="http://schemas.microsoft.com/office/drawing/2014/main" id="{00000000-0008-0000-0200-00009A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1" name="Text Box 15">
          <a:extLst>
            <a:ext uri="{FF2B5EF4-FFF2-40B4-BE49-F238E27FC236}">
              <a16:creationId xmlns:a16="http://schemas.microsoft.com/office/drawing/2014/main" id="{00000000-0008-0000-0200-00009B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2" name="Text Box 15">
          <a:extLst>
            <a:ext uri="{FF2B5EF4-FFF2-40B4-BE49-F238E27FC236}">
              <a16:creationId xmlns:a16="http://schemas.microsoft.com/office/drawing/2014/main" id="{00000000-0008-0000-0200-00009C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3" name="Text Box 15">
          <a:extLst>
            <a:ext uri="{FF2B5EF4-FFF2-40B4-BE49-F238E27FC236}">
              <a16:creationId xmlns:a16="http://schemas.microsoft.com/office/drawing/2014/main" id="{00000000-0008-0000-0200-00009D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4" name="Text Box 15">
          <a:extLst>
            <a:ext uri="{FF2B5EF4-FFF2-40B4-BE49-F238E27FC236}">
              <a16:creationId xmlns:a16="http://schemas.microsoft.com/office/drawing/2014/main" id="{00000000-0008-0000-0200-00009E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5" name="Text Box 15">
          <a:extLst>
            <a:ext uri="{FF2B5EF4-FFF2-40B4-BE49-F238E27FC236}">
              <a16:creationId xmlns:a16="http://schemas.microsoft.com/office/drawing/2014/main" id="{00000000-0008-0000-0200-00009F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6" name="Text Box 15">
          <a:extLst>
            <a:ext uri="{FF2B5EF4-FFF2-40B4-BE49-F238E27FC236}">
              <a16:creationId xmlns:a16="http://schemas.microsoft.com/office/drawing/2014/main" id="{00000000-0008-0000-0200-0000A0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7" name="Text Box 15">
          <a:extLst>
            <a:ext uri="{FF2B5EF4-FFF2-40B4-BE49-F238E27FC236}">
              <a16:creationId xmlns:a16="http://schemas.microsoft.com/office/drawing/2014/main" id="{00000000-0008-0000-0200-0000A1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8" name="Text Box 15">
          <a:extLst>
            <a:ext uri="{FF2B5EF4-FFF2-40B4-BE49-F238E27FC236}">
              <a16:creationId xmlns:a16="http://schemas.microsoft.com/office/drawing/2014/main" id="{00000000-0008-0000-0200-0000A2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9" name="Text Box 15">
          <a:extLst>
            <a:ext uri="{FF2B5EF4-FFF2-40B4-BE49-F238E27FC236}">
              <a16:creationId xmlns:a16="http://schemas.microsoft.com/office/drawing/2014/main" id="{00000000-0008-0000-0200-0000A3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0" name="Text Box 15">
          <a:extLst>
            <a:ext uri="{FF2B5EF4-FFF2-40B4-BE49-F238E27FC236}">
              <a16:creationId xmlns:a16="http://schemas.microsoft.com/office/drawing/2014/main" id="{00000000-0008-0000-0200-0000A4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1" name="Text Box 15">
          <a:extLst>
            <a:ext uri="{FF2B5EF4-FFF2-40B4-BE49-F238E27FC236}">
              <a16:creationId xmlns:a16="http://schemas.microsoft.com/office/drawing/2014/main" id="{00000000-0008-0000-0200-0000A5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2" name="Text Box 15">
          <a:extLst>
            <a:ext uri="{FF2B5EF4-FFF2-40B4-BE49-F238E27FC236}">
              <a16:creationId xmlns:a16="http://schemas.microsoft.com/office/drawing/2014/main" id="{00000000-0008-0000-0200-0000A6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3" name="Text Box 15">
          <a:extLst>
            <a:ext uri="{FF2B5EF4-FFF2-40B4-BE49-F238E27FC236}">
              <a16:creationId xmlns:a16="http://schemas.microsoft.com/office/drawing/2014/main" id="{00000000-0008-0000-0200-0000A7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4" name="Text Box 15">
          <a:extLst>
            <a:ext uri="{FF2B5EF4-FFF2-40B4-BE49-F238E27FC236}">
              <a16:creationId xmlns:a16="http://schemas.microsoft.com/office/drawing/2014/main" id="{00000000-0008-0000-0200-0000A8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5" name="Text Box 15">
          <a:extLst>
            <a:ext uri="{FF2B5EF4-FFF2-40B4-BE49-F238E27FC236}">
              <a16:creationId xmlns:a16="http://schemas.microsoft.com/office/drawing/2014/main" id="{00000000-0008-0000-0200-0000A9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6" name="Text Box 15">
          <a:extLst>
            <a:ext uri="{FF2B5EF4-FFF2-40B4-BE49-F238E27FC236}">
              <a16:creationId xmlns:a16="http://schemas.microsoft.com/office/drawing/2014/main" id="{00000000-0008-0000-0200-0000AA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7" name="Text Box 15">
          <a:extLst>
            <a:ext uri="{FF2B5EF4-FFF2-40B4-BE49-F238E27FC236}">
              <a16:creationId xmlns:a16="http://schemas.microsoft.com/office/drawing/2014/main" id="{00000000-0008-0000-0200-0000AB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8" name="Text Box 15">
          <a:extLst>
            <a:ext uri="{FF2B5EF4-FFF2-40B4-BE49-F238E27FC236}">
              <a16:creationId xmlns:a16="http://schemas.microsoft.com/office/drawing/2014/main" id="{00000000-0008-0000-0200-0000AC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9" name="Text Box 15">
          <a:extLst>
            <a:ext uri="{FF2B5EF4-FFF2-40B4-BE49-F238E27FC236}">
              <a16:creationId xmlns:a16="http://schemas.microsoft.com/office/drawing/2014/main" id="{00000000-0008-0000-0200-0000AD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90" name="Text Box 15">
          <a:extLst>
            <a:ext uri="{FF2B5EF4-FFF2-40B4-BE49-F238E27FC236}">
              <a16:creationId xmlns:a16="http://schemas.microsoft.com/office/drawing/2014/main" id="{00000000-0008-0000-0200-0000AE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1" name="Text Box 15">
          <a:extLst>
            <a:ext uri="{FF2B5EF4-FFF2-40B4-BE49-F238E27FC236}">
              <a16:creationId xmlns:a16="http://schemas.microsoft.com/office/drawing/2014/main" id="{00000000-0008-0000-0200-0000AF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92" name="Text Box 16">
          <a:extLst>
            <a:ext uri="{FF2B5EF4-FFF2-40B4-BE49-F238E27FC236}">
              <a16:creationId xmlns:a16="http://schemas.microsoft.com/office/drawing/2014/main" id="{00000000-0008-0000-0200-0000B0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93" name="Text Box 17">
          <a:extLst>
            <a:ext uri="{FF2B5EF4-FFF2-40B4-BE49-F238E27FC236}">
              <a16:creationId xmlns:a16="http://schemas.microsoft.com/office/drawing/2014/main" id="{00000000-0008-0000-0200-0000B1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94" name="Text Box 18">
          <a:extLst>
            <a:ext uri="{FF2B5EF4-FFF2-40B4-BE49-F238E27FC236}">
              <a16:creationId xmlns:a16="http://schemas.microsoft.com/office/drawing/2014/main" id="{00000000-0008-0000-0200-0000B2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95" name="Text Box 19">
          <a:extLst>
            <a:ext uri="{FF2B5EF4-FFF2-40B4-BE49-F238E27FC236}">
              <a16:creationId xmlns:a16="http://schemas.microsoft.com/office/drawing/2014/main" id="{00000000-0008-0000-0200-0000B3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96" name="Text Box 16">
          <a:extLst>
            <a:ext uri="{FF2B5EF4-FFF2-40B4-BE49-F238E27FC236}">
              <a16:creationId xmlns:a16="http://schemas.microsoft.com/office/drawing/2014/main" id="{00000000-0008-0000-0200-0000B4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397" name="Text Box 17">
          <a:extLst>
            <a:ext uri="{FF2B5EF4-FFF2-40B4-BE49-F238E27FC236}">
              <a16:creationId xmlns:a16="http://schemas.microsoft.com/office/drawing/2014/main" id="{00000000-0008-0000-0200-0000B5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398" name="Text Box 18">
          <a:extLst>
            <a:ext uri="{FF2B5EF4-FFF2-40B4-BE49-F238E27FC236}">
              <a16:creationId xmlns:a16="http://schemas.microsoft.com/office/drawing/2014/main" id="{00000000-0008-0000-0200-0000B624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9" name="Text Box 15">
          <a:extLst>
            <a:ext uri="{FF2B5EF4-FFF2-40B4-BE49-F238E27FC236}">
              <a16:creationId xmlns:a16="http://schemas.microsoft.com/office/drawing/2014/main" id="{00000000-0008-0000-0200-0000B7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0" name="Text Box 15">
          <a:extLst>
            <a:ext uri="{FF2B5EF4-FFF2-40B4-BE49-F238E27FC236}">
              <a16:creationId xmlns:a16="http://schemas.microsoft.com/office/drawing/2014/main" id="{00000000-0008-0000-0200-0000B8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01" name="Text Box 16">
          <a:extLst>
            <a:ext uri="{FF2B5EF4-FFF2-40B4-BE49-F238E27FC236}">
              <a16:creationId xmlns:a16="http://schemas.microsoft.com/office/drawing/2014/main" id="{00000000-0008-0000-0200-0000B9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02" name="Text Box 17">
          <a:extLst>
            <a:ext uri="{FF2B5EF4-FFF2-40B4-BE49-F238E27FC236}">
              <a16:creationId xmlns:a16="http://schemas.microsoft.com/office/drawing/2014/main" id="{00000000-0008-0000-0200-0000BA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03" name="Text Box 18">
          <a:extLst>
            <a:ext uri="{FF2B5EF4-FFF2-40B4-BE49-F238E27FC236}">
              <a16:creationId xmlns:a16="http://schemas.microsoft.com/office/drawing/2014/main" id="{00000000-0008-0000-0200-0000BB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04" name="Text Box 19">
          <a:extLst>
            <a:ext uri="{FF2B5EF4-FFF2-40B4-BE49-F238E27FC236}">
              <a16:creationId xmlns:a16="http://schemas.microsoft.com/office/drawing/2014/main" id="{00000000-0008-0000-0200-0000BC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05" name="Text Box 16">
          <a:extLst>
            <a:ext uri="{FF2B5EF4-FFF2-40B4-BE49-F238E27FC236}">
              <a16:creationId xmlns:a16="http://schemas.microsoft.com/office/drawing/2014/main" id="{00000000-0008-0000-0200-0000BD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06" name="Text Box 17">
          <a:extLst>
            <a:ext uri="{FF2B5EF4-FFF2-40B4-BE49-F238E27FC236}">
              <a16:creationId xmlns:a16="http://schemas.microsoft.com/office/drawing/2014/main" id="{00000000-0008-0000-0200-0000BE24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407" name="Text Box 18">
          <a:extLst>
            <a:ext uri="{FF2B5EF4-FFF2-40B4-BE49-F238E27FC236}">
              <a16:creationId xmlns:a16="http://schemas.microsoft.com/office/drawing/2014/main" id="{00000000-0008-0000-0200-0000BF24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08" name="Text Box 15">
          <a:extLst>
            <a:ext uri="{FF2B5EF4-FFF2-40B4-BE49-F238E27FC236}">
              <a16:creationId xmlns:a16="http://schemas.microsoft.com/office/drawing/2014/main" id="{00000000-0008-0000-0200-0000C0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9" name="Text Box 15">
          <a:extLst>
            <a:ext uri="{FF2B5EF4-FFF2-40B4-BE49-F238E27FC236}">
              <a16:creationId xmlns:a16="http://schemas.microsoft.com/office/drawing/2014/main" id="{00000000-0008-0000-0200-0000C1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0" name="Text Box 15">
          <a:extLst>
            <a:ext uri="{FF2B5EF4-FFF2-40B4-BE49-F238E27FC236}">
              <a16:creationId xmlns:a16="http://schemas.microsoft.com/office/drawing/2014/main" id="{00000000-0008-0000-0200-0000C2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1" name="Text Box 15">
          <a:extLst>
            <a:ext uri="{FF2B5EF4-FFF2-40B4-BE49-F238E27FC236}">
              <a16:creationId xmlns:a16="http://schemas.microsoft.com/office/drawing/2014/main" id="{00000000-0008-0000-0200-0000C3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2" name="Text Box 15">
          <a:extLst>
            <a:ext uri="{FF2B5EF4-FFF2-40B4-BE49-F238E27FC236}">
              <a16:creationId xmlns:a16="http://schemas.microsoft.com/office/drawing/2014/main" id="{00000000-0008-0000-0200-0000C4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3" name="Text Box 15">
          <a:extLst>
            <a:ext uri="{FF2B5EF4-FFF2-40B4-BE49-F238E27FC236}">
              <a16:creationId xmlns:a16="http://schemas.microsoft.com/office/drawing/2014/main" id="{00000000-0008-0000-0200-0000C5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4" name="Text Box 15">
          <a:extLst>
            <a:ext uri="{FF2B5EF4-FFF2-40B4-BE49-F238E27FC236}">
              <a16:creationId xmlns:a16="http://schemas.microsoft.com/office/drawing/2014/main" id="{00000000-0008-0000-0200-0000C6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5" name="Text Box 15">
          <a:extLst>
            <a:ext uri="{FF2B5EF4-FFF2-40B4-BE49-F238E27FC236}">
              <a16:creationId xmlns:a16="http://schemas.microsoft.com/office/drawing/2014/main" id="{00000000-0008-0000-0200-0000C7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6" name="Text Box 15">
          <a:extLst>
            <a:ext uri="{FF2B5EF4-FFF2-40B4-BE49-F238E27FC236}">
              <a16:creationId xmlns:a16="http://schemas.microsoft.com/office/drawing/2014/main" id="{00000000-0008-0000-0200-0000C8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7" name="Text Box 15">
          <a:extLst>
            <a:ext uri="{FF2B5EF4-FFF2-40B4-BE49-F238E27FC236}">
              <a16:creationId xmlns:a16="http://schemas.microsoft.com/office/drawing/2014/main" id="{00000000-0008-0000-0200-0000C9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8" name="Text Box 15">
          <a:extLst>
            <a:ext uri="{FF2B5EF4-FFF2-40B4-BE49-F238E27FC236}">
              <a16:creationId xmlns:a16="http://schemas.microsoft.com/office/drawing/2014/main" id="{00000000-0008-0000-0200-0000CA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9" name="Text Box 15">
          <a:extLst>
            <a:ext uri="{FF2B5EF4-FFF2-40B4-BE49-F238E27FC236}">
              <a16:creationId xmlns:a16="http://schemas.microsoft.com/office/drawing/2014/main" id="{00000000-0008-0000-0200-0000CB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0" name="Text Box 15">
          <a:extLst>
            <a:ext uri="{FF2B5EF4-FFF2-40B4-BE49-F238E27FC236}">
              <a16:creationId xmlns:a16="http://schemas.microsoft.com/office/drawing/2014/main" id="{00000000-0008-0000-0200-0000CC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1" name="Text Box 15">
          <a:extLst>
            <a:ext uri="{FF2B5EF4-FFF2-40B4-BE49-F238E27FC236}">
              <a16:creationId xmlns:a16="http://schemas.microsoft.com/office/drawing/2014/main" id="{00000000-0008-0000-0200-0000CD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2" name="Text Box 15">
          <a:extLst>
            <a:ext uri="{FF2B5EF4-FFF2-40B4-BE49-F238E27FC236}">
              <a16:creationId xmlns:a16="http://schemas.microsoft.com/office/drawing/2014/main" id="{00000000-0008-0000-0200-0000CE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3" name="Text Box 15">
          <a:extLst>
            <a:ext uri="{FF2B5EF4-FFF2-40B4-BE49-F238E27FC236}">
              <a16:creationId xmlns:a16="http://schemas.microsoft.com/office/drawing/2014/main" id="{00000000-0008-0000-0200-0000CF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4" name="Text Box 15">
          <a:extLst>
            <a:ext uri="{FF2B5EF4-FFF2-40B4-BE49-F238E27FC236}">
              <a16:creationId xmlns:a16="http://schemas.microsoft.com/office/drawing/2014/main" id="{00000000-0008-0000-0200-0000D0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5" name="Text Box 15">
          <a:extLst>
            <a:ext uri="{FF2B5EF4-FFF2-40B4-BE49-F238E27FC236}">
              <a16:creationId xmlns:a16="http://schemas.microsoft.com/office/drawing/2014/main" id="{00000000-0008-0000-0200-0000D1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6" name="Text Box 15">
          <a:extLst>
            <a:ext uri="{FF2B5EF4-FFF2-40B4-BE49-F238E27FC236}">
              <a16:creationId xmlns:a16="http://schemas.microsoft.com/office/drawing/2014/main" id="{00000000-0008-0000-0200-0000D2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7" name="Text Box 15">
          <a:extLst>
            <a:ext uri="{FF2B5EF4-FFF2-40B4-BE49-F238E27FC236}">
              <a16:creationId xmlns:a16="http://schemas.microsoft.com/office/drawing/2014/main" id="{00000000-0008-0000-0200-0000D3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8" name="Text Box 15">
          <a:extLst>
            <a:ext uri="{FF2B5EF4-FFF2-40B4-BE49-F238E27FC236}">
              <a16:creationId xmlns:a16="http://schemas.microsoft.com/office/drawing/2014/main" id="{00000000-0008-0000-0200-0000D4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9" name="Text Box 15">
          <a:extLst>
            <a:ext uri="{FF2B5EF4-FFF2-40B4-BE49-F238E27FC236}">
              <a16:creationId xmlns:a16="http://schemas.microsoft.com/office/drawing/2014/main" id="{00000000-0008-0000-0200-0000D5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0" name="Text Box 15">
          <a:extLst>
            <a:ext uri="{FF2B5EF4-FFF2-40B4-BE49-F238E27FC236}">
              <a16:creationId xmlns:a16="http://schemas.microsoft.com/office/drawing/2014/main" id="{00000000-0008-0000-0200-0000D6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1" name="Text Box 15">
          <a:extLst>
            <a:ext uri="{FF2B5EF4-FFF2-40B4-BE49-F238E27FC236}">
              <a16:creationId xmlns:a16="http://schemas.microsoft.com/office/drawing/2014/main" id="{00000000-0008-0000-0200-0000D7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2" name="Text Box 15">
          <a:extLst>
            <a:ext uri="{FF2B5EF4-FFF2-40B4-BE49-F238E27FC236}">
              <a16:creationId xmlns:a16="http://schemas.microsoft.com/office/drawing/2014/main" id="{00000000-0008-0000-0200-0000D8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3" name="Text Box 15">
          <a:extLst>
            <a:ext uri="{FF2B5EF4-FFF2-40B4-BE49-F238E27FC236}">
              <a16:creationId xmlns:a16="http://schemas.microsoft.com/office/drawing/2014/main" id="{00000000-0008-0000-0200-0000D9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4" name="Text Box 15">
          <a:extLst>
            <a:ext uri="{FF2B5EF4-FFF2-40B4-BE49-F238E27FC236}">
              <a16:creationId xmlns:a16="http://schemas.microsoft.com/office/drawing/2014/main" id="{00000000-0008-0000-0200-0000DA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5" name="Text Box 15">
          <a:extLst>
            <a:ext uri="{FF2B5EF4-FFF2-40B4-BE49-F238E27FC236}">
              <a16:creationId xmlns:a16="http://schemas.microsoft.com/office/drawing/2014/main" id="{00000000-0008-0000-0200-0000DB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6" name="Text Box 15">
          <a:extLst>
            <a:ext uri="{FF2B5EF4-FFF2-40B4-BE49-F238E27FC236}">
              <a16:creationId xmlns:a16="http://schemas.microsoft.com/office/drawing/2014/main" id="{00000000-0008-0000-0200-0000DC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7" name="Text Box 15">
          <a:extLst>
            <a:ext uri="{FF2B5EF4-FFF2-40B4-BE49-F238E27FC236}">
              <a16:creationId xmlns:a16="http://schemas.microsoft.com/office/drawing/2014/main" id="{00000000-0008-0000-0200-0000DD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8" name="Text Box 15">
          <a:extLst>
            <a:ext uri="{FF2B5EF4-FFF2-40B4-BE49-F238E27FC236}">
              <a16:creationId xmlns:a16="http://schemas.microsoft.com/office/drawing/2014/main" id="{00000000-0008-0000-0200-0000DE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9" name="Text Box 15">
          <a:extLst>
            <a:ext uri="{FF2B5EF4-FFF2-40B4-BE49-F238E27FC236}">
              <a16:creationId xmlns:a16="http://schemas.microsoft.com/office/drawing/2014/main" id="{00000000-0008-0000-0200-0000DF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0" name="Text Box 15">
          <a:extLst>
            <a:ext uri="{FF2B5EF4-FFF2-40B4-BE49-F238E27FC236}">
              <a16:creationId xmlns:a16="http://schemas.microsoft.com/office/drawing/2014/main" id="{00000000-0008-0000-0200-0000E0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1" name="Text Box 15">
          <a:extLst>
            <a:ext uri="{FF2B5EF4-FFF2-40B4-BE49-F238E27FC236}">
              <a16:creationId xmlns:a16="http://schemas.microsoft.com/office/drawing/2014/main" id="{00000000-0008-0000-0200-0000E1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2" name="Text Box 15">
          <a:extLst>
            <a:ext uri="{FF2B5EF4-FFF2-40B4-BE49-F238E27FC236}">
              <a16:creationId xmlns:a16="http://schemas.microsoft.com/office/drawing/2014/main" id="{00000000-0008-0000-0200-0000E2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3" name="Text Box 15">
          <a:extLst>
            <a:ext uri="{FF2B5EF4-FFF2-40B4-BE49-F238E27FC236}">
              <a16:creationId xmlns:a16="http://schemas.microsoft.com/office/drawing/2014/main" id="{00000000-0008-0000-0200-0000E3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4" name="Text Box 15">
          <a:extLst>
            <a:ext uri="{FF2B5EF4-FFF2-40B4-BE49-F238E27FC236}">
              <a16:creationId xmlns:a16="http://schemas.microsoft.com/office/drawing/2014/main" id="{00000000-0008-0000-0200-0000E4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5" name="Text Box 15">
          <a:extLst>
            <a:ext uri="{FF2B5EF4-FFF2-40B4-BE49-F238E27FC236}">
              <a16:creationId xmlns:a16="http://schemas.microsoft.com/office/drawing/2014/main" id="{00000000-0008-0000-0200-0000E5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6" name="Text Box 15">
          <a:extLst>
            <a:ext uri="{FF2B5EF4-FFF2-40B4-BE49-F238E27FC236}">
              <a16:creationId xmlns:a16="http://schemas.microsoft.com/office/drawing/2014/main" id="{00000000-0008-0000-0200-0000E6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7" name="Text Box 15">
          <a:extLst>
            <a:ext uri="{FF2B5EF4-FFF2-40B4-BE49-F238E27FC236}">
              <a16:creationId xmlns:a16="http://schemas.microsoft.com/office/drawing/2014/main" id="{00000000-0008-0000-0200-0000E7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8" name="Text Box 15">
          <a:extLst>
            <a:ext uri="{FF2B5EF4-FFF2-40B4-BE49-F238E27FC236}">
              <a16:creationId xmlns:a16="http://schemas.microsoft.com/office/drawing/2014/main" id="{00000000-0008-0000-0200-0000E8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9" name="Text Box 15">
          <a:extLst>
            <a:ext uri="{FF2B5EF4-FFF2-40B4-BE49-F238E27FC236}">
              <a16:creationId xmlns:a16="http://schemas.microsoft.com/office/drawing/2014/main" id="{00000000-0008-0000-0200-0000E9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0" name="Text Box 15">
          <a:extLst>
            <a:ext uri="{FF2B5EF4-FFF2-40B4-BE49-F238E27FC236}">
              <a16:creationId xmlns:a16="http://schemas.microsoft.com/office/drawing/2014/main" id="{00000000-0008-0000-0200-0000EA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1" name="Text Box 15">
          <a:extLst>
            <a:ext uri="{FF2B5EF4-FFF2-40B4-BE49-F238E27FC236}">
              <a16:creationId xmlns:a16="http://schemas.microsoft.com/office/drawing/2014/main" id="{00000000-0008-0000-0200-0000EB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2" name="Text Box 15">
          <a:extLst>
            <a:ext uri="{FF2B5EF4-FFF2-40B4-BE49-F238E27FC236}">
              <a16:creationId xmlns:a16="http://schemas.microsoft.com/office/drawing/2014/main" id="{00000000-0008-0000-0200-0000EC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3" name="Text Box 15">
          <a:extLst>
            <a:ext uri="{FF2B5EF4-FFF2-40B4-BE49-F238E27FC236}">
              <a16:creationId xmlns:a16="http://schemas.microsoft.com/office/drawing/2014/main" id="{00000000-0008-0000-0200-0000ED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4" name="Text Box 15">
          <a:extLst>
            <a:ext uri="{FF2B5EF4-FFF2-40B4-BE49-F238E27FC236}">
              <a16:creationId xmlns:a16="http://schemas.microsoft.com/office/drawing/2014/main" id="{00000000-0008-0000-0200-0000EE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5" name="Text Box 15">
          <a:extLst>
            <a:ext uri="{FF2B5EF4-FFF2-40B4-BE49-F238E27FC236}">
              <a16:creationId xmlns:a16="http://schemas.microsoft.com/office/drawing/2014/main" id="{00000000-0008-0000-0200-0000EF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6" name="Text Box 15">
          <a:extLst>
            <a:ext uri="{FF2B5EF4-FFF2-40B4-BE49-F238E27FC236}">
              <a16:creationId xmlns:a16="http://schemas.microsoft.com/office/drawing/2014/main" id="{00000000-0008-0000-0200-0000F024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57" name="Text Box 16">
          <a:extLst>
            <a:ext uri="{FF2B5EF4-FFF2-40B4-BE49-F238E27FC236}">
              <a16:creationId xmlns:a16="http://schemas.microsoft.com/office/drawing/2014/main" id="{00000000-0008-0000-0200-0000F124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58" name="Text Box 17">
          <a:extLst>
            <a:ext uri="{FF2B5EF4-FFF2-40B4-BE49-F238E27FC236}">
              <a16:creationId xmlns:a16="http://schemas.microsoft.com/office/drawing/2014/main" id="{00000000-0008-0000-0200-0000F224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59" name="Text Box 18">
          <a:extLst>
            <a:ext uri="{FF2B5EF4-FFF2-40B4-BE49-F238E27FC236}">
              <a16:creationId xmlns:a16="http://schemas.microsoft.com/office/drawing/2014/main" id="{00000000-0008-0000-0200-0000F324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60" name="Text Box 19">
          <a:extLst>
            <a:ext uri="{FF2B5EF4-FFF2-40B4-BE49-F238E27FC236}">
              <a16:creationId xmlns:a16="http://schemas.microsoft.com/office/drawing/2014/main" id="{00000000-0008-0000-0200-0000F424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1" name="Text Box 15">
          <a:extLst>
            <a:ext uri="{FF2B5EF4-FFF2-40B4-BE49-F238E27FC236}">
              <a16:creationId xmlns:a16="http://schemas.microsoft.com/office/drawing/2014/main" id="{00000000-0008-0000-0200-0000F524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62" name="Text Box 16">
          <a:extLst>
            <a:ext uri="{FF2B5EF4-FFF2-40B4-BE49-F238E27FC236}">
              <a16:creationId xmlns:a16="http://schemas.microsoft.com/office/drawing/2014/main" id="{00000000-0008-0000-0200-0000F624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63" name="Text Box 17">
          <a:extLst>
            <a:ext uri="{FF2B5EF4-FFF2-40B4-BE49-F238E27FC236}">
              <a16:creationId xmlns:a16="http://schemas.microsoft.com/office/drawing/2014/main" id="{00000000-0008-0000-0200-0000F724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464" name="Text Box 18">
          <a:extLst>
            <a:ext uri="{FF2B5EF4-FFF2-40B4-BE49-F238E27FC236}">
              <a16:creationId xmlns:a16="http://schemas.microsoft.com/office/drawing/2014/main" id="{00000000-0008-0000-0200-0000F824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5" name="Text Box 15">
          <a:extLst>
            <a:ext uri="{FF2B5EF4-FFF2-40B4-BE49-F238E27FC236}">
              <a16:creationId xmlns:a16="http://schemas.microsoft.com/office/drawing/2014/main" id="{00000000-0008-0000-0200-0000F924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6" name="Text Box 15">
          <a:extLst>
            <a:ext uri="{FF2B5EF4-FFF2-40B4-BE49-F238E27FC236}">
              <a16:creationId xmlns:a16="http://schemas.microsoft.com/office/drawing/2014/main" id="{00000000-0008-0000-0200-0000FA24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67" name="Text Box 16">
          <a:extLst>
            <a:ext uri="{FF2B5EF4-FFF2-40B4-BE49-F238E27FC236}">
              <a16:creationId xmlns:a16="http://schemas.microsoft.com/office/drawing/2014/main" id="{00000000-0008-0000-0200-0000FB24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68" name="Text Box 17">
          <a:extLst>
            <a:ext uri="{FF2B5EF4-FFF2-40B4-BE49-F238E27FC236}">
              <a16:creationId xmlns:a16="http://schemas.microsoft.com/office/drawing/2014/main" id="{00000000-0008-0000-0200-0000FC24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69" name="Text Box 18">
          <a:extLst>
            <a:ext uri="{FF2B5EF4-FFF2-40B4-BE49-F238E27FC236}">
              <a16:creationId xmlns:a16="http://schemas.microsoft.com/office/drawing/2014/main" id="{00000000-0008-0000-0200-0000FD24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70" name="Text Box 19">
          <a:extLst>
            <a:ext uri="{FF2B5EF4-FFF2-40B4-BE49-F238E27FC236}">
              <a16:creationId xmlns:a16="http://schemas.microsoft.com/office/drawing/2014/main" id="{00000000-0008-0000-0200-0000FE24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71" name="Text Box 16">
          <a:extLst>
            <a:ext uri="{FF2B5EF4-FFF2-40B4-BE49-F238E27FC236}">
              <a16:creationId xmlns:a16="http://schemas.microsoft.com/office/drawing/2014/main" id="{00000000-0008-0000-0200-0000FF24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72" name="Text Box 17">
          <a:extLst>
            <a:ext uri="{FF2B5EF4-FFF2-40B4-BE49-F238E27FC236}">
              <a16:creationId xmlns:a16="http://schemas.microsoft.com/office/drawing/2014/main" id="{00000000-0008-0000-0200-000000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473" name="Text Box 18">
          <a:extLst>
            <a:ext uri="{FF2B5EF4-FFF2-40B4-BE49-F238E27FC236}">
              <a16:creationId xmlns:a16="http://schemas.microsoft.com/office/drawing/2014/main" id="{00000000-0008-0000-0200-00000125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4" name="Text Box 15">
          <a:extLst>
            <a:ext uri="{FF2B5EF4-FFF2-40B4-BE49-F238E27FC236}">
              <a16:creationId xmlns:a16="http://schemas.microsoft.com/office/drawing/2014/main" id="{00000000-0008-0000-0200-000002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75" name="Text Box 15">
          <a:extLst>
            <a:ext uri="{FF2B5EF4-FFF2-40B4-BE49-F238E27FC236}">
              <a16:creationId xmlns:a16="http://schemas.microsoft.com/office/drawing/2014/main" id="{00000000-0008-0000-0200-000003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76" name="Text Box 16">
          <a:extLst>
            <a:ext uri="{FF2B5EF4-FFF2-40B4-BE49-F238E27FC236}">
              <a16:creationId xmlns:a16="http://schemas.microsoft.com/office/drawing/2014/main" id="{00000000-0008-0000-0200-000004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77" name="Text Box 17">
          <a:extLst>
            <a:ext uri="{FF2B5EF4-FFF2-40B4-BE49-F238E27FC236}">
              <a16:creationId xmlns:a16="http://schemas.microsoft.com/office/drawing/2014/main" id="{00000000-0008-0000-0200-000005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78" name="Text Box 18">
          <a:extLst>
            <a:ext uri="{FF2B5EF4-FFF2-40B4-BE49-F238E27FC236}">
              <a16:creationId xmlns:a16="http://schemas.microsoft.com/office/drawing/2014/main" id="{00000000-0008-0000-0200-000006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79" name="Text Box 19">
          <a:extLst>
            <a:ext uri="{FF2B5EF4-FFF2-40B4-BE49-F238E27FC236}">
              <a16:creationId xmlns:a16="http://schemas.microsoft.com/office/drawing/2014/main" id="{00000000-0008-0000-0200-000007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80" name="Text Box 16">
          <a:extLst>
            <a:ext uri="{FF2B5EF4-FFF2-40B4-BE49-F238E27FC236}">
              <a16:creationId xmlns:a16="http://schemas.microsoft.com/office/drawing/2014/main" id="{00000000-0008-0000-0200-000008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81" name="Text Box 17">
          <a:extLst>
            <a:ext uri="{FF2B5EF4-FFF2-40B4-BE49-F238E27FC236}">
              <a16:creationId xmlns:a16="http://schemas.microsoft.com/office/drawing/2014/main" id="{00000000-0008-0000-0200-000009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482" name="Text Box 18">
          <a:extLst>
            <a:ext uri="{FF2B5EF4-FFF2-40B4-BE49-F238E27FC236}">
              <a16:creationId xmlns:a16="http://schemas.microsoft.com/office/drawing/2014/main" id="{00000000-0008-0000-0200-00000A25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3" name="Text Box 15">
          <a:extLst>
            <a:ext uri="{FF2B5EF4-FFF2-40B4-BE49-F238E27FC236}">
              <a16:creationId xmlns:a16="http://schemas.microsoft.com/office/drawing/2014/main" id="{00000000-0008-0000-0200-00000B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84" name="Text Box 15">
          <a:extLst>
            <a:ext uri="{FF2B5EF4-FFF2-40B4-BE49-F238E27FC236}">
              <a16:creationId xmlns:a16="http://schemas.microsoft.com/office/drawing/2014/main" id="{00000000-0008-0000-0200-00000C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5" name="Text Box 15">
          <a:extLst>
            <a:ext uri="{FF2B5EF4-FFF2-40B4-BE49-F238E27FC236}">
              <a16:creationId xmlns:a16="http://schemas.microsoft.com/office/drawing/2014/main" id="{00000000-0008-0000-0200-00000D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6" name="Text Box 15">
          <a:extLst>
            <a:ext uri="{FF2B5EF4-FFF2-40B4-BE49-F238E27FC236}">
              <a16:creationId xmlns:a16="http://schemas.microsoft.com/office/drawing/2014/main" id="{00000000-0008-0000-0200-00000E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7" name="Text Box 15">
          <a:extLst>
            <a:ext uri="{FF2B5EF4-FFF2-40B4-BE49-F238E27FC236}">
              <a16:creationId xmlns:a16="http://schemas.microsoft.com/office/drawing/2014/main" id="{00000000-0008-0000-0200-00000F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88" name="Text Box 16">
          <a:extLst>
            <a:ext uri="{FF2B5EF4-FFF2-40B4-BE49-F238E27FC236}">
              <a16:creationId xmlns:a16="http://schemas.microsoft.com/office/drawing/2014/main" id="{00000000-0008-0000-0200-000010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89" name="Text Box 17">
          <a:extLst>
            <a:ext uri="{FF2B5EF4-FFF2-40B4-BE49-F238E27FC236}">
              <a16:creationId xmlns:a16="http://schemas.microsoft.com/office/drawing/2014/main" id="{00000000-0008-0000-0200-000011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90" name="Text Box 18">
          <a:extLst>
            <a:ext uri="{FF2B5EF4-FFF2-40B4-BE49-F238E27FC236}">
              <a16:creationId xmlns:a16="http://schemas.microsoft.com/office/drawing/2014/main" id="{00000000-0008-0000-0200-000012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91" name="Text Box 19">
          <a:extLst>
            <a:ext uri="{FF2B5EF4-FFF2-40B4-BE49-F238E27FC236}">
              <a16:creationId xmlns:a16="http://schemas.microsoft.com/office/drawing/2014/main" id="{00000000-0008-0000-0200-000013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92" name="Text Box 16">
          <a:extLst>
            <a:ext uri="{FF2B5EF4-FFF2-40B4-BE49-F238E27FC236}">
              <a16:creationId xmlns:a16="http://schemas.microsoft.com/office/drawing/2014/main" id="{00000000-0008-0000-0200-000014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93" name="Text Box 17">
          <a:extLst>
            <a:ext uri="{FF2B5EF4-FFF2-40B4-BE49-F238E27FC236}">
              <a16:creationId xmlns:a16="http://schemas.microsoft.com/office/drawing/2014/main" id="{00000000-0008-0000-0200-000015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494" name="Text Box 18">
          <a:extLst>
            <a:ext uri="{FF2B5EF4-FFF2-40B4-BE49-F238E27FC236}">
              <a16:creationId xmlns:a16="http://schemas.microsoft.com/office/drawing/2014/main" id="{00000000-0008-0000-0200-00001625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5" name="Text Box 15">
          <a:extLst>
            <a:ext uri="{FF2B5EF4-FFF2-40B4-BE49-F238E27FC236}">
              <a16:creationId xmlns:a16="http://schemas.microsoft.com/office/drawing/2014/main" id="{00000000-0008-0000-0200-000017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6" name="Text Box 15">
          <a:extLst>
            <a:ext uri="{FF2B5EF4-FFF2-40B4-BE49-F238E27FC236}">
              <a16:creationId xmlns:a16="http://schemas.microsoft.com/office/drawing/2014/main" id="{00000000-0008-0000-0200-000018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97" name="Text Box 15">
          <a:extLst>
            <a:ext uri="{FF2B5EF4-FFF2-40B4-BE49-F238E27FC236}">
              <a16:creationId xmlns:a16="http://schemas.microsoft.com/office/drawing/2014/main" id="{00000000-0008-0000-0200-00001925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8" name="Text Box 15">
          <a:extLst>
            <a:ext uri="{FF2B5EF4-FFF2-40B4-BE49-F238E27FC236}">
              <a16:creationId xmlns:a16="http://schemas.microsoft.com/office/drawing/2014/main" id="{00000000-0008-0000-0200-00001A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499" name="Text Box 16">
          <a:extLst>
            <a:ext uri="{FF2B5EF4-FFF2-40B4-BE49-F238E27FC236}">
              <a16:creationId xmlns:a16="http://schemas.microsoft.com/office/drawing/2014/main" id="{00000000-0008-0000-0200-00001B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00" name="Text Box 17">
          <a:extLst>
            <a:ext uri="{FF2B5EF4-FFF2-40B4-BE49-F238E27FC236}">
              <a16:creationId xmlns:a16="http://schemas.microsoft.com/office/drawing/2014/main" id="{00000000-0008-0000-0200-00001C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01" name="Text Box 18">
          <a:extLst>
            <a:ext uri="{FF2B5EF4-FFF2-40B4-BE49-F238E27FC236}">
              <a16:creationId xmlns:a16="http://schemas.microsoft.com/office/drawing/2014/main" id="{00000000-0008-0000-0200-00001D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02" name="Text Box 19">
          <a:extLst>
            <a:ext uri="{FF2B5EF4-FFF2-40B4-BE49-F238E27FC236}">
              <a16:creationId xmlns:a16="http://schemas.microsoft.com/office/drawing/2014/main" id="{00000000-0008-0000-0200-00001E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03" name="Text Box 16">
          <a:extLst>
            <a:ext uri="{FF2B5EF4-FFF2-40B4-BE49-F238E27FC236}">
              <a16:creationId xmlns:a16="http://schemas.microsoft.com/office/drawing/2014/main" id="{00000000-0008-0000-0200-00001F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04" name="Text Box 17">
          <a:extLst>
            <a:ext uri="{FF2B5EF4-FFF2-40B4-BE49-F238E27FC236}">
              <a16:creationId xmlns:a16="http://schemas.microsoft.com/office/drawing/2014/main" id="{00000000-0008-0000-0200-000020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505" name="Text Box 18">
          <a:extLst>
            <a:ext uri="{FF2B5EF4-FFF2-40B4-BE49-F238E27FC236}">
              <a16:creationId xmlns:a16="http://schemas.microsoft.com/office/drawing/2014/main" id="{00000000-0008-0000-0200-00002125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06" name="Text Box 15">
          <a:extLst>
            <a:ext uri="{FF2B5EF4-FFF2-40B4-BE49-F238E27FC236}">
              <a16:creationId xmlns:a16="http://schemas.microsoft.com/office/drawing/2014/main" id="{00000000-0008-0000-0200-000022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07" name="Text Box 15">
          <a:extLst>
            <a:ext uri="{FF2B5EF4-FFF2-40B4-BE49-F238E27FC236}">
              <a16:creationId xmlns:a16="http://schemas.microsoft.com/office/drawing/2014/main" id="{00000000-0008-0000-0200-00002325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08" name="Text Box 15">
          <a:extLst>
            <a:ext uri="{FF2B5EF4-FFF2-40B4-BE49-F238E27FC236}">
              <a16:creationId xmlns:a16="http://schemas.microsoft.com/office/drawing/2014/main" id="{00000000-0008-0000-0200-000024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09" name="Text Box 15">
          <a:extLst>
            <a:ext uri="{FF2B5EF4-FFF2-40B4-BE49-F238E27FC236}">
              <a16:creationId xmlns:a16="http://schemas.microsoft.com/office/drawing/2014/main" id="{00000000-0008-0000-0200-000025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0" name="Text Box 15">
          <a:extLst>
            <a:ext uri="{FF2B5EF4-FFF2-40B4-BE49-F238E27FC236}">
              <a16:creationId xmlns:a16="http://schemas.microsoft.com/office/drawing/2014/main" id="{00000000-0008-0000-0200-000026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11" name="Text Box 16">
          <a:extLst>
            <a:ext uri="{FF2B5EF4-FFF2-40B4-BE49-F238E27FC236}">
              <a16:creationId xmlns:a16="http://schemas.microsoft.com/office/drawing/2014/main" id="{00000000-0008-0000-0200-000027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12" name="Text Box 17">
          <a:extLst>
            <a:ext uri="{FF2B5EF4-FFF2-40B4-BE49-F238E27FC236}">
              <a16:creationId xmlns:a16="http://schemas.microsoft.com/office/drawing/2014/main" id="{00000000-0008-0000-0200-000028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13" name="Text Box 18">
          <a:extLst>
            <a:ext uri="{FF2B5EF4-FFF2-40B4-BE49-F238E27FC236}">
              <a16:creationId xmlns:a16="http://schemas.microsoft.com/office/drawing/2014/main" id="{00000000-0008-0000-0200-000029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14" name="Text Box 19">
          <a:extLst>
            <a:ext uri="{FF2B5EF4-FFF2-40B4-BE49-F238E27FC236}">
              <a16:creationId xmlns:a16="http://schemas.microsoft.com/office/drawing/2014/main" id="{00000000-0008-0000-0200-00002A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15" name="Text Box 16">
          <a:extLst>
            <a:ext uri="{FF2B5EF4-FFF2-40B4-BE49-F238E27FC236}">
              <a16:creationId xmlns:a16="http://schemas.microsoft.com/office/drawing/2014/main" id="{00000000-0008-0000-0200-00002B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16" name="Text Box 17">
          <a:extLst>
            <a:ext uri="{FF2B5EF4-FFF2-40B4-BE49-F238E27FC236}">
              <a16:creationId xmlns:a16="http://schemas.microsoft.com/office/drawing/2014/main" id="{00000000-0008-0000-0200-00002C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517" name="Text Box 18">
          <a:extLst>
            <a:ext uri="{FF2B5EF4-FFF2-40B4-BE49-F238E27FC236}">
              <a16:creationId xmlns:a16="http://schemas.microsoft.com/office/drawing/2014/main" id="{00000000-0008-0000-0200-00002D25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8" name="Text Box 15">
          <a:extLst>
            <a:ext uri="{FF2B5EF4-FFF2-40B4-BE49-F238E27FC236}">
              <a16:creationId xmlns:a16="http://schemas.microsoft.com/office/drawing/2014/main" id="{00000000-0008-0000-0200-00002E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9" name="Text Box 15">
          <a:extLst>
            <a:ext uri="{FF2B5EF4-FFF2-40B4-BE49-F238E27FC236}">
              <a16:creationId xmlns:a16="http://schemas.microsoft.com/office/drawing/2014/main" id="{00000000-0008-0000-0200-00002F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20" name="Text Box 15">
          <a:extLst>
            <a:ext uri="{FF2B5EF4-FFF2-40B4-BE49-F238E27FC236}">
              <a16:creationId xmlns:a16="http://schemas.microsoft.com/office/drawing/2014/main" id="{00000000-0008-0000-0200-00003025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21" name="Text Box 15">
          <a:extLst>
            <a:ext uri="{FF2B5EF4-FFF2-40B4-BE49-F238E27FC236}">
              <a16:creationId xmlns:a16="http://schemas.microsoft.com/office/drawing/2014/main" id="{00000000-0008-0000-0200-000031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22" name="Text Box 16">
          <a:extLst>
            <a:ext uri="{FF2B5EF4-FFF2-40B4-BE49-F238E27FC236}">
              <a16:creationId xmlns:a16="http://schemas.microsoft.com/office/drawing/2014/main" id="{00000000-0008-0000-0200-000032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23" name="Text Box 17">
          <a:extLst>
            <a:ext uri="{FF2B5EF4-FFF2-40B4-BE49-F238E27FC236}">
              <a16:creationId xmlns:a16="http://schemas.microsoft.com/office/drawing/2014/main" id="{00000000-0008-0000-0200-000033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24" name="Text Box 18">
          <a:extLst>
            <a:ext uri="{FF2B5EF4-FFF2-40B4-BE49-F238E27FC236}">
              <a16:creationId xmlns:a16="http://schemas.microsoft.com/office/drawing/2014/main" id="{00000000-0008-0000-0200-000034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25" name="Text Box 19">
          <a:extLst>
            <a:ext uri="{FF2B5EF4-FFF2-40B4-BE49-F238E27FC236}">
              <a16:creationId xmlns:a16="http://schemas.microsoft.com/office/drawing/2014/main" id="{00000000-0008-0000-0200-000035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26" name="Text Box 16">
          <a:extLst>
            <a:ext uri="{FF2B5EF4-FFF2-40B4-BE49-F238E27FC236}">
              <a16:creationId xmlns:a16="http://schemas.microsoft.com/office/drawing/2014/main" id="{00000000-0008-0000-0200-000036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27" name="Text Box 17">
          <a:extLst>
            <a:ext uri="{FF2B5EF4-FFF2-40B4-BE49-F238E27FC236}">
              <a16:creationId xmlns:a16="http://schemas.microsoft.com/office/drawing/2014/main" id="{00000000-0008-0000-0200-000037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528" name="Text Box 18">
          <a:extLst>
            <a:ext uri="{FF2B5EF4-FFF2-40B4-BE49-F238E27FC236}">
              <a16:creationId xmlns:a16="http://schemas.microsoft.com/office/drawing/2014/main" id="{00000000-0008-0000-0200-00003825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29" name="Text Box 15">
          <a:extLst>
            <a:ext uri="{FF2B5EF4-FFF2-40B4-BE49-F238E27FC236}">
              <a16:creationId xmlns:a16="http://schemas.microsoft.com/office/drawing/2014/main" id="{00000000-0008-0000-0200-000039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0" name="Text Box 15">
          <a:extLst>
            <a:ext uri="{FF2B5EF4-FFF2-40B4-BE49-F238E27FC236}">
              <a16:creationId xmlns:a16="http://schemas.microsoft.com/office/drawing/2014/main" id="{00000000-0008-0000-0200-00003A25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1" name="Text Box 15">
          <a:extLst>
            <a:ext uri="{FF2B5EF4-FFF2-40B4-BE49-F238E27FC236}">
              <a16:creationId xmlns:a16="http://schemas.microsoft.com/office/drawing/2014/main" id="{00000000-0008-0000-0200-00003B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2" name="Text Box 15">
          <a:extLst>
            <a:ext uri="{FF2B5EF4-FFF2-40B4-BE49-F238E27FC236}">
              <a16:creationId xmlns:a16="http://schemas.microsoft.com/office/drawing/2014/main" id="{00000000-0008-0000-0200-00003C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3" name="Text Box 15">
          <a:extLst>
            <a:ext uri="{FF2B5EF4-FFF2-40B4-BE49-F238E27FC236}">
              <a16:creationId xmlns:a16="http://schemas.microsoft.com/office/drawing/2014/main" id="{00000000-0008-0000-0200-00003D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34" name="Text Box 16">
          <a:extLst>
            <a:ext uri="{FF2B5EF4-FFF2-40B4-BE49-F238E27FC236}">
              <a16:creationId xmlns:a16="http://schemas.microsoft.com/office/drawing/2014/main" id="{00000000-0008-0000-0200-00003E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35" name="Text Box 17">
          <a:extLst>
            <a:ext uri="{FF2B5EF4-FFF2-40B4-BE49-F238E27FC236}">
              <a16:creationId xmlns:a16="http://schemas.microsoft.com/office/drawing/2014/main" id="{00000000-0008-0000-0200-00003F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36" name="Text Box 18">
          <a:extLst>
            <a:ext uri="{FF2B5EF4-FFF2-40B4-BE49-F238E27FC236}">
              <a16:creationId xmlns:a16="http://schemas.microsoft.com/office/drawing/2014/main" id="{00000000-0008-0000-0200-000040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37" name="Text Box 19">
          <a:extLst>
            <a:ext uri="{FF2B5EF4-FFF2-40B4-BE49-F238E27FC236}">
              <a16:creationId xmlns:a16="http://schemas.microsoft.com/office/drawing/2014/main" id="{00000000-0008-0000-0200-000041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38" name="Text Box 16">
          <a:extLst>
            <a:ext uri="{FF2B5EF4-FFF2-40B4-BE49-F238E27FC236}">
              <a16:creationId xmlns:a16="http://schemas.microsoft.com/office/drawing/2014/main" id="{00000000-0008-0000-0200-000042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39" name="Text Box 17">
          <a:extLst>
            <a:ext uri="{FF2B5EF4-FFF2-40B4-BE49-F238E27FC236}">
              <a16:creationId xmlns:a16="http://schemas.microsoft.com/office/drawing/2014/main" id="{00000000-0008-0000-0200-000043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540" name="Text Box 18">
          <a:extLst>
            <a:ext uri="{FF2B5EF4-FFF2-40B4-BE49-F238E27FC236}">
              <a16:creationId xmlns:a16="http://schemas.microsoft.com/office/drawing/2014/main" id="{00000000-0008-0000-0200-00004425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41" name="Text Box 15">
          <a:extLst>
            <a:ext uri="{FF2B5EF4-FFF2-40B4-BE49-F238E27FC236}">
              <a16:creationId xmlns:a16="http://schemas.microsoft.com/office/drawing/2014/main" id="{00000000-0008-0000-0200-000045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42" name="Text Box 15">
          <a:extLst>
            <a:ext uri="{FF2B5EF4-FFF2-40B4-BE49-F238E27FC236}">
              <a16:creationId xmlns:a16="http://schemas.microsoft.com/office/drawing/2014/main" id="{00000000-0008-0000-0200-000046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43" name="Text Box 15">
          <a:extLst>
            <a:ext uri="{FF2B5EF4-FFF2-40B4-BE49-F238E27FC236}">
              <a16:creationId xmlns:a16="http://schemas.microsoft.com/office/drawing/2014/main" id="{00000000-0008-0000-0200-00004725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44" name="Text Box 15">
          <a:extLst>
            <a:ext uri="{FF2B5EF4-FFF2-40B4-BE49-F238E27FC236}">
              <a16:creationId xmlns:a16="http://schemas.microsoft.com/office/drawing/2014/main" id="{00000000-0008-0000-0200-000048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45" name="Text Box 16">
          <a:extLst>
            <a:ext uri="{FF2B5EF4-FFF2-40B4-BE49-F238E27FC236}">
              <a16:creationId xmlns:a16="http://schemas.microsoft.com/office/drawing/2014/main" id="{00000000-0008-0000-0200-000049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46" name="Text Box 17">
          <a:extLst>
            <a:ext uri="{FF2B5EF4-FFF2-40B4-BE49-F238E27FC236}">
              <a16:creationId xmlns:a16="http://schemas.microsoft.com/office/drawing/2014/main" id="{00000000-0008-0000-0200-00004A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47" name="Text Box 18">
          <a:extLst>
            <a:ext uri="{FF2B5EF4-FFF2-40B4-BE49-F238E27FC236}">
              <a16:creationId xmlns:a16="http://schemas.microsoft.com/office/drawing/2014/main" id="{00000000-0008-0000-0200-00004B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48" name="Text Box 19">
          <a:extLst>
            <a:ext uri="{FF2B5EF4-FFF2-40B4-BE49-F238E27FC236}">
              <a16:creationId xmlns:a16="http://schemas.microsoft.com/office/drawing/2014/main" id="{00000000-0008-0000-0200-00004C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49" name="Text Box 16">
          <a:extLst>
            <a:ext uri="{FF2B5EF4-FFF2-40B4-BE49-F238E27FC236}">
              <a16:creationId xmlns:a16="http://schemas.microsoft.com/office/drawing/2014/main" id="{00000000-0008-0000-0200-00004D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550" name="Text Box 17">
          <a:extLst>
            <a:ext uri="{FF2B5EF4-FFF2-40B4-BE49-F238E27FC236}">
              <a16:creationId xmlns:a16="http://schemas.microsoft.com/office/drawing/2014/main" id="{00000000-0008-0000-0200-00004E25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551" name="Text Box 18">
          <a:extLst>
            <a:ext uri="{FF2B5EF4-FFF2-40B4-BE49-F238E27FC236}">
              <a16:creationId xmlns:a16="http://schemas.microsoft.com/office/drawing/2014/main" id="{00000000-0008-0000-0200-00004F25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2" name="Text Box 15">
          <a:extLst>
            <a:ext uri="{FF2B5EF4-FFF2-40B4-BE49-F238E27FC236}">
              <a16:creationId xmlns:a16="http://schemas.microsoft.com/office/drawing/2014/main" id="{00000000-0008-0000-0200-000050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53" name="Text Box 15">
          <a:extLst>
            <a:ext uri="{FF2B5EF4-FFF2-40B4-BE49-F238E27FC236}">
              <a16:creationId xmlns:a16="http://schemas.microsoft.com/office/drawing/2014/main" id="{00000000-0008-0000-0200-00005125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4" name="Text Box 15">
          <a:extLst>
            <a:ext uri="{FF2B5EF4-FFF2-40B4-BE49-F238E27FC236}">
              <a16:creationId xmlns:a16="http://schemas.microsoft.com/office/drawing/2014/main" id="{00000000-0008-0000-0200-000052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5" name="Text Box 15">
          <a:extLst>
            <a:ext uri="{FF2B5EF4-FFF2-40B4-BE49-F238E27FC236}">
              <a16:creationId xmlns:a16="http://schemas.microsoft.com/office/drawing/2014/main" id="{00000000-0008-0000-0200-000053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6" name="Text Box 15">
          <a:extLst>
            <a:ext uri="{FF2B5EF4-FFF2-40B4-BE49-F238E27FC236}">
              <a16:creationId xmlns:a16="http://schemas.microsoft.com/office/drawing/2014/main" id="{00000000-0008-0000-0200-000054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7" name="Text Box 15">
          <a:extLst>
            <a:ext uri="{FF2B5EF4-FFF2-40B4-BE49-F238E27FC236}">
              <a16:creationId xmlns:a16="http://schemas.microsoft.com/office/drawing/2014/main" id="{00000000-0008-0000-0200-000055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8" name="Text Box 15">
          <a:extLst>
            <a:ext uri="{FF2B5EF4-FFF2-40B4-BE49-F238E27FC236}">
              <a16:creationId xmlns:a16="http://schemas.microsoft.com/office/drawing/2014/main" id="{00000000-0008-0000-0200-000056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9" name="Text Box 15">
          <a:extLst>
            <a:ext uri="{FF2B5EF4-FFF2-40B4-BE49-F238E27FC236}">
              <a16:creationId xmlns:a16="http://schemas.microsoft.com/office/drawing/2014/main" id="{00000000-0008-0000-0200-000057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0" name="Text Box 15">
          <a:extLst>
            <a:ext uri="{FF2B5EF4-FFF2-40B4-BE49-F238E27FC236}">
              <a16:creationId xmlns:a16="http://schemas.microsoft.com/office/drawing/2014/main" id="{00000000-0008-0000-0200-000058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1" name="Text Box 15">
          <a:extLst>
            <a:ext uri="{FF2B5EF4-FFF2-40B4-BE49-F238E27FC236}">
              <a16:creationId xmlns:a16="http://schemas.microsoft.com/office/drawing/2014/main" id="{00000000-0008-0000-0200-000059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2" name="Text Box 15">
          <a:extLst>
            <a:ext uri="{FF2B5EF4-FFF2-40B4-BE49-F238E27FC236}">
              <a16:creationId xmlns:a16="http://schemas.microsoft.com/office/drawing/2014/main" id="{00000000-0008-0000-0200-00005A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3" name="Text Box 15">
          <a:extLst>
            <a:ext uri="{FF2B5EF4-FFF2-40B4-BE49-F238E27FC236}">
              <a16:creationId xmlns:a16="http://schemas.microsoft.com/office/drawing/2014/main" id="{00000000-0008-0000-0200-00005B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4" name="Text Box 15">
          <a:extLst>
            <a:ext uri="{FF2B5EF4-FFF2-40B4-BE49-F238E27FC236}">
              <a16:creationId xmlns:a16="http://schemas.microsoft.com/office/drawing/2014/main" id="{00000000-0008-0000-0200-00005C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5" name="Text Box 15">
          <a:extLst>
            <a:ext uri="{FF2B5EF4-FFF2-40B4-BE49-F238E27FC236}">
              <a16:creationId xmlns:a16="http://schemas.microsoft.com/office/drawing/2014/main" id="{00000000-0008-0000-0200-00005D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6" name="Text Box 15">
          <a:extLst>
            <a:ext uri="{FF2B5EF4-FFF2-40B4-BE49-F238E27FC236}">
              <a16:creationId xmlns:a16="http://schemas.microsoft.com/office/drawing/2014/main" id="{00000000-0008-0000-0200-00005E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7" name="Text Box 15">
          <a:extLst>
            <a:ext uri="{FF2B5EF4-FFF2-40B4-BE49-F238E27FC236}">
              <a16:creationId xmlns:a16="http://schemas.microsoft.com/office/drawing/2014/main" id="{00000000-0008-0000-0200-00005F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8" name="Text Box 15">
          <a:extLst>
            <a:ext uri="{FF2B5EF4-FFF2-40B4-BE49-F238E27FC236}">
              <a16:creationId xmlns:a16="http://schemas.microsoft.com/office/drawing/2014/main" id="{00000000-0008-0000-0200-000060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9" name="Text Box 15">
          <a:extLst>
            <a:ext uri="{FF2B5EF4-FFF2-40B4-BE49-F238E27FC236}">
              <a16:creationId xmlns:a16="http://schemas.microsoft.com/office/drawing/2014/main" id="{00000000-0008-0000-0200-000061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0" name="Text Box 15">
          <a:extLst>
            <a:ext uri="{FF2B5EF4-FFF2-40B4-BE49-F238E27FC236}">
              <a16:creationId xmlns:a16="http://schemas.microsoft.com/office/drawing/2014/main" id="{00000000-0008-0000-0200-000062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1" name="Text Box 15">
          <a:extLst>
            <a:ext uri="{FF2B5EF4-FFF2-40B4-BE49-F238E27FC236}">
              <a16:creationId xmlns:a16="http://schemas.microsoft.com/office/drawing/2014/main" id="{00000000-0008-0000-0200-000063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2" name="Text Box 15">
          <a:extLst>
            <a:ext uri="{FF2B5EF4-FFF2-40B4-BE49-F238E27FC236}">
              <a16:creationId xmlns:a16="http://schemas.microsoft.com/office/drawing/2014/main" id="{00000000-0008-0000-0200-000064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3" name="Text Box 15">
          <a:extLst>
            <a:ext uri="{FF2B5EF4-FFF2-40B4-BE49-F238E27FC236}">
              <a16:creationId xmlns:a16="http://schemas.microsoft.com/office/drawing/2014/main" id="{00000000-0008-0000-0200-000065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4" name="Text Box 15">
          <a:extLst>
            <a:ext uri="{FF2B5EF4-FFF2-40B4-BE49-F238E27FC236}">
              <a16:creationId xmlns:a16="http://schemas.microsoft.com/office/drawing/2014/main" id="{00000000-0008-0000-0200-000066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5" name="Text Box 15">
          <a:extLst>
            <a:ext uri="{FF2B5EF4-FFF2-40B4-BE49-F238E27FC236}">
              <a16:creationId xmlns:a16="http://schemas.microsoft.com/office/drawing/2014/main" id="{00000000-0008-0000-0200-000067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6" name="Text Box 15">
          <a:extLst>
            <a:ext uri="{FF2B5EF4-FFF2-40B4-BE49-F238E27FC236}">
              <a16:creationId xmlns:a16="http://schemas.microsoft.com/office/drawing/2014/main" id="{00000000-0008-0000-0200-000068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7" name="Text Box 15">
          <a:extLst>
            <a:ext uri="{FF2B5EF4-FFF2-40B4-BE49-F238E27FC236}">
              <a16:creationId xmlns:a16="http://schemas.microsoft.com/office/drawing/2014/main" id="{00000000-0008-0000-0200-000069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8" name="Text Box 15">
          <a:extLst>
            <a:ext uri="{FF2B5EF4-FFF2-40B4-BE49-F238E27FC236}">
              <a16:creationId xmlns:a16="http://schemas.microsoft.com/office/drawing/2014/main" id="{00000000-0008-0000-0200-00006A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9" name="Text Box 15">
          <a:extLst>
            <a:ext uri="{FF2B5EF4-FFF2-40B4-BE49-F238E27FC236}">
              <a16:creationId xmlns:a16="http://schemas.microsoft.com/office/drawing/2014/main" id="{00000000-0008-0000-0200-00006B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0" name="Text Box 15">
          <a:extLst>
            <a:ext uri="{FF2B5EF4-FFF2-40B4-BE49-F238E27FC236}">
              <a16:creationId xmlns:a16="http://schemas.microsoft.com/office/drawing/2014/main" id="{00000000-0008-0000-0200-00006C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1" name="Text Box 15">
          <a:extLst>
            <a:ext uri="{FF2B5EF4-FFF2-40B4-BE49-F238E27FC236}">
              <a16:creationId xmlns:a16="http://schemas.microsoft.com/office/drawing/2014/main" id="{00000000-0008-0000-0200-00006D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2" name="Text Box 15">
          <a:extLst>
            <a:ext uri="{FF2B5EF4-FFF2-40B4-BE49-F238E27FC236}">
              <a16:creationId xmlns:a16="http://schemas.microsoft.com/office/drawing/2014/main" id="{00000000-0008-0000-0200-00006E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3" name="Text Box 15">
          <a:extLst>
            <a:ext uri="{FF2B5EF4-FFF2-40B4-BE49-F238E27FC236}">
              <a16:creationId xmlns:a16="http://schemas.microsoft.com/office/drawing/2014/main" id="{00000000-0008-0000-0200-00006F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4" name="Text Box 15">
          <a:extLst>
            <a:ext uri="{FF2B5EF4-FFF2-40B4-BE49-F238E27FC236}">
              <a16:creationId xmlns:a16="http://schemas.microsoft.com/office/drawing/2014/main" id="{00000000-0008-0000-0200-000070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5" name="Text Box 15">
          <a:extLst>
            <a:ext uri="{FF2B5EF4-FFF2-40B4-BE49-F238E27FC236}">
              <a16:creationId xmlns:a16="http://schemas.microsoft.com/office/drawing/2014/main" id="{00000000-0008-0000-0200-000071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6" name="Text Box 15">
          <a:extLst>
            <a:ext uri="{FF2B5EF4-FFF2-40B4-BE49-F238E27FC236}">
              <a16:creationId xmlns:a16="http://schemas.microsoft.com/office/drawing/2014/main" id="{00000000-0008-0000-0200-000072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7" name="Text Box 15">
          <a:extLst>
            <a:ext uri="{FF2B5EF4-FFF2-40B4-BE49-F238E27FC236}">
              <a16:creationId xmlns:a16="http://schemas.microsoft.com/office/drawing/2014/main" id="{00000000-0008-0000-0200-000073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8" name="Text Box 15">
          <a:extLst>
            <a:ext uri="{FF2B5EF4-FFF2-40B4-BE49-F238E27FC236}">
              <a16:creationId xmlns:a16="http://schemas.microsoft.com/office/drawing/2014/main" id="{00000000-0008-0000-0200-000074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9" name="Text Box 15">
          <a:extLst>
            <a:ext uri="{FF2B5EF4-FFF2-40B4-BE49-F238E27FC236}">
              <a16:creationId xmlns:a16="http://schemas.microsoft.com/office/drawing/2014/main" id="{00000000-0008-0000-0200-000075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0" name="Text Box 15">
          <a:extLst>
            <a:ext uri="{FF2B5EF4-FFF2-40B4-BE49-F238E27FC236}">
              <a16:creationId xmlns:a16="http://schemas.microsoft.com/office/drawing/2014/main" id="{00000000-0008-0000-0200-000076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1" name="Text Box 15">
          <a:extLst>
            <a:ext uri="{FF2B5EF4-FFF2-40B4-BE49-F238E27FC236}">
              <a16:creationId xmlns:a16="http://schemas.microsoft.com/office/drawing/2014/main" id="{00000000-0008-0000-0200-000077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2" name="Text Box 15">
          <a:extLst>
            <a:ext uri="{FF2B5EF4-FFF2-40B4-BE49-F238E27FC236}">
              <a16:creationId xmlns:a16="http://schemas.microsoft.com/office/drawing/2014/main" id="{00000000-0008-0000-0200-000078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3" name="Text Box 15">
          <a:extLst>
            <a:ext uri="{FF2B5EF4-FFF2-40B4-BE49-F238E27FC236}">
              <a16:creationId xmlns:a16="http://schemas.microsoft.com/office/drawing/2014/main" id="{00000000-0008-0000-0200-000079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4" name="Text Box 15">
          <a:extLst>
            <a:ext uri="{FF2B5EF4-FFF2-40B4-BE49-F238E27FC236}">
              <a16:creationId xmlns:a16="http://schemas.microsoft.com/office/drawing/2014/main" id="{00000000-0008-0000-0200-00007A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5" name="Text Box 15">
          <a:extLst>
            <a:ext uri="{FF2B5EF4-FFF2-40B4-BE49-F238E27FC236}">
              <a16:creationId xmlns:a16="http://schemas.microsoft.com/office/drawing/2014/main" id="{00000000-0008-0000-0200-00007B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6" name="Text Box 15">
          <a:extLst>
            <a:ext uri="{FF2B5EF4-FFF2-40B4-BE49-F238E27FC236}">
              <a16:creationId xmlns:a16="http://schemas.microsoft.com/office/drawing/2014/main" id="{00000000-0008-0000-0200-00007C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7" name="Text Box 15">
          <a:extLst>
            <a:ext uri="{FF2B5EF4-FFF2-40B4-BE49-F238E27FC236}">
              <a16:creationId xmlns:a16="http://schemas.microsoft.com/office/drawing/2014/main" id="{00000000-0008-0000-0200-00007D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8" name="Text Box 15">
          <a:extLst>
            <a:ext uri="{FF2B5EF4-FFF2-40B4-BE49-F238E27FC236}">
              <a16:creationId xmlns:a16="http://schemas.microsoft.com/office/drawing/2014/main" id="{00000000-0008-0000-0200-00007E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9" name="Text Box 15">
          <a:extLst>
            <a:ext uri="{FF2B5EF4-FFF2-40B4-BE49-F238E27FC236}">
              <a16:creationId xmlns:a16="http://schemas.microsoft.com/office/drawing/2014/main" id="{00000000-0008-0000-0200-00007F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0" name="Text Box 15">
          <a:extLst>
            <a:ext uri="{FF2B5EF4-FFF2-40B4-BE49-F238E27FC236}">
              <a16:creationId xmlns:a16="http://schemas.microsoft.com/office/drawing/2014/main" id="{00000000-0008-0000-0200-000080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1" name="Text Box 15">
          <a:extLst>
            <a:ext uri="{FF2B5EF4-FFF2-40B4-BE49-F238E27FC236}">
              <a16:creationId xmlns:a16="http://schemas.microsoft.com/office/drawing/2014/main" id="{00000000-0008-0000-0200-000081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2" name="Text Box 15">
          <a:extLst>
            <a:ext uri="{FF2B5EF4-FFF2-40B4-BE49-F238E27FC236}">
              <a16:creationId xmlns:a16="http://schemas.microsoft.com/office/drawing/2014/main" id="{00000000-0008-0000-0200-000082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3" name="Text Box 15">
          <a:extLst>
            <a:ext uri="{FF2B5EF4-FFF2-40B4-BE49-F238E27FC236}">
              <a16:creationId xmlns:a16="http://schemas.microsoft.com/office/drawing/2014/main" id="{00000000-0008-0000-0200-000083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4" name="Text Box 15">
          <a:extLst>
            <a:ext uri="{FF2B5EF4-FFF2-40B4-BE49-F238E27FC236}">
              <a16:creationId xmlns:a16="http://schemas.microsoft.com/office/drawing/2014/main" id="{00000000-0008-0000-0200-000084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5" name="Text Box 15">
          <a:extLst>
            <a:ext uri="{FF2B5EF4-FFF2-40B4-BE49-F238E27FC236}">
              <a16:creationId xmlns:a16="http://schemas.microsoft.com/office/drawing/2014/main" id="{00000000-0008-0000-0200-000085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6" name="Text Box 15">
          <a:extLst>
            <a:ext uri="{FF2B5EF4-FFF2-40B4-BE49-F238E27FC236}">
              <a16:creationId xmlns:a16="http://schemas.microsoft.com/office/drawing/2014/main" id="{00000000-0008-0000-0200-000086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7" name="Text Box 15">
          <a:extLst>
            <a:ext uri="{FF2B5EF4-FFF2-40B4-BE49-F238E27FC236}">
              <a16:creationId xmlns:a16="http://schemas.microsoft.com/office/drawing/2014/main" id="{00000000-0008-0000-0200-000087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8" name="Text Box 15">
          <a:extLst>
            <a:ext uri="{FF2B5EF4-FFF2-40B4-BE49-F238E27FC236}">
              <a16:creationId xmlns:a16="http://schemas.microsoft.com/office/drawing/2014/main" id="{00000000-0008-0000-0200-000088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9" name="Text Box 15">
          <a:extLst>
            <a:ext uri="{FF2B5EF4-FFF2-40B4-BE49-F238E27FC236}">
              <a16:creationId xmlns:a16="http://schemas.microsoft.com/office/drawing/2014/main" id="{00000000-0008-0000-0200-000089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0" name="Text Box 15">
          <a:extLst>
            <a:ext uri="{FF2B5EF4-FFF2-40B4-BE49-F238E27FC236}">
              <a16:creationId xmlns:a16="http://schemas.microsoft.com/office/drawing/2014/main" id="{00000000-0008-0000-0200-00008A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1" name="Text Box 15">
          <a:extLst>
            <a:ext uri="{FF2B5EF4-FFF2-40B4-BE49-F238E27FC236}">
              <a16:creationId xmlns:a16="http://schemas.microsoft.com/office/drawing/2014/main" id="{00000000-0008-0000-0200-00008B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2" name="Text Box 15">
          <a:extLst>
            <a:ext uri="{FF2B5EF4-FFF2-40B4-BE49-F238E27FC236}">
              <a16:creationId xmlns:a16="http://schemas.microsoft.com/office/drawing/2014/main" id="{00000000-0008-0000-0200-00008C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3" name="Text Box 15">
          <a:extLst>
            <a:ext uri="{FF2B5EF4-FFF2-40B4-BE49-F238E27FC236}">
              <a16:creationId xmlns:a16="http://schemas.microsoft.com/office/drawing/2014/main" id="{00000000-0008-0000-0200-00008D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4" name="Text Box 15">
          <a:extLst>
            <a:ext uri="{FF2B5EF4-FFF2-40B4-BE49-F238E27FC236}">
              <a16:creationId xmlns:a16="http://schemas.microsoft.com/office/drawing/2014/main" id="{00000000-0008-0000-0200-00008E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5" name="Text Box 15">
          <a:extLst>
            <a:ext uri="{FF2B5EF4-FFF2-40B4-BE49-F238E27FC236}">
              <a16:creationId xmlns:a16="http://schemas.microsoft.com/office/drawing/2014/main" id="{00000000-0008-0000-0200-00008F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6" name="Text Box 15">
          <a:extLst>
            <a:ext uri="{FF2B5EF4-FFF2-40B4-BE49-F238E27FC236}">
              <a16:creationId xmlns:a16="http://schemas.microsoft.com/office/drawing/2014/main" id="{00000000-0008-0000-0200-000090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7" name="Text Box 15">
          <a:extLst>
            <a:ext uri="{FF2B5EF4-FFF2-40B4-BE49-F238E27FC236}">
              <a16:creationId xmlns:a16="http://schemas.microsoft.com/office/drawing/2014/main" id="{00000000-0008-0000-0200-000091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8" name="Text Box 15">
          <a:extLst>
            <a:ext uri="{FF2B5EF4-FFF2-40B4-BE49-F238E27FC236}">
              <a16:creationId xmlns:a16="http://schemas.microsoft.com/office/drawing/2014/main" id="{00000000-0008-0000-0200-000092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9" name="Text Box 15">
          <a:extLst>
            <a:ext uri="{FF2B5EF4-FFF2-40B4-BE49-F238E27FC236}">
              <a16:creationId xmlns:a16="http://schemas.microsoft.com/office/drawing/2014/main" id="{00000000-0008-0000-0200-000093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0" name="Text Box 15">
          <a:extLst>
            <a:ext uri="{FF2B5EF4-FFF2-40B4-BE49-F238E27FC236}">
              <a16:creationId xmlns:a16="http://schemas.microsoft.com/office/drawing/2014/main" id="{00000000-0008-0000-0200-000094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1" name="Text Box 15">
          <a:extLst>
            <a:ext uri="{FF2B5EF4-FFF2-40B4-BE49-F238E27FC236}">
              <a16:creationId xmlns:a16="http://schemas.microsoft.com/office/drawing/2014/main" id="{00000000-0008-0000-0200-000095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2" name="Text Box 15">
          <a:extLst>
            <a:ext uri="{FF2B5EF4-FFF2-40B4-BE49-F238E27FC236}">
              <a16:creationId xmlns:a16="http://schemas.microsoft.com/office/drawing/2014/main" id="{00000000-0008-0000-0200-000096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3" name="Text Box 15">
          <a:extLst>
            <a:ext uri="{FF2B5EF4-FFF2-40B4-BE49-F238E27FC236}">
              <a16:creationId xmlns:a16="http://schemas.microsoft.com/office/drawing/2014/main" id="{00000000-0008-0000-0200-000097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4" name="Text Box 15">
          <a:extLst>
            <a:ext uri="{FF2B5EF4-FFF2-40B4-BE49-F238E27FC236}">
              <a16:creationId xmlns:a16="http://schemas.microsoft.com/office/drawing/2014/main" id="{00000000-0008-0000-0200-000098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5" name="Text Box 15">
          <a:extLst>
            <a:ext uri="{FF2B5EF4-FFF2-40B4-BE49-F238E27FC236}">
              <a16:creationId xmlns:a16="http://schemas.microsoft.com/office/drawing/2014/main" id="{00000000-0008-0000-0200-000099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6" name="Text Box 15">
          <a:extLst>
            <a:ext uri="{FF2B5EF4-FFF2-40B4-BE49-F238E27FC236}">
              <a16:creationId xmlns:a16="http://schemas.microsoft.com/office/drawing/2014/main" id="{00000000-0008-0000-0200-00009A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7" name="Text Box 15">
          <a:extLst>
            <a:ext uri="{FF2B5EF4-FFF2-40B4-BE49-F238E27FC236}">
              <a16:creationId xmlns:a16="http://schemas.microsoft.com/office/drawing/2014/main" id="{00000000-0008-0000-0200-00009B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8" name="Text Box 15">
          <a:extLst>
            <a:ext uri="{FF2B5EF4-FFF2-40B4-BE49-F238E27FC236}">
              <a16:creationId xmlns:a16="http://schemas.microsoft.com/office/drawing/2014/main" id="{00000000-0008-0000-0200-00009C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9" name="Text Box 15">
          <a:extLst>
            <a:ext uri="{FF2B5EF4-FFF2-40B4-BE49-F238E27FC236}">
              <a16:creationId xmlns:a16="http://schemas.microsoft.com/office/drawing/2014/main" id="{00000000-0008-0000-0200-00009D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0" name="Text Box 15">
          <a:extLst>
            <a:ext uri="{FF2B5EF4-FFF2-40B4-BE49-F238E27FC236}">
              <a16:creationId xmlns:a16="http://schemas.microsoft.com/office/drawing/2014/main" id="{00000000-0008-0000-0200-00009E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1" name="Text Box 15">
          <a:extLst>
            <a:ext uri="{FF2B5EF4-FFF2-40B4-BE49-F238E27FC236}">
              <a16:creationId xmlns:a16="http://schemas.microsoft.com/office/drawing/2014/main" id="{00000000-0008-0000-0200-00009F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2" name="Text Box 15">
          <a:extLst>
            <a:ext uri="{FF2B5EF4-FFF2-40B4-BE49-F238E27FC236}">
              <a16:creationId xmlns:a16="http://schemas.microsoft.com/office/drawing/2014/main" id="{00000000-0008-0000-0200-0000A0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3" name="Text Box 15">
          <a:extLst>
            <a:ext uri="{FF2B5EF4-FFF2-40B4-BE49-F238E27FC236}">
              <a16:creationId xmlns:a16="http://schemas.microsoft.com/office/drawing/2014/main" id="{00000000-0008-0000-0200-0000A1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4" name="Text Box 15">
          <a:extLst>
            <a:ext uri="{FF2B5EF4-FFF2-40B4-BE49-F238E27FC236}">
              <a16:creationId xmlns:a16="http://schemas.microsoft.com/office/drawing/2014/main" id="{00000000-0008-0000-0200-0000A2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5" name="Text Box 15">
          <a:extLst>
            <a:ext uri="{FF2B5EF4-FFF2-40B4-BE49-F238E27FC236}">
              <a16:creationId xmlns:a16="http://schemas.microsoft.com/office/drawing/2014/main" id="{00000000-0008-0000-0200-0000A3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6" name="Text Box 15">
          <a:extLst>
            <a:ext uri="{FF2B5EF4-FFF2-40B4-BE49-F238E27FC236}">
              <a16:creationId xmlns:a16="http://schemas.microsoft.com/office/drawing/2014/main" id="{00000000-0008-0000-0200-0000A4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7" name="Text Box 15">
          <a:extLst>
            <a:ext uri="{FF2B5EF4-FFF2-40B4-BE49-F238E27FC236}">
              <a16:creationId xmlns:a16="http://schemas.microsoft.com/office/drawing/2014/main" id="{00000000-0008-0000-0200-0000A5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8" name="Text Box 15">
          <a:extLst>
            <a:ext uri="{FF2B5EF4-FFF2-40B4-BE49-F238E27FC236}">
              <a16:creationId xmlns:a16="http://schemas.microsoft.com/office/drawing/2014/main" id="{00000000-0008-0000-0200-0000A6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9" name="Text Box 15">
          <a:extLst>
            <a:ext uri="{FF2B5EF4-FFF2-40B4-BE49-F238E27FC236}">
              <a16:creationId xmlns:a16="http://schemas.microsoft.com/office/drawing/2014/main" id="{00000000-0008-0000-0200-0000A7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0" name="Text Box 15">
          <a:extLst>
            <a:ext uri="{FF2B5EF4-FFF2-40B4-BE49-F238E27FC236}">
              <a16:creationId xmlns:a16="http://schemas.microsoft.com/office/drawing/2014/main" id="{00000000-0008-0000-0200-0000A8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1" name="Text Box 15">
          <a:extLst>
            <a:ext uri="{FF2B5EF4-FFF2-40B4-BE49-F238E27FC236}">
              <a16:creationId xmlns:a16="http://schemas.microsoft.com/office/drawing/2014/main" id="{00000000-0008-0000-0200-0000A9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2" name="Text Box 15">
          <a:extLst>
            <a:ext uri="{FF2B5EF4-FFF2-40B4-BE49-F238E27FC236}">
              <a16:creationId xmlns:a16="http://schemas.microsoft.com/office/drawing/2014/main" id="{00000000-0008-0000-0200-0000AA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3" name="Text Box 15">
          <a:extLst>
            <a:ext uri="{FF2B5EF4-FFF2-40B4-BE49-F238E27FC236}">
              <a16:creationId xmlns:a16="http://schemas.microsoft.com/office/drawing/2014/main" id="{00000000-0008-0000-0200-0000AB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4" name="Text Box 15">
          <a:extLst>
            <a:ext uri="{FF2B5EF4-FFF2-40B4-BE49-F238E27FC236}">
              <a16:creationId xmlns:a16="http://schemas.microsoft.com/office/drawing/2014/main" id="{00000000-0008-0000-0200-0000AC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5" name="Text Box 15">
          <a:extLst>
            <a:ext uri="{FF2B5EF4-FFF2-40B4-BE49-F238E27FC236}">
              <a16:creationId xmlns:a16="http://schemas.microsoft.com/office/drawing/2014/main" id="{00000000-0008-0000-0200-0000AD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6" name="Text Box 15">
          <a:extLst>
            <a:ext uri="{FF2B5EF4-FFF2-40B4-BE49-F238E27FC236}">
              <a16:creationId xmlns:a16="http://schemas.microsoft.com/office/drawing/2014/main" id="{00000000-0008-0000-0200-0000AE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7" name="Text Box 15">
          <a:extLst>
            <a:ext uri="{FF2B5EF4-FFF2-40B4-BE49-F238E27FC236}">
              <a16:creationId xmlns:a16="http://schemas.microsoft.com/office/drawing/2014/main" id="{00000000-0008-0000-0200-0000AF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8" name="Text Box 15">
          <a:extLst>
            <a:ext uri="{FF2B5EF4-FFF2-40B4-BE49-F238E27FC236}">
              <a16:creationId xmlns:a16="http://schemas.microsoft.com/office/drawing/2014/main" id="{00000000-0008-0000-0200-0000B0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9" name="Text Box 15">
          <a:extLst>
            <a:ext uri="{FF2B5EF4-FFF2-40B4-BE49-F238E27FC236}">
              <a16:creationId xmlns:a16="http://schemas.microsoft.com/office/drawing/2014/main" id="{00000000-0008-0000-0200-0000B1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0" name="Text Box 15">
          <a:extLst>
            <a:ext uri="{FF2B5EF4-FFF2-40B4-BE49-F238E27FC236}">
              <a16:creationId xmlns:a16="http://schemas.microsoft.com/office/drawing/2014/main" id="{00000000-0008-0000-0200-0000B2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1" name="Text Box 15">
          <a:extLst>
            <a:ext uri="{FF2B5EF4-FFF2-40B4-BE49-F238E27FC236}">
              <a16:creationId xmlns:a16="http://schemas.microsoft.com/office/drawing/2014/main" id="{00000000-0008-0000-0200-0000B325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2" name="Text Box 15">
          <a:extLst>
            <a:ext uri="{FF2B5EF4-FFF2-40B4-BE49-F238E27FC236}">
              <a16:creationId xmlns:a16="http://schemas.microsoft.com/office/drawing/2014/main" id="{00000000-0008-0000-0200-0000B4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3" name="Text Box 15">
          <a:extLst>
            <a:ext uri="{FF2B5EF4-FFF2-40B4-BE49-F238E27FC236}">
              <a16:creationId xmlns:a16="http://schemas.microsoft.com/office/drawing/2014/main" id="{00000000-0008-0000-0200-0000B5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4" name="Text Box 15">
          <a:extLst>
            <a:ext uri="{FF2B5EF4-FFF2-40B4-BE49-F238E27FC236}">
              <a16:creationId xmlns:a16="http://schemas.microsoft.com/office/drawing/2014/main" id="{00000000-0008-0000-0200-0000B6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5" name="Text Box 15">
          <a:extLst>
            <a:ext uri="{FF2B5EF4-FFF2-40B4-BE49-F238E27FC236}">
              <a16:creationId xmlns:a16="http://schemas.microsoft.com/office/drawing/2014/main" id="{00000000-0008-0000-0200-0000B7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6" name="Text Box 15">
          <a:extLst>
            <a:ext uri="{FF2B5EF4-FFF2-40B4-BE49-F238E27FC236}">
              <a16:creationId xmlns:a16="http://schemas.microsoft.com/office/drawing/2014/main" id="{00000000-0008-0000-0200-0000B8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7" name="Text Box 15">
          <a:extLst>
            <a:ext uri="{FF2B5EF4-FFF2-40B4-BE49-F238E27FC236}">
              <a16:creationId xmlns:a16="http://schemas.microsoft.com/office/drawing/2014/main" id="{00000000-0008-0000-0200-0000B9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8" name="Text Box 15">
          <a:extLst>
            <a:ext uri="{FF2B5EF4-FFF2-40B4-BE49-F238E27FC236}">
              <a16:creationId xmlns:a16="http://schemas.microsoft.com/office/drawing/2014/main" id="{00000000-0008-0000-0200-0000BA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9" name="Text Box 15">
          <a:extLst>
            <a:ext uri="{FF2B5EF4-FFF2-40B4-BE49-F238E27FC236}">
              <a16:creationId xmlns:a16="http://schemas.microsoft.com/office/drawing/2014/main" id="{00000000-0008-0000-0200-0000BB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60" name="Text Box 16">
          <a:extLst>
            <a:ext uri="{FF2B5EF4-FFF2-40B4-BE49-F238E27FC236}">
              <a16:creationId xmlns:a16="http://schemas.microsoft.com/office/drawing/2014/main" id="{00000000-0008-0000-0200-0000BC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61" name="Text Box 17">
          <a:extLst>
            <a:ext uri="{FF2B5EF4-FFF2-40B4-BE49-F238E27FC236}">
              <a16:creationId xmlns:a16="http://schemas.microsoft.com/office/drawing/2014/main" id="{00000000-0008-0000-0200-0000BD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62" name="Text Box 18">
          <a:extLst>
            <a:ext uri="{FF2B5EF4-FFF2-40B4-BE49-F238E27FC236}">
              <a16:creationId xmlns:a16="http://schemas.microsoft.com/office/drawing/2014/main" id="{00000000-0008-0000-0200-0000BE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63" name="Text Box 19">
          <a:extLst>
            <a:ext uri="{FF2B5EF4-FFF2-40B4-BE49-F238E27FC236}">
              <a16:creationId xmlns:a16="http://schemas.microsoft.com/office/drawing/2014/main" id="{00000000-0008-0000-0200-0000BF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64" name="Text Box 15">
          <a:extLst>
            <a:ext uri="{FF2B5EF4-FFF2-40B4-BE49-F238E27FC236}">
              <a16:creationId xmlns:a16="http://schemas.microsoft.com/office/drawing/2014/main" id="{00000000-0008-0000-0200-0000C0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65" name="Text Box 16">
          <a:extLst>
            <a:ext uri="{FF2B5EF4-FFF2-40B4-BE49-F238E27FC236}">
              <a16:creationId xmlns:a16="http://schemas.microsoft.com/office/drawing/2014/main" id="{00000000-0008-0000-0200-0000C1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66" name="Text Box 17">
          <a:extLst>
            <a:ext uri="{FF2B5EF4-FFF2-40B4-BE49-F238E27FC236}">
              <a16:creationId xmlns:a16="http://schemas.microsoft.com/office/drawing/2014/main" id="{00000000-0008-0000-0200-0000C2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667" name="Text Box 18">
          <a:extLst>
            <a:ext uri="{FF2B5EF4-FFF2-40B4-BE49-F238E27FC236}">
              <a16:creationId xmlns:a16="http://schemas.microsoft.com/office/drawing/2014/main" id="{00000000-0008-0000-0200-0000C325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68" name="Text Box 15">
          <a:extLst>
            <a:ext uri="{FF2B5EF4-FFF2-40B4-BE49-F238E27FC236}">
              <a16:creationId xmlns:a16="http://schemas.microsoft.com/office/drawing/2014/main" id="{00000000-0008-0000-0200-0000C425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69" name="Text Box 15">
          <a:extLst>
            <a:ext uri="{FF2B5EF4-FFF2-40B4-BE49-F238E27FC236}">
              <a16:creationId xmlns:a16="http://schemas.microsoft.com/office/drawing/2014/main" id="{00000000-0008-0000-0200-0000C5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70" name="Text Box 16">
          <a:extLst>
            <a:ext uri="{FF2B5EF4-FFF2-40B4-BE49-F238E27FC236}">
              <a16:creationId xmlns:a16="http://schemas.microsoft.com/office/drawing/2014/main" id="{00000000-0008-0000-0200-0000C6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71" name="Text Box 17">
          <a:extLst>
            <a:ext uri="{FF2B5EF4-FFF2-40B4-BE49-F238E27FC236}">
              <a16:creationId xmlns:a16="http://schemas.microsoft.com/office/drawing/2014/main" id="{00000000-0008-0000-0200-0000C7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72" name="Text Box 18">
          <a:extLst>
            <a:ext uri="{FF2B5EF4-FFF2-40B4-BE49-F238E27FC236}">
              <a16:creationId xmlns:a16="http://schemas.microsoft.com/office/drawing/2014/main" id="{00000000-0008-0000-0200-0000C8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73" name="Text Box 19">
          <a:extLst>
            <a:ext uri="{FF2B5EF4-FFF2-40B4-BE49-F238E27FC236}">
              <a16:creationId xmlns:a16="http://schemas.microsoft.com/office/drawing/2014/main" id="{00000000-0008-0000-0200-0000C9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74" name="Text Box 16">
          <a:extLst>
            <a:ext uri="{FF2B5EF4-FFF2-40B4-BE49-F238E27FC236}">
              <a16:creationId xmlns:a16="http://schemas.microsoft.com/office/drawing/2014/main" id="{00000000-0008-0000-0200-0000CA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75" name="Text Box 17">
          <a:extLst>
            <a:ext uri="{FF2B5EF4-FFF2-40B4-BE49-F238E27FC236}">
              <a16:creationId xmlns:a16="http://schemas.microsoft.com/office/drawing/2014/main" id="{00000000-0008-0000-0200-0000CB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676" name="Text Box 18">
          <a:extLst>
            <a:ext uri="{FF2B5EF4-FFF2-40B4-BE49-F238E27FC236}">
              <a16:creationId xmlns:a16="http://schemas.microsoft.com/office/drawing/2014/main" id="{00000000-0008-0000-0200-0000CC25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77" name="Text Box 15">
          <a:extLst>
            <a:ext uri="{FF2B5EF4-FFF2-40B4-BE49-F238E27FC236}">
              <a16:creationId xmlns:a16="http://schemas.microsoft.com/office/drawing/2014/main" id="{00000000-0008-0000-0200-0000CD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78" name="Text Box 15">
          <a:extLst>
            <a:ext uri="{FF2B5EF4-FFF2-40B4-BE49-F238E27FC236}">
              <a16:creationId xmlns:a16="http://schemas.microsoft.com/office/drawing/2014/main" id="{00000000-0008-0000-0200-0000CE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79" name="Text Box 16">
          <a:extLst>
            <a:ext uri="{FF2B5EF4-FFF2-40B4-BE49-F238E27FC236}">
              <a16:creationId xmlns:a16="http://schemas.microsoft.com/office/drawing/2014/main" id="{00000000-0008-0000-0200-0000CF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80" name="Text Box 17">
          <a:extLst>
            <a:ext uri="{FF2B5EF4-FFF2-40B4-BE49-F238E27FC236}">
              <a16:creationId xmlns:a16="http://schemas.microsoft.com/office/drawing/2014/main" id="{00000000-0008-0000-0200-0000D0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81" name="Text Box 18">
          <a:extLst>
            <a:ext uri="{FF2B5EF4-FFF2-40B4-BE49-F238E27FC236}">
              <a16:creationId xmlns:a16="http://schemas.microsoft.com/office/drawing/2014/main" id="{00000000-0008-0000-0200-0000D1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82" name="Text Box 19">
          <a:extLst>
            <a:ext uri="{FF2B5EF4-FFF2-40B4-BE49-F238E27FC236}">
              <a16:creationId xmlns:a16="http://schemas.microsoft.com/office/drawing/2014/main" id="{00000000-0008-0000-0200-0000D2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83" name="Text Box 16">
          <a:extLst>
            <a:ext uri="{FF2B5EF4-FFF2-40B4-BE49-F238E27FC236}">
              <a16:creationId xmlns:a16="http://schemas.microsoft.com/office/drawing/2014/main" id="{00000000-0008-0000-0200-0000D3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84" name="Text Box 17">
          <a:extLst>
            <a:ext uri="{FF2B5EF4-FFF2-40B4-BE49-F238E27FC236}">
              <a16:creationId xmlns:a16="http://schemas.microsoft.com/office/drawing/2014/main" id="{00000000-0008-0000-0200-0000D4250000}"/>
            </a:ext>
          </a:extLst>
        </xdr:cNvPr>
        <xdr:cNvSpPr txBox="1">
          <a:spLocks noChangeArrowheads="1"/>
        </xdr:cNvSpPr>
      </xdr:nvSpPr>
      <xdr:spPr bwMode="auto">
        <a:xfrm>
          <a:off x="31422975" y="20955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685" name="Text Box 18">
          <a:extLst>
            <a:ext uri="{FF2B5EF4-FFF2-40B4-BE49-F238E27FC236}">
              <a16:creationId xmlns:a16="http://schemas.microsoft.com/office/drawing/2014/main" id="{00000000-0008-0000-0200-0000D5250000}"/>
            </a:ext>
          </a:extLst>
        </xdr:cNvPr>
        <xdr:cNvSpPr txBox="1">
          <a:spLocks noChangeArrowheads="1"/>
        </xdr:cNvSpPr>
      </xdr:nvSpPr>
      <xdr:spPr bwMode="auto">
        <a:xfrm>
          <a:off x="31424562" y="20970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86" name="Text Box 15">
          <a:extLst>
            <a:ext uri="{FF2B5EF4-FFF2-40B4-BE49-F238E27FC236}">
              <a16:creationId xmlns:a16="http://schemas.microsoft.com/office/drawing/2014/main" id="{00000000-0008-0000-0200-0000D6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87" name="Text Box 15">
          <a:extLst>
            <a:ext uri="{FF2B5EF4-FFF2-40B4-BE49-F238E27FC236}">
              <a16:creationId xmlns:a16="http://schemas.microsoft.com/office/drawing/2014/main" id="{00000000-0008-0000-0200-0000D725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88" name="Text Box 15">
          <a:extLst>
            <a:ext uri="{FF2B5EF4-FFF2-40B4-BE49-F238E27FC236}">
              <a16:creationId xmlns:a16="http://schemas.microsoft.com/office/drawing/2014/main" id="{00000000-0008-0000-0200-0000D8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89" name="Text Box 15">
          <a:extLst>
            <a:ext uri="{FF2B5EF4-FFF2-40B4-BE49-F238E27FC236}">
              <a16:creationId xmlns:a16="http://schemas.microsoft.com/office/drawing/2014/main" id="{00000000-0008-0000-0200-0000D9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0" name="Text Box 15">
          <a:extLst>
            <a:ext uri="{FF2B5EF4-FFF2-40B4-BE49-F238E27FC236}">
              <a16:creationId xmlns:a16="http://schemas.microsoft.com/office/drawing/2014/main" id="{00000000-0008-0000-0200-0000DA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91" name="Text Box 16">
          <a:extLst>
            <a:ext uri="{FF2B5EF4-FFF2-40B4-BE49-F238E27FC236}">
              <a16:creationId xmlns:a16="http://schemas.microsoft.com/office/drawing/2014/main" id="{00000000-0008-0000-0200-0000DB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92" name="Text Box 17">
          <a:extLst>
            <a:ext uri="{FF2B5EF4-FFF2-40B4-BE49-F238E27FC236}">
              <a16:creationId xmlns:a16="http://schemas.microsoft.com/office/drawing/2014/main" id="{00000000-0008-0000-0200-0000DC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93" name="Text Box 18">
          <a:extLst>
            <a:ext uri="{FF2B5EF4-FFF2-40B4-BE49-F238E27FC236}">
              <a16:creationId xmlns:a16="http://schemas.microsoft.com/office/drawing/2014/main" id="{00000000-0008-0000-0200-0000DD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94" name="Text Box 19">
          <a:extLst>
            <a:ext uri="{FF2B5EF4-FFF2-40B4-BE49-F238E27FC236}">
              <a16:creationId xmlns:a16="http://schemas.microsoft.com/office/drawing/2014/main" id="{00000000-0008-0000-0200-0000DE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95" name="Text Box 16">
          <a:extLst>
            <a:ext uri="{FF2B5EF4-FFF2-40B4-BE49-F238E27FC236}">
              <a16:creationId xmlns:a16="http://schemas.microsoft.com/office/drawing/2014/main" id="{00000000-0008-0000-0200-0000DF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696" name="Text Box 17">
          <a:extLst>
            <a:ext uri="{FF2B5EF4-FFF2-40B4-BE49-F238E27FC236}">
              <a16:creationId xmlns:a16="http://schemas.microsoft.com/office/drawing/2014/main" id="{00000000-0008-0000-0200-0000E0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697" name="Text Box 18">
          <a:extLst>
            <a:ext uri="{FF2B5EF4-FFF2-40B4-BE49-F238E27FC236}">
              <a16:creationId xmlns:a16="http://schemas.microsoft.com/office/drawing/2014/main" id="{00000000-0008-0000-0200-0000E125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8" name="Text Box 15">
          <a:extLst>
            <a:ext uri="{FF2B5EF4-FFF2-40B4-BE49-F238E27FC236}">
              <a16:creationId xmlns:a16="http://schemas.microsoft.com/office/drawing/2014/main" id="{00000000-0008-0000-0200-0000E2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9" name="Text Box 15">
          <a:extLst>
            <a:ext uri="{FF2B5EF4-FFF2-40B4-BE49-F238E27FC236}">
              <a16:creationId xmlns:a16="http://schemas.microsoft.com/office/drawing/2014/main" id="{00000000-0008-0000-0200-0000E3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00" name="Text Box 15">
          <a:extLst>
            <a:ext uri="{FF2B5EF4-FFF2-40B4-BE49-F238E27FC236}">
              <a16:creationId xmlns:a16="http://schemas.microsoft.com/office/drawing/2014/main" id="{00000000-0008-0000-0200-0000E425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01" name="Text Box 15">
          <a:extLst>
            <a:ext uri="{FF2B5EF4-FFF2-40B4-BE49-F238E27FC236}">
              <a16:creationId xmlns:a16="http://schemas.microsoft.com/office/drawing/2014/main" id="{00000000-0008-0000-0200-0000E525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02" name="Text Box 16">
          <a:extLst>
            <a:ext uri="{FF2B5EF4-FFF2-40B4-BE49-F238E27FC236}">
              <a16:creationId xmlns:a16="http://schemas.microsoft.com/office/drawing/2014/main" id="{00000000-0008-0000-0200-0000E6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03" name="Text Box 17">
          <a:extLst>
            <a:ext uri="{FF2B5EF4-FFF2-40B4-BE49-F238E27FC236}">
              <a16:creationId xmlns:a16="http://schemas.microsoft.com/office/drawing/2014/main" id="{00000000-0008-0000-0200-0000E7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04" name="Text Box 18">
          <a:extLst>
            <a:ext uri="{FF2B5EF4-FFF2-40B4-BE49-F238E27FC236}">
              <a16:creationId xmlns:a16="http://schemas.microsoft.com/office/drawing/2014/main" id="{00000000-0008-0000-0200-0000E8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05" name="Text Box 19">
          <a:extLst>
            <a:ext uri="{FF2B5EF4-FFF2-40B4-BE49-F238E27FC236}">
              <a16:creationId xmlns:a16="http://schemas.microsoft.com/office/drawing/2014/main" id="{00000000-0008-0000-0200-0000E9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06" name="Text Box 16">
          <a:extLst>
            <a:ext uri="{FF2B5EF4-FFF2-40B4-BE49-F238E27FC236}">
              <a16:creationId xmlns:a16="http://schemas.microsoft.com/office/drawing/2014/main" id="{00000000-0008-0000-0200-0000EA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07" name="Text Box 17">
          <a:extLst>
            <a:ext uri="{FF2B5EF4-FFF2-40B4-BE49-F238E27FC236}">
              <a16:creationId xmlns:a16="http://schemas.microsoft.com/office/drawing/2014/main" id="{00000000-0008-0000-0200-0000EB25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708" name="Text Box 18">
          <a:extLst>
            <a:ext uri="{FF2B5EF4-FFF2-40B4-BE49-F238E27FC236}">
              <a16:creationId xmlns:a16="http://schemas.microsoft.com/office/drawing/2014/main" id="{00000000-0008-0000-0200-0000EC25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09" name="Text Box 15">
          <a:extLst>
            <a:ext uri="{FF2B5EF4-FFF2-40B4-BE49-F238E27FC236}">
              <a16:creationId xmlns:a16="http://schemas.microsoft.com/office/drawing/2014/main" id="{00000000-0008-0000-0200-0000ED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10" name="Text Box 15">
          <a:extLst>
            <a:ext uri="{FF2B5EF4-FFF2-40B4-BE49-F238E27FC236}">
              <a16:creationId xmlns:a16="http://schemas.microsoft.com/office/drawing/2014/main" id="{00000000-0008-0000-0200-0000EE25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1" name="Text Box 15">
          <a:extLst>
            <a:ext uri="{FF2B5EF4-FFF2-40B4-BE49-F238E27FC236}">
              <a16:creationId xmlns:a16="http://schemas.microsoft.com/office/drawing/2014/main" id="{00000000-0008-0000-0200-0000EF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2" name="Text Box 15">
          <a:extLst>
            <a:ext uri="{FF2B5EF4-FFF2-40B4-BE49-F238E27FC236}">
              <a16:creationId xmlns:a16="http://schemas.microsoft.com/office/drawing/2014/main" id="{00000000-0008-0000-0200-0000F0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3" name="Text Box 15">
          <a:extLst>
            <a:ext uri="{FF2B5EF4-FFF2-40B4-BE49-F238E27FC236}">
              <a16:creationId xmlns:a16="http://schemas.microsoft.com/office/drawing/2014/main" id="{00000000-0008-0000-0200-0000F1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14" name="Text Box 16">
          <a:extLst>
            <a:ext uri="{FF2B5EF4-FFF2-40B4-BE49-F238E27FC236}">
              <a16:creationId xmlns:a16="http://schemas.microsoft.com/office/drawing/2014/main" id="{00000000-0008-0000-0200-0000F2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15" name="Text Box 17">
          <a:extLst>
            <a:ext uri="{FF2B5EF4-FFF2-40B4-BE49-F238E27FC236}">
              <a16:creationId xmlns:a16="http://schemas.microsoft.com/office/drawing/2014/main" id="{00000000-0008-0000-0200-0000F3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16" name="Text Box 18">
          <a:extLst>
            <a:ext uri="{FF2B5EF4-FFF2-40B4-BE49-F238E27FC236}">
              <a16:creationId xmlns:a16="http://schemas.microsoft.com/office/drawing/2014/main" id="{00000000-0008-0000-0200-0000F4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17" name="Text Box 19">
          <a:extLst>
            <a:ext uri="{FF2B5EF4-FFF2-40B4-BE49-F238E27FC236}">
              <a16:creationId xmlns:a16="http://schemas.microsoft.com/office/drawing/2014/main" id="{00000000-0008-0000-0200-0000F5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18" name="Text Box 16">
          <a:extLst>
            <a:ext uri="{FF2B5EF4-FFF2-40B4-BE49-F238E27FC236}">
              <a16:creationId xmlns:a16="http://schemas.microsoft.com/office/drawing/2014/main" id="{00000000-0008-0000-0200-0000F6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19" name="Text Box 17">
          <a:extLst>
            <a:ext uri="{FF2B5EF4-FFF2-40B4-BE49-F238E27FC236}">
              <a16:creationId xmlns:a16="http://schemas.microsoft.com/office/drawing/2014/main" id="{00000000-0008-0000-0200-0000F7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720" name="Text Box 18">
          <a:extLst>
            <a:ext uri="{FF2B5EF4-FFF2-40B4-BE49-F238E27FC236}">
              <a16:creationId xmlns:a16="http://schemas.microsoft.com/office/drawing/2014/main" id="{00000000-0008-0000-0200-0000F825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1" name="Text Box 15">
          <a:extLst>
            <a:ext uri="{FF2B5EF4-FFF2-40B4-BE49-F238E27FC236}">
              <a16:creationId xmlns:a16="http://schemas.microsoft.com/office/drawing/2014/main" id="{00000000-0008-0000-0200-0000F9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2" name="Text Box 15">
          <a:extLst>
            <a:ext uri="{FF2B5EF4-FFF2-40B4-BE49-F238E27FC236}">
              <a16:creationId xmlns:a16="http://schemas.microsoft.com/office/drawing/2014/main" id="{00000000-0008-0000-0200-0000FA25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23" name="Text Box 15">
          <a:extLst>
            <a:ext uri="{FF2B5EF4-FFF2-40B4-BE49-F238E27FC236}">
              <a16:creationId xmlns:a16="http://schemas.microsoft.com/office/drawing/2014/main" id="{00000000-0008-0000-0200-0000FB25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4" name="Text Box 15">
          <a:extLst>
            <a:ext uri="{FF2B5EF4-FFF2-40B4-BE49-F238E27FC236}">
              <a16:creationId xmlns:a16="http://schemas.microsoft.com/office/drawing/2014/main" id="{00000000-0008-0000-0200-0000FC25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25" name="Text Box 16">
          <a:extLst>
            <a:ext uri="{FF2B5EF4-FFF2-40B4-BE49-F238E27FC236}">
              <a16:creationId xmlns:a16="http://schemas.microsoft.com/office/drawing/2014/main" id="{00000000-0008-0000-0200-0000FD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26" name="Text Box 17">
          <a:extLst>
            <a:ext uri="{FF2B5EF4-FFF2-40B4-BE49-F238E27FC236}">
              <a16:creationId xmlns:a16="http://schemas.microsoft.com/office/drawing/2014/main" id="{00000000-0008-0000-0200-0000FE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27" name="Text Box 18">
          <a:extLst>
            <a:ext uri="{FF2B5EF4-FFF2-40B4-BE49-F238E27FC236}">
              <a16:creationId xmlns:a16="http://schemas.microsoft.com/office/drawing/2014/main" id="{00000000-0008-0000-0200-0000FF25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28" name="Text Box 19">
          <a:extLst>
            <a:ext uri="{FF2B5EF4-FFF2-40B4-BE49-F238E27FC236}">
              <a16:creationId xmlns:a16="http://schemas.microsoft.com/office/drawing/2014/main" id="{00000000-0008-0000-0200-00000026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29" name="Text Box 16">
          <a:extLst>
            <a:ext uri="{FF2B5EF4-FFF2-40B4-BE49-F238E27FC236}">
              <a16:creationId xmlns:a16="http://schemas.microsoft.com/office/drawing/2014/main" id="{00000000-0008-0000-0200-00000126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30" name="Text Box 17">
          <a:extLst>
            <a:ext uri="{FF2B5EF4-FFF2-40B4-BE49-F238E27FC236}">
              <a16:creationId xmlns:a16="http://schemas.microsoft.com/office/drawing/2014/main" id="{00000000-0008-0000-0200-00000226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731" name="Text Box 18">
          <a:extLst>
            <a:ext uri="{FF2B5EF4-FFF2-40B4-BE49-F238E27FC236}">
              <a16:creationId xmlns:a16="http://schemas.microsoft.com/office/drawing/2014/main" id="{00000000-0008-0000-0200-00000326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2" name="Text Box 15">
          <a:extLst>
            <a:ext uri="{FF2B5EF4-FFF2-40B4-BE49-F238E27FC236}">
              <a16:creationId xmlns:a16="http://schemas.microsoft.com/office/drawing/2014/main" id="{00000000-0008-0000-0200-000004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33" name="Text Box 15">
          <a:extLst>
            <a:ext uri="{FF2B5EF4-FFF2-40B4-BE49-F238E27FC236}">
              <a16:creationId xmlns:a16="http://schemas.microsoft.com/office/drawing/2014/main" id="{00000000-0008-0000-0200-000005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4" name="Text Box 15">
          <a:extLst>
            <a:ext uri="{FF2B5EF4-FFF2-40B4-BE49-F238E27FC236}">
              <a16:creationId xmlns:a16="http://schemas.microsoft.com/office/drawing/2014/main" id="{00000000-0008-0000-0200-000006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5" name="Text Box 15">
          <a:extLst>
            <a:ext uri="{FF2B5EF4-FFF2-40B4-BE49-F238E27FC236}">
              <a16:creationId xmlns:a16="http://schemas.microsoft.com/office/drawing/2014/main" id="{00000000-0008-0000-0200-000007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6" name="Text Box 15">
          <a:extLst>
            <a:ext uri="{FF2B5EF4-FFF2-40B4-BE49-F238E27FC236}">
              <a16:creationId xmlns:a16="http://schemas.microsoft.com/office/drawing/2014/main" id="{00000000-0008-0000-0200-000008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7" name="Text Box 15">
          <a:extLst>
            <a:ext uri="{FF2B5EF4-FFF2-40B4-BE49-F238E27FC236}">
              <a16:creationId xmlns:a16="http://schemas.microsoft.com/office/drawing/2014/main" id="{00000000-0008-0000-0200-000009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8" name="Text Box 15">
          <a:extLst>
            <a:ext uri="{FF2B5EF4-FFF2-40B4-BE49-F238E27FC236}">
              <a16:creationId xmlns:a16="http://schemas.microsoft.com/office/drawing/2014/main" id="{00000000-0008-0000-0200-00000A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9" name="Text Box 15">
          <a:extLst>
            <a:ext uri="{FF2B5EF4-FFF2-40B4-BE49-F238E27FC236}">
              <a16:creationId xmlns:a16="http://schemas.microsoft.com/office/drawing/2014/main" id="{00000000-0008-0000-0200-00000B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0" name="Text Box 15">
          <a:extLst>
            <a:ext uri="{FF2B5EF4-FFF2-40B4-BE49-F238E27FC236}">
              <a16:creationId xmlns:a16="http://schemas.microsoft.com/office/drawing/2014/main" id="{00000000-0008-0000-0200-00000C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1" name="Text Box 15">
          <a:extLst>
            <a:ext uri="{FF2B5EF4-FFF2-40B4-BE49-F238E27FC236}">
              <a16:creationId xmlns:a16="http://schemas.microsoft.com/office/drawing/2014/main" id="{00000000-0008-0000-0200-00000D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2" name="Text Box 15">
          <a:extLst>
            <a:ext uri="{FF2B5EF4-FFF2-40B4-BE49-F238E27FC236}">
              <a16:creationId xmlns:a16="http://schemas.microsoft.com/office/drawing/2014/main" id="{00000000-0008-0000-0200-00000E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3" name="Text Box 15">
          <a:extLst>
            <a:ext uri="{FF2B5EF4-FFF2-40B4-BE49-F238E27FC236}">
              <a16:creationId xmlns:a16="http://schemas.microsoft.com/office/drawing/2014/main" id="{00000000-0008-0000-0200-00000F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4" name="Text Box 15">
          <a:extLst>
            <a:ext uri="{FF2B5EF4-FFF2-40B4-BE49-F238E27FC236}">
              <a16:creationId xmlns:a16="http://schemas.microsoft.com/office/drawing/2014/main" id="{00000000-0008-0000-0200-000010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5" name="Text Box 15">
          <a:extLst>
            <a:ext uri="{FF2B5EF4-FFF2-40B4-BE49-F238E27FC236}">
              <a16:creationId xmlns:a16="http://schemas.microsoft.com/office/drawing/2014/main" id="{00000000-0008-0000-0200-000011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6" name="Text Box 15">
          <a:extLst>
            <a:ext uri="{FF2B5EF4-FFF2-40B4-BE49-F238E27FC236}">
              <a16:creationId xmlns:a16="http://schemas.microsoft.com/office/drawing/2014/main" id="{00000000-0008-0000-0200-000012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7" name="Text Box 15">
          <a:extLst>
            <a:ext uri="{FF2B5EF4-FFF2-40B4-BE49-F238E27FC236}">
              <a16:creationId xmlns:a16="http://schemas.microsoft.com/office/drawing/2014/main" id="{00000000-0008-0000-0200-000013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8" name="Text Box 15">
          <a:extLst>
            <a:ext uri="{FF2B5EF4-FFF2-40B4-BE49-F238E27FC236}">
              <a16:creationId xmlns:a16="http://schemas.microsoft.com/office/drawing/2014/main" id="{00000000-0008-0000-0200-000014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9" name="Text Box 15">
          <a:extLst>
            <a:ext uri="{FF2B5EF4-FFF2-40B4-BE49-F238E27FC236}">
              <a16:creationId xmlns:a16="http://schemas.microsoft.com/office/drawing/2014/main" id="{00000000-0008-0000-0200-000015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0" name="Text Box 15">
          <a:extLst>
            <a:ext uri="{FF2B5EF4-FFF2-40B4-BE49-F238E27FC236}">
              <a16:creationId xmlns:a16="http://schemas.microsoft.com/office/drawing/2014/main" id="{00000000-0008-0000-0200-000016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1" name="Text Box 15">
          <a:extLst>
            <a:ext uri="{FF2B5EF4-FFF2-40B4-BE49-F238E27FC236}">
              <a16:creationId xmlns:a16="http://schemas.microsoft.com/office/drawing/2014/main" id="{00000000-0008-0000-0200-000017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2" name="Text Box 15">
          <a:extLst>
            <a:ext uri="{FF2B5EF4-FFF2-40B4-BE49-F238E27FC236}">
              <a16:creationId xmlns:a16="http://schemas.microsoft.com/office/drawing/2014/main" id="{00000000-0008-0000-0200-000018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3" name="Text Box 15">
          <a:extLst>
            <a:ext uri="{FF2B5EF4-FFF2-40B4-BE49-F238E27FC236}">
              <a16:creationId xmlns:a16="http://schemas.microsoft.com/office/drawing/2014/main" id="{00000000-0008-0000-0200-000019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4" name="Text Box 15">
          <a:extLst>
            <a:ext uri="{FF2B5EF4-FFF2-40B4-BE49-F238E27FC236}">
              <a16:creationId xmlns:a16="http://schemas.microsoft.com/office/drawing/2014/main" id="{00000000-0008-0000-0200-00001A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5" name="Text Box 15">
          <a:extLst>
            <a:ext uri="{FF2B5EF4-FFF2-40B4-BE49-F238E27FC236}">
              <a16:creationId xmlns:a16="http://schemas.microsoft.com/office/drawing/2014/main" id="{00000000-0008-0000-0200-00001B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6" name="Text Box 15">
          <a:extLst>
            <a:ext uri="{FF2B5EF4-FFF2-40B4-BE49-F238E27FC236}">
              <a16:creationId xmlns:a16="http://schemas.microsoft.com/office/drawing/2014/main" id="{00000000-0008-0000-0200-00001C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7" name="Text Box 15">
          <a:extLst>
            <a:ext uri="{FF2B5EF4-FFF2-40B4-BE49-F238E27FC236}">
              <a16:creationId xmlns:a16="http://schemas.microsoft.com/office/drawing/2014/main" id="{00000000-0008-0000-0200-00001D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8" name="Text Box 15">
          <a:extLst>
            <a:ext uri="{FF2B5EF4-FFF2-40B4-BE49-F238E27FC236}">
              <a16:creationId xmlns:a16="http://schemas.microsoft.com/office/drawing/2014/main" id="{00000000-0008-0000-0200-00001E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9" name="Text Box 15">
          <a:extLst>
            <a:ext uri="{FF2B5EF4-FFF2-40B4-BE49-F238E27FC236}">
              <a16:creationId xmlns:a16="http://schemas.microsoft.com/office/drawing/2014/main" id="{00000000-0008-0000-0200-00001F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0" name="Text Box 15">
          <a:extLst>
            <a:ext uri="{FF2B5EF4-FFF2-40B4-BE49-F238E27FC236}">
              <a16:creationId xmlns:a16="http://schemas.microsoft.com/office/drawing/2014/main" id="{00000000-0008-0000-0200-000020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1" name="Text Box 15">
          <a:extLst>
            <a:ext uri="{FF2B5EF4-FFF2-40B4-BE49-F238E27FC236}">
              <a16:creationId xmlns:a16="http://schemas.microsoft.com/office/drawing/2014/main" id="{00000000-0008-0000-0200-000021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2" name="Text Box 15">
          <a:extLst>
            <a:ext uri="{FF2B5EF4-FFF2-40B4-BE49-F238E27FC236}">
              <a16:creationId xmlns:a16="http://schemas.microsoft.com/office/drawing/2014/main" id="{00000000-0008-0000-0200-000022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3" name="Text Box 15">
          <a:extLst>
            <a:ext uri="{FF2B5EF4-FFF2-40B4-BE49-F238E27FC236}">
              <a16:creationId xmlns:a16="http://schemas.microsoft.com/office/drawing/2014/main" id="{00000000-0008-0000-0200-000023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4" name="Text Box 15">
          <a:extLst>
            <a:ext uri="{FF2B5EF4-FFF2-40B4-BE49-F238E27FC236}">
              <a16:creationId xmlns:a16="http://schemas.microsoft.com/office/drawing/2014/main" id="{00000000-0008-0000-0200-000024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5" name="Text Box 15">
          <a:extLst>
            <a:ext uri="{FF2B5EF4-FFF2-40B4-BE49-F238E27FC236}">
              <a16:creationId xmlns:a16="http://schemas.microsoft.com/office/drawing/2014/main" id="{00000000-0008-0000-0200-000025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6" name="Text Box 15">
          <a:extLst>
            <a:ext uri="{FF2B5EF4-FFF2-40B4-BE49-F238E27FC236}">
              <a16:creationId xmlns:a16="http://schemas.microsoft.com/office/drawing/2014/main" id="{00000000-0008-0000-0200-000026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7" name="Text Box 15">
          <a:extLst>
            <a:ext uri="{FF2B5EF4-FFF2-40B4-BE49-F238E27FC236}">
              <a16:creationId xmlns:a16="http://schemas.microsoft.com/office/drawing/2014/main" id="{00000000-0008-0000-0200-000027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8" name="Text Box 15">
          <a:extLst>
            <a:ext uri="{FF2B5EF4-FFF2-40B4-BE49-F238E27FC236}">
              <a16:creationId xmlns:a16="http://schemas.microsoft.com/office/drawing/2014/main" id="{00000000-0008-0000-0200-000028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9" name="Text Box 15">
          <a:extLst>
            <a:ext uri="{FF2B5EF4-FFF2-40B4-BE49-F238E27FC236}">
              <a16:creationId xmlns:a16="http://schemas.microsoft.com/office/drawing/2014/main" id="{00000000-0008-0000-0200-000029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0" name="Text Box 15">
          <a:extLst>
            <a:ext uri="{FF2B5EF4-FFF2-40B4-BE49-F238E27FC236}">
              <a16:creationId xmlns:a16="http://schemas.microsoft.com/office/drawing/2014/main" id="{00000000-0008-0000-0200-00002A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1" name="Text Box 15">
          <a:extLst>
            <a:ext uri="{FF2B5EF4-FFF2-40B4-BE49-F238E27FC236}">
              <a16:creationId xmlns:a16="http://schemas.microsoft.com/office/drawing/2014/main" id="{00000000-0008-0000-0200-00002B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2" name="Text Box 15">
          <a:extLst>
            <a:ext uri="{FF2B5EF4-FFF2-40B4-BE49-F238E27FC236}">
              <a16:creationId xmlns:a16="http://schemas.microsoft.com/office/drawing/2014/main" id="{00000000-0008-0000-0200-00002C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3" name="Text Box 15">
          <a:extLst>
            <a:ext uri="{FF2B5EF4-FFF2-40B4-BE49-F238E27FC236}">
              <a16:creationId xmlns:a16="http://schemas.microsoft.com/office/drawing/2014/main" id="{00000000-0008-0000-0200-00002D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4" name="Text Box 15">
          <a:extLst>
            <a:ext uri="{FF2B5EF4-FFF2-40B4-BE49-F238E27FC236}">
              <a16:creationId xmlns:a16="http://schemas.microsoft.com/office/drawing/2014/main" id="{00000000-0008-0000-0200-00002E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5" name="Text Box 15">
          <a:extLst>
            <a:ext uri="{FF2B5EF4-FFF2-40B4-BE49-F238E27FC236}">
              <a16:creationId xmlns:a16="http://schemas.microsoft.com/office/drawing/2014/main" id="{00000000-0008-0000-0200-00002F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6" name="Text Box 15">
          <a:extLst>
            <a:ext uri="{FF2B5EF4-FFF2-40B4-BE49-F238E27FC236}">
              <a16:creationId xmlns:a16="http://schemas.microsoft.com/office/drawing/2014/main" id="{00000000-0008-0000-0200-000030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7" name="Text Box 15">
          <a:extLst>
            <a:ext uri="{FF2B5EF4-FFF2-40B4-BE49-F238E27FC236}">
              <a16:creationId xmlns:a16="http://schemas.microsoft.com/office/drawing/2014/main" id="{00000000-0008-0000-0200-000031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8" name="Text Box 15">
          <a:extLst>
            <a:ext uri="{FF2B5EF4-FFF2-40B4-BE49-F238E27FC236}">
              <a16:creationId xmlns:a16="http://schemas.microsoft.com/office/drawing/2014/main" id="{00000000-0008-0000-0200-000032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9" name="Text Box 15">
          <a:extLst>
            <a:ext uri="{FF2B5EF4-FFF2-40B4-BE49-F238E27FC236}">
              <a16:creationId xmlns:a16="http://schemas.microsoft.com/office/drawing/2014/main" id="{00000000-0008-0000-0200-000033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0" name="Text Box 15">
          <a:extLst>
            <a:ext uri="{FF2B5EF4-FFF2-40B4-BE49-F238E27FC236}">
              <a16:creationId xmlns:a16="http://schemas.microsoft.com/office/drawing/2014/main" id="{00000000-0008-0000-0200-000034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1" name="Text Box 15">
          <a:extLst>
            <a:ext uri="{FF2B5EF4-FFF2-40B4-BE49-F238E27FC236}">
              <a16:creationId xmlns:a16="http://schemas.microsoft.com/office/drawing/2014/main" id="{00000000-0008-0000-0200-000035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2" name="Text Box 15">
          <a:extLst>
            <a:ext uri="{FF2B5EF4-FFF2-40B4-BE49-F238E27FC236}">
              <a16:creationId xmlns:a16="http://schemas.microsoft.com/office/drawing/2014/main" id="{00000000-0008-0000-0200-000036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3" name="Text Box 15">
          <a:extLst>
            <a:ext uri="{FF2B5EF4-FFF2-40B4-BE49-F238E27FC236}">
              <a16:creationId xmlns:a16="http://schemas.microsoft.com/office/drawing/2014/main" id="{00000000-0008-0000-0200-000037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4" name="Text Box 15">
          <a:extLst>
            <a:ext uri="{FF2B5EF4-FFF2-40B4-BE49-F238E27FC236}">
              <a16:creationId xmlns:a16="http://schemas.microsoft.com/office/drawing/2014/main" id="{00000000-0008-0000-0200-000038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5" name="Text Box 15">
          <a:extLst>
            <a:ext uri="{FF2B5EF4-FFF2-40B4-BE49-F238E27FC236}">
              <a16:creationId xmlns:a16="http://schemas.microsoft.com/office/drawing/2014/main" id="{00000000-0008-0000-0200-000039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6" name="Text Box 15">
          <a:extLst>
            <a:ext uri="{FF2B5EF4-FFF2-40B4-BE49-F238E27FC236}">
              <a16:creationId xmlns:a16="http://schemas.microsoft.com/office/drawing/2014/main" id="{00000000-0008-0000-0200-00003A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7" name="Text Box 15">
          <a:extLst>
            <a:ext uri="{FF2B5EF4-FFF2-40B4-BE49-F238E27FC236}">
              <a16:creationId xmlns:a16="http://schemas.microsoft.com/office/drawing/2014/main" id="{00000000-0008-0000-0200-00003B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8" name="Text Box 15">
          <a:extLst>
            <a:ext uri="{FF2B5EF4-FFF2-40B4-BE49-F238E27FC236}">
              <a16:creationId xmlns:a16="http://schemas.microsoft.com/office/drawing/2014/main" id="{00000000-0008-0000-0200-00003C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9" name="Text Box 15">
          <a:extLst>
            <a:ext uri="{FF2B5EF4-FFF2-40B4-BE49-F238E27FC236}">
              <a16:creationId xmlns:a16="http://schemas.microsoft.com/office/drawing/2014/main" id="{00000000-0008-0000-0200-00003D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0" name="Text Box 15">
          <a:extLst>
            <a:ext uri="{FF2B5EF4-FFF2-40B4-BE49-F238E27FC236}">
              <a16:creationId xmlns:a16="http://schemas.microsoft.com/office/drawing/2014/main" id="{00000000-0008-0000-0200-00003E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1" name="Text Box 15">
          <a:extLst>
            <a:ext uri="{FF2B5EF4-FFF2-40B4-BE49-F238E27FC236}">
              <a16:creationId xmlns:a16="http://schemas.microsoft.com/office/drawing/2014/main" id="{00000000-0008-0000-0200-00003F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2" name="Text Box 15">
          <a:extLst>
            <a:ext uri="{FF2B5EF4-FFF2-40B4-BE49-F238E27FC236}">
              <a16:creationId xmlns:a16="http://schemas.microsoft.com/office/drawing/2014/main" id="{00000000-0008-0000-0200-000040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3" name="Text Box 15">
          <a:extLst>
            <a:ext uri="{FF2B5EF4-FFF2-40B4-BE49-F238E27FC236}">
              <a16:creationId xmlns:a16="http://schemas.microsoft.com/office/drawing/2014/main" id="{00000000-0008-0000-0200-000041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4" name="Text Box 15">
          <a:extLst>
            <a:ext uri="{FF2B5EF4-FFF2-40B4-BE49-F238E27FC236}">
              <a16:creationId xmlns:a16="http://schemas.microsoft.com/office/drawing/2014/main" id="{00000000-0008-0000-0200-000042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5" name="Text Box 15">
          <a:extLst>
            <a:ext uri="{FF2B5EF4-FFF2-40B4-BE49-F238E27FC236}">
              <a16:creationId xmlns:a16="http://schemas.microsoft.com/office/drawing/2014/main" id="{00000000-0008-0000-0200-000043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6" name="Text Box 15">
          <a:extLst>
            <a:ext uri="{FF2B5EF4-FFF2-40B4-BE49-F238E27FC236}">
              <a16:creationId xmlns:a16="http://schemas.microsoft.com/office/drawing/2014/main" id="{00000000-0008-0000-0200-000044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7" name="Text Box 15">
          <a:extLst>
            <a:ext uri="{FF2B5EF4-FFF2-40B4-BE49-F238E27FC236}">
              <a16:creationId xmlns:a16="http://schemas.microsoft.com/office/drawing/2014/main" id="{00000000-0008-0000-0200-000045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8" name="Text Box 15">
          <a:extLst>
            <a:ext uri="{FF2B5EF4-FFF2-40B4-BE49-F238E27FC236}">
              <a16:creationId xmlns:a16="http://schemas.microsoft.com/office/drawing/2014/main" id="{00000000-0008-0000-0200-000046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9" name="Text Box 15">
          <a:extLst>
            <a:ext uri="{FF2B5EF4-FFF2-40B4-BE49-F238E27FC236}">
              <a16:creationId xmlns:a16="http://schemas.microsoft.com/office/drawing/2014/main" id="{00000000-0008-0000-0200-000047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0" name="Text Box 15">
          <a:extLst>
            <a:ext uri="{FF2B5EF4-FFF2-40B4-BE49-F238E27FC236}">
              <a16:creationId xmlns:a16="http://schemas.microsoft.com/office/drawing/2014/main" id="{00000000-0008-0000-0200-000048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1" name="Text Box 15">
          <a:extLst>
            <a:ext uri="{FF2B5EF4-FFF2-40B4-BE49-F238E27FC236}">
              <a16:creationId xmlns:a16="http://schemas.microsoft.com/office/drawing/2014/main" id="{00000000-0008-0000-0200-000049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2" name="Text Box 15">
          <a:extLst>
            <a:ext uri="{FF2B5EF4-FFF2-40B4-BE49-F238E27FC236}">
              <a16:creationId xmlns:a16="http://schemas.microsoft.com/office/drawing/2014/main" id="{00000000-0008-0000-0200-00004A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3" name="Text Box 15">
          <a:extLst>
            <a:ext uri="{FF2B5EF4-FFF2-40B4-BE49-F238E27FC236}">
              <a16:creationId xmlns:a16="http://schemas.microsoft.com/office/drawing/2014/main" id="{00000000-0008-0000-0200-00004B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4" name="Text Box 15">
          <a:extLst>
            <a:ext uri="{FF2B5EF4-FFF2-40B4-BE49-F238E27FC236}">
              <a16:creationId xmlns:a16="http://schemas.microsoft.com/office/drawing/2014/main" id="{00000000-0008-0000-0200-00004C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5" name="Text Box 15">
          <a:extLst>
            <a:ext uri="{FF2B5EF4-FFF2-40B4-BE49-F238E27FC236}">
              <a16:creationId xmlns:a16="http://schemas.microsoft.com/office/drawing/2014/main" id="{00000000-0008-0000-0200-00004D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6" name="Text Box 15">
          <a:extLst>
            <a:ext uri="{FF2B5EF4-FFF2-40B4-BE49-F238E27FC236}">
              <a16:creationId xmlns:a16="http://schemas.microsoft.com/office/drawing/2014/main" id="{00000000-0008-0000-0200-00004E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7" name="Text Box 15">
          <a:extLst>
            <a:ext uri="{FF2B5EF4-FFF2-40B4-BE49-F238E27FC236}">
              <a16:creationId xmlns:a16="http://schemas.microsoft.com/office/drawing/2014/main" id="{00000000-0008-0000-0200-00004F26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8" name="Text Box 15">
          <a:extLst>
            <a:ext uri="{FF2B5EF4-FFF2-40B4-BE49-F238E27FC236}">
              <a16:creationId xmlns:a16="http://schemas.microsoft.com/office/drawing/2014/main" id="{00000000-0008-0000-0200-00005026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09" name="Text Box 16">
          <a:extLst>
            <a:ext uri="{FF2B5EF4-FFF2-40B4-BE49-F238E27FC236}">
              <a16:creationId xmlns:a16="http://schemas.microsoft.com/office/drawing/2014/main" id="{00000000-0008-0000-0200-00005126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10" name="Text Box 17">
          <a:extLst>
            <a:ext uri="{FF2B5EF4-FFF2-40B4-BE49-F238E27FC236}">
              <a16:creationId xmlns:a16="http://schemas.microsoft.com/office/drawing/2014/main" id="{00000000-0008-0000-0200-00005226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11" name="Text Box 18">
          <a:extLst>
            <a:ext uri="{FF2B5EF4-FFF2-40B4-BE49-F238E27FC236}">
              <a16:creationId xmlns:a16="http://schemas.microsoft.com/office/drawing/2014/main" id="{00000000-0008-0000-0200-00005326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12" name="Text Box 19">
          <a:extLst>
            <a:ext uri="{FF2B5EF4-FFF2-40B4-BE49-F238E27FC236}">
              <a16:creationId xmlns:a16="http://schemas.microsoft.com/office/drawing/2014/main" id="{00000000-0008-0000-0200-00005426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3" name="Text Box 15">
          <a:extLst>
            <a:ext uri="{FF2B5EF4-FFF2-40B4-BE49-F238E27FC236}">
              <a16:creationId xmlns:a16="http://schemas.microsoft.com/office/drawing/2014/main" id="{00000000-0008-0000-0200-000055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14" name="Text Box 16">
          <a:extLst>
            <a:ext uri="{FF2B5EF4-FFF2-40B4-BE49-F238E27FC236}">
              <a16:creationId xmlns:a16="http://schemas.microsoft.com/office/drawing/2014/main" id="{00000000-0008-0000-0200-00005626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15" name="Text Box 17">
          <a:extLst>
            <a:ext uri="{FF2B5EF4-FFF2-40B4-BE49-F238E27FC236}">
              <a16:creationId xmlns:a16="http://schemas.microsoft.com/office/drawing/2014/main" id="{00000000-0008-0000-0200-000057260000}"/>
            </a:ext>
          </a:extLst>
        </xdr:cNvPr>
        <xdr:cNvSpPr txBox="1">
          <a:spLocks noChangeArrowheads="1"/>
        </xdr:cNvSpPr>
      </xdr:nvSpPr>
      <xdr:spPr bwMode="auto">
        <a:xfrm>
          <a:off x="31422975" y="21390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816" name="Text Box 18">
          <a:extLst>
            <a:ext uri="{FF2B5EF4-FFF2-40B4-BE49-F238E27FC236}">
              <a16:creationId xmlns:a16="http://schemas.microsoft.com/office/drawing/2014/main" id="{00000000-0008-0000-0200-000058260000}"/>
            </a:ext>
          </a:extLst>
        </xdr:cNvPr>
        <xdr:cNvSpPr txBox="1">
          <a:spLocks noChangeArrowheads="1"/>
        </xdr:cNvSpPr>
      </xdr:nvSpPr>
      <xdr:spPr bwMode="auto">
        <a:xfrm>
          <a:off x="31424562" y="21406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17" name="Text Box 15">
          <a:extLst>
            <a:ext uri="{FF2B5EF4-FFF2-40B4-BE49-F238E27FC236}">
              <a16:creationId xmlns:a16="http://schemas.microsoft.com/office/drawing/2014/main" id="{00000000-0008-0000-0200-000059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8" name="Text Box 15">
          <a:extLst>
            <a:ext uri="{FF2B5EF4-FFF2-40B4-BE49-F238E27FC236}">
              <a16:creationId xmlns:a16="http://schemas.microsoft.com/office/drawing/2014/main" id="{00000000-0008-0000-0200-00005A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19" name="Text Box 15">
          <a:extLst>
            <a:ext uri="{FF2B5EF4-FFF2-40B4-BE49-F238E27FC236}">
              <a16:creationId xmlns:a16="http://schemas.microsoft.com/office/drawing/2014/main" id="{00000000-0008-0000-0200-00005B26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0" name="Text Box 15">
          <a:extLst>
            <a:ext uri="{FF2B5EF4-FFF2-40B4-BE49-F238E27FC236}">
              <a16:creationId xmlns:a16="http://schemas.microsoft.com/office/drawing/2014/main" id="{00000000-0008-0000-0200-00005C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1" name="Text Box 15">
          <a:extLst>
            <a:ext uri="{FF2B5EF4-FFF2-40B4-BE49-F238E27FC236}">
              <a16:creationId xmlns:a16="http://schemas.microsoft.com/office/drawing/2014/main" id="{00000000-0008-0000-0200-00005D26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2" name="Text Box 15">
          <a:extLst>
            <a:ext uri="{FF2B5EF4-FFF2-40B4-BE49-F238E27FC236}">
              <a16:creationId xmlns:a16="http://schemas.microsoft.com/office/drawing/2014/main" id="{00000000-0008-0000-0200-00005E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3" name="Text Box 15">
          <a:extLst>
            <a:ext uri="{FF2B5EF4-FFF2-40B4-BE49-F238E27FC236}">
              <a16:creationId xmlns:a16="http://schemas.microsoft.com/office/drawing/2014/main" id="{00000000-0008-0000-0200-00005F26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4" name="Text Box 15">
          <a:extLst>
            <a:ext uri="{FF2B5EF4-FFF2-40B4-BE49-F238E27FC236}">
              <a16:creationId xmlns:a16="http://schemas.microsoft.com/office/drawing/2014/main" id="{00000000-0008-0000-0200-000060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5" name="Text Box 15">
          <a:extLst>
            <a:ext uri="{FF2B5EF4-FFF2-40B4-BE49-F238E27FC236}">
              <a16:creationId xmlns:a16="http://schemas.microsoft.com/office/drawing/2014/main" id="{00000000-0008-0000-0200-000061260000}"/>
            </a:ext>
          </a:extLst>
        </xdr:cNvPr>
        <xdr:cNvSpPr txBox="1">
          <a:spLocks noChangeArrowheads="1"/>
        </xdr:cNvSpPr>
      </xdr:nvSpPr>
      <xdr:spPr bwMode="auto">
        <a:xfrm>
          <a:off x="31422975" y="20948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6" name="Text Box 15">
          <a:extLst>
            <a:ext uri="{FF2B5EF4-FFF2-40B4-BE49-F238E27FC236}">
              <a16:creationId xmlns:a16="http://schemas.microsoft.com/office/drawing/2014/main" id="{00000000-0008-0000-0200-000062260000}"/>
            </a:ext>
          </a:extLst>
        </xdr:cNvPr>
        <xdr:cNvSpPr txBox="1">
          <a:spLocks noChangeArrowheads="1"/>
        </xdr:cNvSpPr>
      </xdr:nvSpPr>
      <xdr:spPr bwMode="auto">
        <a:xfrm>
          <a:off x="31422975" y="20948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7" name="Text Box 15">
          <a:extLst>
            <a:ext uri="{FF2B5EF4-FFF2-40B4-BE49-F238E27FC236}">
              <a16:creationId xmlns:a16="http://schemas.microsoft.com/office/drawing/2014/main" id="{00000000-0008-0000-0200-000063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8" name="Text Box 15">
          <a:extLst>
            <a:ext uri="{FF2B5EF4-FFF2-40B4-BE49-F238E27FC236}">
              <a16:creationId xmlns:a16="http://schemas.microsoft.com/office/drawing/2014/main" id="{00000000-0008-0000-0200-00006426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9" name="Text Box 15">
          <a:extLst>
            <a:ext uri="{FF2B5EF4-FFF2-40B4-BE49-F238E27FC236}">
              <a16:creationId xmlns:a16="http://schemas.microsoft.com/office/drawing/2014/main" id="{00000000-0008-0000-0200-000065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0" name="Text Box 15">
          <a:extLst>
            <a:ext uri="{FF2B5EF4-FFF2-40B4-BE49-F238E27FC236}">
              <a16:creationId xmlns:a16="http://schemas.microsoft.com/office/drawing/2014/main" id="{00000000-0008-0000-0200-00006626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1" name="Text Box 15">
          <a:extLst>
            <a:ext uri="{FF2B5EF4-FFF2-40B4-BE49-F238E27FC236}">
              <a16:creationId xmlns:a16="http://schemas.microsoft.com/office/drawing/2014/main" id="{00000000-0008-0000-0200-000067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2" name="Text Box 15">
          <a:extLst>
            <a:ext uri="{FF2B5EF4-FFF2-40B4-BE49-F238E27FC236}">
              <a16:creationId xmlns:a16="http://schemas.microsoft.com/office/drawing/2014/main" id="{00000000-0008-0000-0200-00006826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3" name="Text Box 15">
          <a:extLst>
            <a:ext uri="{FF2B5EF4-FFF2-40B4-BE49-F238E27FC236}">
              <a16:creationId xmlns:a16="http://schemas.microsoft.com/office/drawing/2014/main" id="{00000000-0008-0000-0200-000069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4" name="Text Box 15">
          <a:extLst>
            <a:ext uri="{FF2B5EF4-FFF2-40B4-BE49-F238E27FC236}">
              <a16:creationId xmlns:a16="http://schemas.microsoft.com/office/drawing/2014/main" id="{00000000-0008-0000-0200-00006A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5" name="Text Box 15">
          <a:extLst>
            <a:ext uri="{FF2B5EF4-FFF2-40B4-BE49-F238E27FC236}">
              <a16:creationId xmlns:a16="http://schemas.microsoft.com/office/drawing/2014/main" id="{00000000-0008-0000-0200-00006B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6" name="Text Box 15">
          <a:extLst>
            <a:ext uri="{FF2B5EF4-FFF2-40B4-BE49-F238E27FC236}">
              <a16:creationId xmlns:a16="http://schemas.microsoft.com/office/drawing/2014/main" id="{00000000-0008-0000-0200-00006C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7" name="Text Box 15">
          <a:extLst>
            <a:ext uri="{FF2B5EF4-FFF2-40B4-BE49-F238E27FC236}">
              <a16:creationId xmlns:a16="http://schemas.microsoft.com/office/drawing/2014/main" id="{00000000-0008-0000-0200-00006D260000}"/>
            </a:ext>
          </a:extLst>
        </xdr:cNvPr>
        <xdr:cNvSpPr txBox="1">
          <a:spLocks noChangeArrowheads="1"/>
        </xdr:cNvSpPr>
      </xdr:nvSpPr>
      <xdr:spPr bwMode="auto">
        <a:xfrm>
          <a:off x="31422975" y="21383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8" name="Text Box 15">
          <a:extLst>
            <a:ext uri="{FF2B5EF4-FFF2-40B4-BE49-F238E27FC236}">
              <a16:creationId xmlns:a16="http://schemas.microsoft.com/office/drawing/2014/main" id="{00000000-0008-0000-0200-00006E260000}"/>
            </a:ext>
          </a:extLst>
        </xdr:cNvPr>
        <xdr:cNvSpPr txBox="1">
          <a:spLocks noChangeArrowheads="1"/>
        </xdr:cNvSpPr>
      </xdr:nvSpPr>
      <xdr:spPr bwMode="auto">
        <a:xfrm>
          <a:off x="31422975" y="21383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9" name="Text Box 15">
          <a:extLst>
            <a:ext uri="{FF2B5EF4-FFF2-40B4-BE49-F238E27FC236}">
              <a16:creationId xmlns:a16="http://schemas.microsoft.com/office/drawing/2014/main" id="{00000000-0008-0000-0200-00006F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0" name="Text Box 15">
          <a:extLst>
            <a:ext uri="{FF2B5EF4-FFF2-40B4-BE49-F238E27FC236}">
              <a16:creationId xmlns:a16="http://schemas.microsoft.com/office/drawing/2014/main" id="{00000000-0008-0000-0200-000070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41" name="Text Box 15">
          <a:extLst>
            <a:ext uri="{FF2B5EF4-FFF2-40B4-BE49-F238E27FC236}">
              <a16:creationId xmlns:a16="http://schemas.microsoft.com/office/drawing/2014/main" id="{00000000-0008-0000-0200-000071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2" name="Text Box 15">
          <a:extLst>
            <a:ext uri="{FF2B5EF4-FFF2-40B4-BE49-F238E27FC236}">
              <a16:creationId xmlns:a16="http://schemas.microsoft.com/office/drawing/2014/main" id="{00000000-0008-0000-0200-000072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43" name="Text Box 15">
          <a:extLst>
            <a:ext uri="{FF2B5EF4-FFF2-40B4-BE49-F238E27FC236}">
              <a16:creationId xmlns:a16="http://schemas.microsoft.com/office/drawing/2014/main" id="{00000000-0008-0000-0200-000073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4" name="Text Box 15">
          <a:extLst>
            <a:ext uri="{FF2B5EF4-FFF2-40B4-BE49-F238E27FC236}">
              <a16:creationId xmlns:a16="http://schemas.microsoft.com/office/drawing/2014/main" id="{00000000-0008-0000-0200-000074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5" name="Text Box 15">
          <a:extLst>
            <a:ext uri="{FF2B5EF4-FFF2-40B4-BE49-F238E27FC236}">
              <a16:creationId xmlns:a16="http://schemas.microsoft.com/office/drawing/2014/main" id="{00000000-0008-0000-0200-000075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6" name="Text Box 15">
          <a:extLst>
            <a:ext uri="{FF2B5EF4-FFF2-40B4-BE49-F238E27FC236}">
              <a16:creationId xmlns:a16="http://schemas.microsoft.com/office/drawing/2014/main" id="{00000000-0008-0000-0200-000076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47" name="Text Box 15">
          <a:extLst>
            <a:ext uri="{FF2B5EF4-FFF2-40B4-BE49-F238E27FC236}">
              <a16:creationId xmlns:a16="http://schemas.microsoft.com/office/drawing/2014/main" id="{00000000-0008-0000-0200-00007726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8" name="Text Box 15">
          <a:extLst>
            <a:ext uri="{FF2B5EF4-FFF2-40B4-BE49-F238E27FC236}">
              <a16:creationId xmlns:a16="http://schemas.microsoft.com/office/drawing/2014/main" id="{00000000-0008-0000-0200-00007826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9" name="Text Box 15">
          <a:extLst>
            <a:ext uri="{FF2B5EF4-FFF2-40B4-BE49-F238E27FC236}">
              <a16:creationId xmlns:a16="http://schemas.microsoft.com/office/drawing/2014/main" id="{00000000-0008-0000-0200-000079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50" name="Text Box 15">
          <a:extLst>
            <a:ext uri="{FF2B5EF4-FFF2-40B4-BE49-F238E27FC236}">
              <a16:creationId xmlns:a16="http://schemas.microsoft.com/office/drawing/2014/main" id="{00000000-0008-0000-0200-00007A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51" name="Text Box 15">
          <a:extLst>
            <a:ext uri="{FF2B5EF4-FFF2-40B4-BE49-F238E27FC236}">
              <a16:creationId xmlns:a16="http://schemas.microsoft.com/office/drawing/2014/main" id="{00000000-0008-0000-0200-00007B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52" name="Text Box 15">
          <a:extLst>
            <a:ext uri="{FF2B5EF4-FFF2-40B4-BE49-F238E27FC236}">
              <a16:creationId xmlns:a16="http://schemas.microsoft.com/office/drawing/2014/main" id="{00000000-0008-0000-0200-00007C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53" name="Text Box 16">
          <a:extLst>
            <a:ext uri="{FF2B5EF4-FFF2-40B4-BE49-F238E27FC236}">
              <a16:creationId xmlns:a16="http://schemas.microsoft.com/office/drawing/2014/main" id="{00000000-0008-0000-0200-00007D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54" name="Text Box 17">
          <a:extLst>
            <a:ext uri="{FF2B5EF4-FFF2-40B4-BE49-F238E27FC236}">
              <a16:creationId xmlns:a16="http://schemas.microsoft.com/office/drawing/2014/main" id="{00000000-0008-0000-0200-00007E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55" name="Text Box 18">
          <a:extLst>
            <a:ext uri="{FF2B5EF4-FFF2-40B4-BE49-F238E27FC236}">
              <a16:creationId xmlns:a16="http://schemas.microsoft.com/office/drawing/2014/main" id="{00000000-0008-0000-0200-00007F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56" name="Text Box 19">
          <a:extLst>
            <a:ext uri="{FF2B5EF4-FFF2-40B4-BE49-F238E27FC236}">
              <a16:creationId xmlns:a16="http://schemas.microsoft.com/office/drawing/2014/main" id="{00000000-0008-0000-0200-000080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57" name="Text Box 16">
          <a:extLst>
            <a:ext uri="{FF2B5EF4-FFF2-40B4-BE49-F238E27FC236}">
              <a16:creationId xmlns:a16="http://schemas.microsoft.com/office/drawing/2014/main" id="{00000000-0008-0000-0200-000081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58" name="Text Box 17">
          <a:extLst>
            <a:ext uri="{FF2B5EF4-FFF2-40B4-BE49-F238E27FC236}">
              <a16:creationId xmlns:a16="http://schemas.microsoft.com/office/drawing/2014/main" id="{00000000-0008-0000-0200-000082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859" name="Text Box 18">
          <a:extLst>
            <a:ext uri="{FF2B5EF4-FFF2-40B4-BE49-F238E27FC236}">
              <a16:creationId xmlns:a16="http://schemas.microsoft.com/office/drawing/2014/main" id="{00000000-0008-0000-0200-00008326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60" name="Text Box 15">
          <a:extLst>
            <a:ext uri="{FF2B5EF4-FFF2-40B4-BE49-F238E27FC236}">
              <a16:creationId xmlns:a16="http://schemas.microsoft.com/office/drawing/2014/main" id="{00000000-0008-0000-0200-000084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61" name="Text Box 15">
          <a:extLst>
            <a:ext uri="{FF2B5EF4-FFF2-40B4-BE49-F238E27FC236}">
              <a16:creationId xmlns:a16="http://schemas.microsoft.com/office/drawing/2014/main" id="{00000000-0008-0000-0200-000085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62" name="Text Box 16">
          <a:extLst>
            <a:ext uri="{FF2B5EF4-FFF2-40B4-BE49-F238E27FC236}">
              <a16:creationId xmlns:a16="http://schemas.microsoft.com/office/drawing/2014/main" id="{00000000-0008-0000-0200-000086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63" name="Text Box 17">
          <a:extLst>
            <a:ext uri="{FF2B5EF4-FFF2-40B4-BE49-F238E27FC236}">
              <a16:creationId xmlns:a16="http://schemas.microsoft.com/office/drawing/2014/main" id="{00000000-0008-0000-0200-000087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64" name="Text Box 18">
          <a:extLst>
            <a:ext uri="{FF2B5EF4-FFF2-40B4-BE49-F238E27FC236}">
              <a16:creationId xmlns:a16="http://schemas.microsoft.com/office/drawing/2014/main" id="{00000000-0008-0000-0200-000088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65" name="Text Box 19">
          <a:extLst>
            <a:ext uri="{FF2B5EF4-FFF2-40B4-BE49-F238E27FC236}">
              <a16:creationId xmlns:a16="http://schemas.microsoft.com/office/drawing/2014/main" id="{00000000-0008-0000-0200-000089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66" name="Text Box 16">
          <a:extLst>
            <a:ext uri="{FF2B5EF4-FFF2-40B4-BE49-F238E27FC236}">
              <a16:creationId xmlns:a16="http://schemas.microsoft.com/office/drawing/2014/main" id="{00000000-0008-0000-0200-00008A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67" name="Text Box 17">
          <a:extLst>
            <a:ext uri="{FF2B5EF4-FFF2-40B4-BE49-F238E27FC236}">
              <a16:creationId xmlns:a16="http://schemas.microsoft.com/office/drawing/2014/main" id="{00000000-0008-0000-0200-00008B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868" name="Text Box 18">
          <a:extLst>
            <a:ext uri="{FF2B5EF4-FFF2-40B4-BE49-F238E27FC236}">
              <a16:creationId xmlns:a16="http://schemas.microsoft.com/office/drawing/2014/main" id="{00000000-0008-0000-0200-00008C26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69" name="Text Box 15">
          <a:extLst>
            <a:ext uri="{FF2B5EF4-FFF2-40B4-BE49-F238E27FC236}">
              <a16:creationId xmlns:a16="http://schemas.microsoft.com/office/drawing/2014/main" id="{00000000-0008-0000-0200-00008D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0" name="Text Box 15">
          <a:extLst>
            <a:ext uri="{FF2B5EF4-FFF2-40B4-BE49-F238E27FC236}">
              <a16:creationId xmlns:a16="http://schemas.microsoft.com/office/drawing/2014/main" id="{00000000-0008-0000-0200-00008E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1" name="Text Box 16">
          <a:extLst>
            <a:ext uri="{FF2B5EF4-FFF2-40B4-BE49-F238E27FC236}">
              <a16:creationId xmlns:a16="http://schemas.microsoft.com/office/drawing/2014/main" id="{00000000-0008-0000-0200-00008F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2" name="Text Box 17">
          <a:extLst>
            <a:ext uri="{FF2B5EF4-FFF2-40B4-BE49-F238E27FC236}">
              <a16:creationId xmlns:a16="http://schemas.microsoft.com/office/drawing/2014/main" id="{00000000-0008-0000-0200-000090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3" name="Text Box 18">
          <a:extLst>
            <a:ext uri="{FF2B5EF4-FFF2-40B4-BE49-F238E27FC236}">
              <a16:creationId xmlns:a16="http://schemas.microsoft.com/office/drawing/2014/main" id="{00000000-0008-0000-0200-000091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4" name="Text Box 19">
          <a:extLst>
            <a:ext uri="{FF2B5EF4-FFF2-40B4-BE49-F238E27FC236}">
              <a16:creationId xmlns:a16="http://schemas.microsoft.com/office/drawing/2014/main" id="{00000000-0008-0000-0200-000092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5" name="Text Box 16">
          <a:extLst>
            <a:ext uri="{FF2B5EF4-FFF2-40B4-BE49-F238E27FC236}">
              <a16:creationId xmlns:a16="http://schemas.microsoft.com/office/drawing/2014/main" id="{00000000-0008-0000-0200-000093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6" name="Text Box 17">
          <a:extLst>
            <a:ext uri="{FF2B5EF4-FFF2-40B4-BE49-F238E27FC236}">
              <a16:creationId xmlns:a16="http://schemas.microsoft.com/office/drawing/2014/main" id="{00000000-0008-0000-0200-000094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877" name="Text Box 18">
          <a:extLst>
            <a:ext uri="{FF2B5EF4-FFF2-40B4-BE49-F238E27FC236}">
              <a16:creationId xmlns:a16="http://schemas.microsoft.com/office/drawing/2014/main" id="{00000000-0008-0000-0200-00009526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78" name="Text Box 15">
          <a:extLst>
            <a:ext uri="{FF2B5EF4-FFF2-40B4-BE49-F238E27FC236}">
              <a16:creationId xmlns:a16="http://schemas.microsoft.com/office/drawing/2014/main" id="{00000000-0008-0000-0200-000096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9" name="Text Box 15">
          <a:extLst>
            <a:ext uri="{FF2B5EF4-FFF2-40B4-BE49-F238E27FC236}">
              <a16:creationId xmlns:a16="http://schemas.microsoft.com/office/drawing/2014/main" id="{00000000-0008-0000-0200-000097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0" name="Text Box 15">
          <a:extLst>
            <a:ext uri="{FF2B5EF4-FFF2-40B4-BE49-F238E27FC236}">
              <a16:creationId xmlns:a16="http://schemas.microsoft.com/office/drawing/2014/main" id="{00000000-0008-0000-0200-000098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1" name="Text Box 15">
          <a:extLst>
            <a:ext uri="{FF2B5EF4-FFF2-40B4-BE49-F238E27FC236}">
              <a16:creationId xmlns:a16="http://schemas.microsoft.com/office/drawing/2014/main" id="{00000000-0008-0000-0200-000099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2" name="Text Box 15">
          <a:extLst>
            <a:ext uri="{FF2B5EF4-FFF2-40B4-BE49-F238E27FC236}">
              <a16:creationId xmlns:a16="http://schemas.microsoft.com/office/drawing/2014/main" id="{00000000-0008-0000-0200-00009A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83" name="Text Box 15">
          <a:extLst>
            <a:ext uri="{FF2B5EF4-FFF2-40B4-BE49-F238E27FC236}">
              <a16:creationId xmlns:a16="http://schemas.microsoft.com/office/drawing/2014/main" id="{00000000-0008-0000-0200-00009B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4" name="Text Box 15">
          <a:extLst>
            <a:ext uri="{FF2B5EF4-FFF2-40B4-BE49-F238E27FC236}">
              <a16:creationId xmlns:a16="http://schemas.microsoft.com/office/drawing/2014/main" id="{00000000-0008-0000-0200-00009C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85" name="Text Box 15">
          <a:extLst>
            <a:ext uri="{FF2B5EF4-FFF2-40B4-BE49-F238E27FC236}">
              <a16:creationId xmlns:a16="http://schemas.microsoft.com/office/drawing/2014/main" id="{00000000-0008-0000-0200-00009D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6" name="Text Box 15">
          <a:extLst>
            <a:ext uri="{FF2B5EF4-FFF2-40B4-BE49-F238E27FC236}">
              <a16:creationId xmlns:a16="http://schemas.microsoft.com/office/drawing/2014/main" id="{00000000-0008-0000-0200-00009E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7" name="Text Box 15">
          <a:extLst>
            <a:ext uri="{FF2B5EF4-FFF2-40B4-BE49-F238E27FC236}">
              <a16:creationId xmlns:a16="http://schemas.microsoft.com/office/drawing/2014/main" id="{00000000-0008-0000-0200-00009F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8" name="Text Box 15">
          <a:extLst>
            <a:ext uri="{FF2B5EF4-FFF2-40B4-BE49-F238E27FC236}">
              <a16:creationId xmlns:a16="http://schemas.microsoft.com/office/drawing/2014/main" id="{00000000-0008-0000-0200-0000A0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9" name="Text Box 15">
          <a:extLst>
            <a:ext uri="{FF2B5EF4-FFF2-40B4-BE49-F238E27FC236}">
              <a16:creationId xmlns:a16="http://schemas.microsoft.com/office/drawing/2014/main" id="{00000000-0008-0000-0200-0000A1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0" name="Text Box 15">
          <a:extLst>
            <a:ext uri="{FF2B5EF4-FFF2-40B4-BE49-F238E27FC236}">
              <a16:creationId xmlns:a16="http://schemas.microsoft.com/office/drawing/2014/main" id="{00000000-0008-0000-0200-0000A2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1" name="Text Box 15">
          <a:extLst>
            <a:ext uri="{FF2B5EF4-FFF2-40B4-BE49-F238E27FC236}">
              <a16:creationId xmlns:a16="http://schemas.microsoft.com/office/drawing/2014/main" id="{00000000-0008-0000-0200-0000A3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2" name="Text Box 15">
          <a:extLst>
            <a:ext uri="{FF2B5EF4-FFF2-40B4-BE49-F238E27FC236}">
              <a16:creationId xmlns:a16="http://schemas.microsoft.com/office/drawing/2014/main" id="{00000000-0008-0000-0200-0000A4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3" name="Text Box 15">
          <a:extLst>
            <a:ext uri="{FF2B5EF4-FFF2-40B4-BE49-F238E27FC236}">
              <a16:creationId xmlns:a16="http://schemas.microsoft.com/office/drawing/2014/main" id="{00000000-0008-0000-0200-0000A5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4" name="Text Box 15">
          <a:extLst>
            <a:ext uri="{FF2B5EF4-FFF2-40B4-BE49-F238E27FC236}">
              <a16:creationId xmlns:a16="http://schemas.microsoft.com/office/drawing/2014/main" id="{00000000-0008-0000-0200-0000A6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5" name="Text Box 15">
          <a:extLst>
            <a:ext uri="{FF2B5EF4-FFF2-40B4-BE49-F238E27FC236}">
              <a16:creationId xmlns:a16="http://schemas.microsoft.com/office/drawing/2014/main" id="{00000000-0008-0000-0200-0000A7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6" name="Text Box 15">
          <a:extLst>
            <a:ext uri="{FF2B5EF4-FFF2-40B4-BE49-F238E27FC236}">
              <a16:creationId xmlns:a16="http://schemas.microsoft.com/office/drawing/2014/main" id="{00000000-0008-0000-0200-0000A8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7" name="Text Box 15">
          <a:extLst>
            <a:ext uri="{FF2B5EF4-FFF2-40B4-BE49-F238E27FC236}">
              <a16:creationId xmlns:a16="http://schemas.microsoft.com/office/drawing/2014/main" id="{00000000-0008-0000-0200-0000A9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8" name="Text Box 15">
          <a:extLst>
            <a:ext uri="{FF2B5EF4-FFF2-40B4-BE49-F238E27FC236}">
              <a16:creationId xmlns:a16="http://schemas.microsoft.com/office/drawing/2014/main" id="{00000000-0008-0000-0200-0000AA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9" name="Text Box 15">
          <a:extLst>
            <a:ext uri="{FF2B5EF4-FFF2-40B4-BE49-F238E27FC236}">
              <a16:creationId xmlns:a16="http://schemas.microsoft.com/office/drawing/2014/main" id="{00000000-0008-0000-0200-0000AB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0" name="Text Box 15">
          <a:extLst>
            <a:ext uri="{FF2B5EF4-FFF2-40B4-BE49-F238E27FC236}">
              <a16:creationId xmlns:a16="http://schemas.microsoft.com/office/drawing/2014/main" id="{00000000-0008-0000-0200-0000AC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1" name="Text Box 15">
          <a:extLst>
            <a:ext uri="{FF2B5EF4-FFF2-40B4-BE49-F238E27FC236}">
              <a16:creationId xmlns:a16="http://schemas.microsoft.com/office/drawing/2014/main" id="{00000000-0008-0000-0200-0000AD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2" name="Text Box 15">
          <a:extLst>
            <a:ext uri="{FF2B5EF4-FFF2-40B4-BE49-F238E27FC236}">
              <a16:creationId xmlns:a16="http://schemas.microsoft.com/office/drawing/2014/main" id="{00000000-0008-0000-0200-0000AE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3" name="Text Box 15">
          <a:extLst>
            <a:ext uri="{FF2B5EF4-FFF2-40B4-BE49-F238E27FC236}">
              <a16:creationId xmlns:a16="http://schemas.microsoft.com/office/drawing/2014/main" id="{00000000-0008-0000-0200-0000AF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4" name="Text Box 15">
          <a:extLst>
            <a:ext uri="{FF2B5EF4-FFF2-40B4-BE49-F238E27FC236}">
              <a16:creationId xmlns:a16="http://schemas.microsoft.com/office/drawing/2014/main" id="{00000000-0008-0000-0200-0000B0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5" name="Text Box 15">
          <a:extLst>
            <a:ext uri="{FF2B5EF4-FFF2-40B4-BE49-F238E27FC236}">
              <a16:creationId xmlns:a16="http://schemas.microsoft.com/office/drawing/2014/main" id="{00000000-0008-0000-0200-0000B1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6" name="Text Box 15">
          <a:extLst>
            <a:ext uri="{FF2B5EF4-FFF2-40B4-BE49-F238E27FC236}">
              <a16:creationId xmlns:a16="http://schemas.microsoft.com/office/drawing/2014/main" id="{00000000-0008-0000-0200-0000B2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7" name="Text Box 15">
          <a:extLst>
            <a:ext uri="{FF2B5EF4-FFF2-40B4-BE49-F238E27FC236}">
              <a16:creationId xmlns:a16="http://schemas.microsoft.com/office/drawing/2014/main" id="{00000000-0008-0000-0200-0000B3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8" name="Text Box 15">
          <a:extLst>
            <a:ext uri="{FF2B5EF4-FFF2-40B4-BE49-F238E27FC236}">
              <a16:creationId xmlns:a16="http://schemas.microsoft.com/office/drawing/2014/main" id="{00000000-0008-0000-0200-0000B4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9" name="Text Box 15">
          <a:extLst>
            <a:ext uri="{FF2B5EF4-FFF2-40B4-BE49-F238E27FC236}">
              <a16:creationId xmlns:a16="http://schemas.microsoft.com/office/drawing/2014/main" id="{00000000-0008-0000-0200-0000B5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0" name="Text Box 15">
          <a:extLst>
            <a:ext uri="{FF2B5EF4-FFF2-40B4-BE49-F238E27FC236}">
              <a16:creationId xmlns:a16="http://schemas.microsoft.com/office/drawing/2014/main" id="{00000000-0008-0000-0200-0000B6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11" name="Text Box 15">
          <a:extLst>
            <a:ext uri="{FF2B5EF4-FFF2-40B4-BE49-F238E27FC236}">
              <a16:creationId xmlns:a16="http://schemas.microsoft.com/office/drawing/2014/main" id="{00000000-0008-0000-0200-0000B7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2" name="Text Box 15">
          <a:extLst>
            <a:ext uri="{FF2B5EF4-FFF2-40B4-BE49-F238E27FC236}">
              <a16:creationId xmlns:a16="http://schemas.microsoft.com/office/drawing/2014/main" id="{00000000-0008-0000-0200-0000B8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13" name="Text Box 16">
          <a:extLst>
            <a:ext uri="{FF2B5EF4-FFF2-40B4-BE49-F238E27FC236}">
              <a16:creationId xmlns:a16="http://schemas.microsoft.com/office/drawing/2014/main" id="{00000000-0008-0000-0200-0000B9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14" name="Text Box 17">
          <a:extLst>
            <a:ext uri="{FF2B5EF4-FFF2-40B4-BE49-F238E27FC236}">
              <a16:creationId xmlns:a16="http://schemas.microsoft.com/office/drawing/2014/main" id="{00000000-0008-0000-0200-0000BA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15" name="Text Box 18">
          <a:extLst>
            <a:ext uri="{FF2B5EF4-FFF2-40B4-BE49-F238E27FC236}">
              <a16:creationId xmlns:a16="http://schemas.microsoft.com/office/drawing/2014/main" id="{00000000-0008-0000-0200-0000BB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16" name="Text Box 19">
          <a:extLst>
            <a:ext uri="{FF2B5EF4-FFF2-40B4-BE49-F238E27FC236}">
              <a16:creationId xmlns:a16="http://schemas.microsoft.com/office/drawing/2014/main" id="{00000000-0008-0000-0200-0000BC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17" name="Text Box 16">
          <a:extLst>
            <a:ext uri="{FF2B5EF4-FFF2-40B4-BE49-F238E27FC236}">
              <a16:creationId xmlns:a16="http://schemas.microsoft.com/office/drawing/2014/main" id="{00000000-0008-0000-0200-0000BD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18" name="Text Box 17">
          <a:extLst>
            <a:ext uri="{FF2B5EF4-FFF2-40B4-BE49-F238E27FC236}">
              <a16:creationId xmlns:a16="http://schemas.microsoft.com/office/drawing/2014/main" id="{00000000-0008-0000-0200-0000BE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919" name="Text Box 18">
          <a:extLst>
            <a:ext uri="{FF2B5EF4-FFF2-40B4-BE49-F238E27FC236}">
              <a16:creationId xmlns:a16="http://schemas.microsoft.com/office/drawing/2014/main" id="{00000000-0008-0000-0200-0000BF26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20" name="Text Box 15">
          <a:extLst>
            <a:ext uri="{FF2B5EF4-FFF2-40B4-BE49-F238E27FC236}">
              <a16:creationId xmlns:a16="http://schemas.microsoft.com/office/drawing/2014/main" id="{00000000-0008-0000-0200-0000C0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1" name="Text Box 15">
          <a:extLst>
            <a:ext uri="{FF2B5EF4-FFF2-40B4-BE49-F238E27FC236}">
              <a16:creationId xmlns:a16="http://schemas.microsoft.com/office/drawing/2014/main" id="{00000000-0008-0000-0200-0000C1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22" name="Text Box 16">
          <a:extLst>
            <a:ext uri="{FF2B5EF4-FFF2-40B4-BE49-F238E27FC236}">
              <a16:creationId xmlns:a16="http://schemas.microsoft.com/office/drawing/2014/main" id="{00000000-0008-0000-0200-0000C2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23" name="Text Box 17">
          <a:extLst>
            <a:ext uri="{FF2B5EF4-FFF2-40B4-BE49-F238E27FC236}">
              <a16:creationId xmlns:a16="http://schemas.microsoft.com/office/drawing/2014/main" id="{00000000-0008-0000-0200-0000C3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24" name="Text Box 18">
          <a:extLst>
            <a:ext uri="{FF2B5EF4-FFF2-40B4-BE49-F238E27FC236}">
              <a16:creationId xmlns:a16="http://schemas.microsoft.com/office/drawing/2014/main" id="{00000000-0008-0000-0200-0000C4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25" name="Text Box 19">
          <a:extLst>
            <a:ext uri="{FF2B5EF4-FFF2-40B4-BE49-F238E27FC236}">
              <a16:creationId xmlns:a16="http://schemas.microsoft.com/office/drawing/2014/main" id="{00000000-0008-0000-0200-0000C5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26" name="Text Box 16">
          <a:extLst>
            <a:ext uri="{FF2B5EF4-FFF2-40B4-BE49-F238E27FC236}">
              <a16:creationId xmlns:a16="http://schemas.microsoft.com/office/drawing/2014/main" id="{00000000-0008-0000-0200-0000C6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927" name="Text Box 17">
          <a:extLst>
            <a:ext uri="{FF2B5EF4-FFF2-40B4-BE49-F238E27FC236}">
              <a16:creationId xmlns:a16="http://schemas.microsoft.com/office/drawing/2014/main" id="{00000000-0008-0000-0200-0000C7260000}"/>
            </a:ext>
          </a:extLst>
        </xdr:cNvPr>
        <xdr:cNvSpPr txBox="1">
          <a:spLocks noChangeArrowheads="1"/>
        </xdr:cNvSpPr>
      </xdr:nvSpPr>
      <xdr:spPr bwMode="auto">
        <a:xfrm>
          <a:off x="31422975" y="22261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928" name="Text Box 18">
          <a:extLst>
            <a:ext uri="{FF2B5EF4-FFF2-40B4-BE49-F238E27FC236}">
              <a16:creationId xmlns:a16="http://schemas.microsoft.com/office/drawing/2014/main" id="{00000000-0008-0000-0200-0000C8260000}"/>
            </a:ext>
          </a:extLst>
        </xdr:cNvPr>
        <xdr:cNvSpPr txBox="1">
          <a:spLocks noChangeArrowheads="1"/>
        </xdr:cNvSpPr>
      </xdr:nvSpPr>
      <xdr:spPr bwMode="auto">
        <a:xfrm>
          <a:off x="31424562" y="22277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29" name="Text Box 15">
          <a:extLst>
            <a:ext uri="{FF2B5EF4-FFF2-40B4-BE49-F238E27FC236}">
              <a16:creationId xmlns:a16="http://schemas.microsoft.com/office/drawing/2014/main" id="{00000000-0008-0000-0200-0000C9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30" name="Text Box 15">
          <a:extLst>
            <a:ext uri="{FF2B5EF4-FFF2-40B4-BE49-F238E27FC236}">
              <a16:creationId xmlns:a16="http://schemas.microsoft.com/office/drawing/2014/main" id="{00000000-0008-0000-0200-0000CA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1" name="Text Box 15">
          <a:extLst>
            <a:ext uri="{FF2B5EF4-FFF2-40B4-BE49-F238E27FC236}">
              <a16:creationId xmlns:a16="http://schemas.microsoft.com/office/drawing/2014/main" id="{00000000-0008-0000-0200-0000CB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2" name="Text Box 15">
          <a:extLst>
            <a:ext uri="{FF2B5EF4-FFF2-40B4-BE49-F238E27FC236}">
              <a16:creationId xmlns:a16="http://schemas.microsoft.com/office/drawing/2014/main" id="{00000000-0008-0000-0200-0000CC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3" name="Text Box 15">
          <a:extLst>
            <a:ext uri="{FF2B5EF4-FFF2-40B4-BE49-F238E27FC236}">
              <a16:creationId xmlns:a16="http://schemas.microsoft.com/office/drawing/2014/main" id="{00000000-0008-0000-0200-0000CD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4" name="Text Box 15">
          <a:extLst>
            <a:ext uri="{FF2B5EF4-FFF2-40B4-BE49-F238E27FC236}">
              <a16:creationId xmlns:a16="http://schemas.microsoft.com/office/drawing/2014/main" id="{00000000-0008-0000-0200-0000CE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5" name="Text Box 15">
          <a:extLst>
            <a:ext uri="{FF2B5EF4-FFF2-40B4-BE49-F238E27FC236}">
              <a16:creationId xmlns:a16="http://schemas.microsoft.com/office/drawing/2014/main" id="{00000000-0008-0000-0200-0000CF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6" name="Text Box 15">
          <a:extLst>
            <a:ext uri="{FF2B5EF4-FFF2-40B4-BE49-F238E27FC236}">
              <a16:creationId xmlns:a16="http://schemas.microsoft.com/office/drawing/2014/main" id="{00000000-0008-0000-0200-0000D0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7" name="Text Box 15">
          <a:extLst>
            <a:ext uri="{FF2B5EF4-FFF2-40B4-BE49-F238E27FC236}">
              <a16:creationId xmlns:a16="http://schemas.microsoft.com/office/drawing/2014/main" id="{00000000-0008-0000-0200-0000D1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8" name="Text Box 15">
          <a:extLst>
            <a:ext uri="{FF2B5EF4-FFF2-40B4-BE49-F238E27FC236}">
              <a16:creationId xmlns:a16="http://schemas.microsoft.com/office/drawing/2014/main" id="{00000000-0008-0000-0200-0000D2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9" name="Text Box 15">
          <a:extLst>
            <a:ext uri="{FF2B5EF4-FFF2-40B4-BE49-F238E27FC236}">
              <a16:creationId xmlns:a16="http://schemas.microsoft.com/office/drawing/2014/main" id="{00000000-0008-0000-0200-0000D3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0" name="Text Box 15">
          <a:extLst>
            <a:ext uri="{FF2B5EF4-FFF2-40B4-BE49-F238E27FC236}">
              <a16:creationId xmlns:a16="http://schemas.microsoft.com/office/drawing/2014/main" id="{00000000-0008-0000-0200-0000D4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1" name="Text Box 15">
          <a:extLst>
            <a:ext uri="{FF2B5EF4-FFF2-40B4-BE49-F238E27FC236}">
              <a16:creationId xmlns:a16="http://schemas.microsoft.com/office/drawing/2014/main" id="{00000000-0008-0000-0200-0000D5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2" name="Text Box 15">
          <a:extLst>
            <a:ext uri="{FF2B5EF4-FFF2-40B4-BE49-F238E27FC236}">
              <a16:creationId xmlns:a16="http://schemas.microsoft.com/office/drawing/2014/main" id="{00000000-0008-0000-0200-0000D6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3" name="Text Box 15">
          <a:extLst>
            <a:ext uri="{FF2B5EF4-FFF2-40B4-BE49-F238E27FC236}">
              <a16:creationId xmlns:a16="http://schemas.microsoft.com/office/drawing/2014/main" id="{00000000-0008-0000-0200-0000D7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4" name="Text Box 15">
          <a:extLst>
            <a:ext uri="{FF2B5EF4-FFF2-40B4-BE49-F238E27FC236}">
              <a16:creationId xmlns:a16="http://schemas.microsoft.com/office/drawing/2014/main" id="{00000000-0008-0000-0200-0000D8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5" name="Text Box 15">
          <a:extLst>
            <a:ext uri="{FF2B5EF4-FFF2-40B4-BE49-F238E27FC236}">
              <a16:creationId xmlns:a16="http://schemas.microsoft.com/office/drawing/2014/main" id="{00000000-0008-0000-0200-0000D9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6" name="Text Box 15">
          <a:extLst>
            <a:ext uri="{FF2B5EF4-FFF2-40B4-BE49-F238E27FC236}">
              <a16:creationId xmlns:a16="http://schemas.microsoft.com/office/drawing/2014/main" id="{00000000-0008-0000-0200-0000DA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7" name="Text Box 15">
          <a:extLst>
            <a:ext uri="{FF2B5EF4-FFF2-40B4-BE49-F238E27FC236}">
              <a16:creationId xmlns:a16="http://schemas.microsoft.com/office/drawing/2014/main" id="{00000000-0008-0000-0200-0000DB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8" name="Text Box 15">
          <a:extLst>
            <a:ext uri="{FF2B5EF4-FFF2-40B4-BE49-F238E27FC236}">
              <a16:creationId xmlns:a16="http://schemas.microsoft.com/office/drawing/2014/main" id="{00000000-0008-0000-0200-0000DC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9" name="Text Box 15">
          <a:extLst>
            <a:ext uri="{FF2B5EF4-FFF2-40B4-BE49-F238E27FC236}">
              <a16:creationId xmlns:a16="http://schemas.microsoft.com/office/drawing/2014/main" id="{00000000-0008-0000-0200-0000DD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0" name="Text Box 15">
          <a:extLst>
            <a:ext uri="{FF2B5EF4-FFF2-40B4-BE49-F238E27FC236}">
              <a16:creationId xmlns:a16="http://schemas.microsoft.com/office/drawing/2014/main" id="{00000000-0008-0000-0200-0000DE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1" name="Text Box 15">
          <a:extLst>
            <a:ext uri="{FF2B5EF4-FFF2-40B4-BE49-F238E27FC236}">
              <a16:creationId xmlns:a16="http://schemas.microsoft.com/office/drawing/2014/main" id="{00000000-0008-0000-0200-0000DF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2" name="Text Box 15">
          <a:extLst>
            <a:ext uri="{FF2B5EF4-FFF2-40B4-BE49-F238E27FC236}">
              <a16:creationId xmlns:a16="http://schemas.microsoft.com/office/drawing/2014/main" id="{00000000-0008-0000-0200-0000E0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3" name="Text Box 15">
          <a:extLst>
            <a:ext uri="{FF2B5EF4-FFF2-40B4-BE49-F238E27FC236}">
              <a16:creationId xmlns:a16="http://schemas.microsoft.com/office/drawing/2014/main" id="{00000000-0008-0000-0200-0000E1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4" name="Text Box 15">
          <a:extLst>
            <a:ext uri="{FF2B5EF4-FFF2-40B4-BE49-F238E27FC236}">
              <a16:creationId xmlns:a16="http://schemas.microsoft.com/office/drawing/2014/main" id="{00000000-0008-0000-0200-0000E2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5" name="Text Box 15">
          <a:extLst>
            <a:ext uri="{FF2B5EF4-FFF2-40B4-BE49-F238E27FC236}">
              <a16:creationId xmlns:a16="http://schemas.microsoft.com/office/drawing/2014/main" id="{00000000-0008-0000-0200-0000E3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6" name="Text Box 15">
          <a:extLst>
            <a:ext uri="{FF2B5EF4-FFF2-40B4-BE49-F238E27FC236}">
              <a16:creationId xmlns:a16="http://schemas.microsoft.com/office/drawing/2014/main" id="{00000000-0008-0000-0200-0000E4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7" name="Text Box 15">
          <a:extLst>
            <a:ext uri="{FF2B5EF4-FFF2-40B4-BE49-F238E27FC236}">
              <a16:creationId xmlns:a16="http://schemas.microsoft.com/office/drawing/2014/main" id="{00000000-0008-0000-0200-0000E5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58" name="Text Box 15">
          <a:extLst>
            <a:ext uri="{FF2B5EF4-FFF2-40B4-BE49-F238E27FC236}">
              <a16:creationId xmlns:a16="http://schemas.microsoft.com/office/drawing/2014/main" id="{00000000-0008-0000-0200-0000E6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59" name="Text Box 15">
          <a:extLst>
            <a:ext uri="{FF2B5EF4-FFF2-40B4-BE49-F238E27FC236}">
              <a16:creationId xmlns:a16="http://schemas.microsoft.com/office/drawing/2014/main" id="{00000000-0008-0000-0200-0000E7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0" name="Text Box 15">
          <a:extLst>
            <a:ext uri="{FF2B5EF4-FFF2-40B4-BE49-F238E27FC236}">
              <a16:creationId xmlns:a16="http://schemas.microsoft.com/office/drawing/2014/main" id="{00000000-0008-0000-0200-0000E8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1" name="Text Box 15">
          <a:extLst>
            <a:ext uri="{FF2B5EF4-FFF2-40B4-BE49-F238E27FC236}">
              <a16:creationId xmlns:a16="http://schemas.microsoft.com/office/drawing/2014/main" id="{00000000-0008-0000-0200-0000E9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2" name="Text Box 15">
          <a:extLst>
            <a:ext uri="{FF2B5EF4-FFF2-40B4-BE49-F238E27FC236}">
              <a16:creationId xmlns:a16="http://schemas.microsoft.com/office/drawing/2014/main" id="{00000000-0008-0000-0200-0000EA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3" name="Text Box 15">
          <a:extLst>
            <a:ext uri="{FF2B5EF4-FFF2-40B4-BE49-F238E27FC236}">
              <a16:creationId xmlns:a16="http://schemas.microsoft.com/office/drawing/2014/main" id="{00000000-0008-0000-0200-0000EB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4" name="Text Box 15">
          <a:extLst>
            <a:ext uri="{FF2B5EF4-FFF2-40B4-BE49-F238E27FC236}">
              <a16:creationId xmlns:a16="http://schemas.microsoft.com/office/drawing/2014/main" id="{00000000-0008-0000-0200-0000EC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5" name="Text Box 15">
          <a:extLst>
            <a:ext uri="{FF2B5EF4-FFF2-40B4-BE49-F238E27FC236}">
              <a16:creationId xmlns:a16="http://schemas.microsoft.com/office/drawing/2014/main" id="{00000000-0008-0000-0200-0000ED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6" name="Text Box 15">
          <a:extLst>
            <a:ext uri="{FF2B5EF4-FFF2-40B4-BE49-F238E27FC236}">
              <a16:creationId xmlns:a16="http://schemas.microsoft.com/office/drawing/2014/main" id="{00000000-0008-0000-0200-0000EE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7" name="Text Box 15">
          <a:extLst>
            <a:ext uri="{FF2B5EF4-FFF2-40B4-BE49-F238E27FC236}">
              <a16:creationId xmlns:a16="http://schemas.microsoft.com/office/drawing/2014/main" id="{00000000-0008-0000-0200-0000EF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8" name="Text Box 15">
          <a:extLst>
            <a:ext uri="{FF2B5EF4-FFF2-40B4-BE49-F238E27FC236}">
              <a16:creationId xmlns:a16="http://schemas.microsoft.com/office/drawing/2014/main" id="{00000000-0008-0000-0200-0000F0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9" name="Text Box 15">
          <a:extLst>
            <a:ext uri="{FF2B5EF4-FFF2-40B4-BE49-F238E27FC236}">
              <a16:creationId xmlns:a16="http://schemas.microsoft.com/office/drawing/2014/main" id="{00000000-0008-0000-0200-0000F1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0" name="Text Box 15">
          <a:extLst>
            <a:ext uri="{FF2B5EF4-FFF2-40B4-BE49-F238E27FC236}">
              <a16:creationId xmlns:a16="http://schemas.microsoft.com/office/drawing/2014/main" id="{00000000-0008-0000-0200-0000F2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1" name="Text Box 15">
          <a:extLst>
            <a:ext uri="{FF2B5EF4-FFF2-40B4-BE49-F238E27FC236}">
              <a16:creationId xmlns:a16="http://schemas.microsoft.com/office/drawing/2014/main" id="{00000000-0008-0000-0200-0000F3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72" name="Text Box 15">
          <a:extLst>
            <a:ext uri="{FF2B5EF4-FFF2-40B4-BE49-F238E27FC236}">
              <a16:creationId xmlns:a16="http://schemas.microsoft.com/office/drawing/2014/main" id="{00000000-0008-0000-0200-0000F4260000}"/>
            </a:ext>
          </a:extLst>
        </xdr:cNvPr>
        <xdr:cNvSpPr txBox="1">
          <a:spLocks noChangeArrowheads="1"/>
        </xdr:cNvSpPr>
      </xdr:nvSpPr>
      <xdr:spPr bwMode="auto">
        <a:xfrm>
          <a:off x="31422975"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3" name="Text Box 15">
          <a:extLst>
            <a:ext uri="{FF2B5EF4-FFF2-40B4-BE49-F238E27FC236}">
              <a16:creationId xmlns:a16="http://schemas.microsoft.com/office/drawing/2014/main" id="{00000000-0008-0000-0200-0000F526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4" name="Text Box 15">
          <a:extLst>
            <a:ext uri="{FF2B5EF4-FFF2-40B4-BE49-F238E27FC236}">
              <a16:creationId xmlns:a16="http://schemas.microsoft.com/office/drawing/2014/main" id="{00000000-0008-0000-0200-0000F6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5" name="Text Box 15">
          <a:extLst>
            <a:ext uri="{FF2B5EF4-FFF2-40B4-BE49-F238E27FC236}">
              <a16:creationId xmlns:a16="http://schemas.microsoft.com/office/drawing/2014/main" id="{00000000-0008-0000-0200-0000F7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6" name="Text Box 15">
          <a:extLst>
            <a:ext uri="{FF2B5EF4-FFF2-40B4-BE49-F238E27FC236}">
              <a16:creationId xmlns:a16="http://schemas.microsoft.com/office/drawing/2014/main" id="{00000000-0008-0000-0200-0000F8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7" name="Text Box 15">
          <a:extLst>
            <a:ext uri="{FF2B5EF4-FFF2-40B4-BE49-F238E27FC236}">
              <a16:creationId xmlns:a16="http://schemas.microsoft.com/office/drawing/2014/main" id="{00000000-0008-0000-0200-0000F9260000}"/>
            </a:ext>
          </a:extLst>
        </xdr:cNvPr>
        <xdr:cNvSpPr txBox="1">
          <a:spLocks noChangeArrowheads="1"/>
        </xdr:cNvSpPr>
      </xdr:nvSpPr>
      <xdr:spPr bwMode="auto">
        <a:xfrm>
          <a:off x="31422975" y="22689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78" name="Text Box 16">
          <a:extLst>
            <a:ext uri="{FF2B5EF4-FFF2-40B4-BE49-F238E27FC236}">
              <a16:creationId xmlns:a16="http://schemas.microsoft.com/office/drawing/2014/main" id="{00000000-0008-0000-0200-0000FA26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79" name="Text Box 17">
          <a:extLst>
            <a:ext uri="{FF2B5EF4-FFF2-40B4-BE49-F238E27FC236}">
              <a16:creationId xmlns:a16="http://schemas.microsoft.com/office/drawing/2014/main" id="{00000000-0008-0000-0200-0000FB26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80" name="Text Box 18">
          <a:extLst>
            <a:ext uri="{FF2B5EF4-FFF2-40B4-BE49-F238E27FC236}">
              <a16:creationId xmlns:a16="http://schemas.microsoft.com/office/drawing/2014/main" id="{00000000-0008-0000-0200-0000FC26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81" name="Text Box 19">
          <a:extLst>
            <a:ext uri="{FF2B5EF4-FFF2-40B4-BE49-F238E27FC236}">
              <a16:creationId xmlns:a16="http://schemas.microsoft.com/office/drawing/2014/main" id="{00000000-0008-0000-0200-0000FD26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82" name="Text Box 16">
          <a:extLst>
            <a:ext uri="{FF2B5EF4-FFF2-40B4-BE49-F238E27FC236}">
              <a16:creationId xmlns:a16="http://schemas.microsoft.com/office/drawing/2014/main" id="{00000000-0008-0000-0200-0000FE26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3" name="Text Box 15">
          <a:extLst>
            <a:ext uri="{FF2B5EF4-FFF2-40B4-BE49-F238E27FC236}">
              <a16:creationId xmlns:a16="http://schemas.microsoft.com/office/drawing/2014/main" id="{00000000-0008-0000-0200-0000FF26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4" name="Text Box 15">
          <a:extLst>
            <a:ext uri="{FF2B5EF4-FFF2-40B4-BE49-F238E27FC236}">
              <a16:creationId xmlns:a16="http://schemas.microsoft.com/office/drawing/2014/main" id="{00000000-0008-0000-0200-000000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5" name="Text Box 15">
          <a:extLst>
            <a:ext uri="{FF2B5EF4-FFF2-40B4-BE49-F238E27FC236}">
              <a16:creationId xmlns:a16="http://schemas.microsoft.com/office/drawing/2014/main" id="{00000000-0008-0000-0200-000001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6" name="Text Box 15">
          <a:extLst>
            <a:ext uri="{FF2B5EF4-FFF2-40B4-BE49-F238E27FC236}">
              <a16:creationId xmlns:a16="http://schemas.microsoft.com/office/drawing/2014/main" id="{00000000-0008-0000-0200-000002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7" name="Text Box 15">
          <a:extLst>
            <a:ext uri="{FF2B5EF4-FFF2-40B4-BE49-F238E27FC236}">
              <a16:creationId xmlns:a16="http://schemas.microsoft.com/office/drawing/2014/main" id="{00000000-0008-0000-0200-000003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8" name="Text Box 15">
          <a:extLst>
            <a:ext uri="{FF2B5EF4-FFF2-40B4-BE49-F238E27FC236}">
              <a16:creationId xmlns:a16="http://schemas.microsoft.com/office/drawing/2014/main" id="{00000000-0008-0000-0200-000004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9" name="Text Box 15">
          <a:extLst>
            <a:ext uri="{FF2B5EF4-FFF2-40B4-BE49-F238E27FC236}">
              <a16:creationId xmlns:a16="http://schemas.microsoft.com/office/drawing/2014/main" id="{00000000-0008-0000-0200-000005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0" name="Text Box 15">
          <a:extLst>
            <a:ext uri="{FF2B5EF4-FFF2-40B4-BE49-F238E27FC236}">
              <a16:creationId xmlns:a16="http://schemas.microsoft.com/office/drawing/2014/main" id="{00000000-0008-0000-0200-000006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1" name="Text Box 15">
          <a:extLst>
            <a:ext uri="{FF2B5EF4-FFF2-40B4-BE49-F238E27FC236}">
              <a16:creationId xmlns:a16="http://schemas.microsoft.com/office/drawing/2014/main" id="{00000000-0008-0000-0200-000007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2" name="Text Box 15">
          <a:extLst>
            <a:ext uri="{FF2B5EF4-FFF2-40B4-BE49-F238E27FC236}">
              <a16:creationId xmlns:a16="http://schemas.microsoft.com/office/drawing/2014/main" id="{00000000-0008-0000-0200-000008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3" name="Text Box 15">
          <a:extLst>
            <a:ext uri="{FF2B5EF4-FFF2-40B4-BE49-F238E27FC236}">
              <a16:creationId xmlns:a16="http://schemas.microsoft.com/office/drawing/2014/main" id="{00000000-0008-0000-0200-000009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4" name="Text Box 15">
          <a:extLst>
            <a:ext uri="{FF2B5EF4-FFF2-40B4-BE49-F238E27FC236}">
              <a16:creationId xmlns:a16="http://schemas.microsoft.com/office/drawing/2014/main" id="{00000000-0008-0000-0200-00000A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5" name="Text Box 15">
          <a:extLst>
            <a:ext uri="{FF2B5EF4-FFF2-40B4-BE49-F238E27FC236}">
              <a16:creationId xmlns:a16="http://schemas.microsoft.com/office/drawing/2014/main" id="{00000000-0008-0000-0200-00000B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6" name="Text Box 15">
          <a:extLst>
            <a:ext uri="{FF2B5EF4-FFF2-40B4-BE49-F238E27FC236}">
              <a16:creationId xmlns:a16="http://schemas.microsoft.com/office/drawing/2014/main" id="{00000000-0008-0000-0200-00000C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7" name="Text Box 15">
          <a:extLst>
            <a:ext uri="{FF2B5EF4-FFF2-40B4-BE49-F238E27FC236}">
              <a16:creationId xmlns:a16="http://schemas.microsoft.com/office/drawing/2014/main" id="{00000000-0008-0000-0200-00000D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8" name="Text Box 15">
          <a:extLst>
            <a:ext uri="{FF2B5EF4-FFF2-40B4-BE49-F238E27FC236}">
              <a16:creationId xmlns:a16="http://schemas.microsoft.com/office/drawing/2014/main" id="{00000000-0008-0000-0200-00000E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9" name="Text Box 15">
          <a:extLst>
            <a:ext uri="{FF2B5EF4-FFF2-40B4-BE49-F238E27FC236}">
              <a16:creationId xmlns:a16="http://schemas.microsoft.com/office/drawing/2014/main" id="{00000000-0008-0000-0200-00000F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0" name="Text Box 15">
          <a:extLst>
            <a:ext uri="{FF2B5EF4-FFF2-40B4-BE49-F238E27FC236}">
              <a16:creationId xmlns:a16="http://schemas.microsoft.com/office/drawing/2014/main" id="{00000000-0008-0000-0200-000010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1" name="Text Box 15">
          <a:extLst>
            <a:ext uri="{FF2B5EF4-FFF2-40B4-BE49-F238E27FC236}">
              <a16:creationId xmlns:a16="http://schemas.microsoft.com/office/drawing/2014/main" id="{00000000-0008-0000-0200-000011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2" name="Text Box 15">
          <a:extLst>
            <a:ext uri="{FF2B5EF4-FFF2-40B4-BE49-F238E27FC236}">
              <a16:creationId xmlns:a16="http://schemas.microsoft.com/office/drawing/2014/main" id="{00000000-0008-0000-0200-000012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3" name="Text Box 15">
          <a:extLst>
            <a:ext uri="{FF2B5EF4-FFF2-40B4-BE49-F238E27FC236}">
              <a16:creationId xmlns:a16="http://schemas.microsoft.com/office/drawing/2014/main" id="{00000000-0008-0000-0200-000013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4" name="Text Box 15">
          <a:extLst>
            <a:ext uri="{FF2B5EF4-FFF2-40B4-BE49-F238E27FC236}">
              <a16:creationId xmlns:a16="http://schemas.microsoft.com/office/drawing/2014/main" id="{00000000-0008-0000-0200-000014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5" name="Text Box 15">
          <a:extLst>
            <a:ext uri="{FF2B5EF4-FFF2-40B4-BE49-F238E27FC236}">
              <a16:creationId xmlns:a16="http://schemas.microsoft.com/office/drawing/2014/main" id="{00000000-0008-0000-0200-000015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6" name="Text Box 15">
          <a:extLst>
            <a:ext uri="{FF2B5EF4-FFF2-40B4-BE49-F238E27FC236}">
              <a16:creationId xmlns:a16="http://schemas.microsoft.com/office/drawing/2014/main" id="{00000000-0008-0000-0200-000016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7" name="Text Box 15">
          <a:extLst>
            <a:ext uri="{FF2B5EF4-FFF2-40B4-BE49-F238E27FC236}">
              <a16:creationId xmlns:a16="http://schemas.microsoft.com/office/drawing/2014/main" id="{00000000-0008-0000-0200-000017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8" name="Text Box 15">
          <a:extLst>
            <a:ext uri="{FF2B5EF4-FFF2-40B4-BE49-F238E27FC236}">
              <a16:creationId xmlns:a16="http://schemas.microsoft.com/office/drawing/2014/main" id="{00000000-0008-0000-0200-000018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9" name="Text Box 15">
          <a:extLst>
            <a:ext uri="{FF2B5EF4-FFF2-40B4-BE49-F238E27FC236}">
              <a16:creationId xmlns:a16="http://schemas.microsoft.com/office/drawing/2014/main" id="{00000000-0008-0000-0200-000019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0" name="Text Box 15">
          <a:extLst>
            <a:ext uri="{FF2B5EF4-FFF2-40B4-BE49-F238E27FC236}">
              <a16:creationId xmlns:a16="http://schemas.microsoft.com/office/drawing/2014/main" id="{00000000-0008-0000-0200-00001A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1" name="Text Box 15">
          <a:extLst>
            <a:ext uri="{FF2B5EF4-FFF2-40B4-BE49-F238E27FC236}">
              <a16:creationId xmlns:a16="http://schemas.microsoft.com/office/drawing/2014/main" id="{00000000-0008-0000-0200-00001B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2" name="Text Box 15">
          <a:extLst>
            <a:ext uri="{FF2B5EF4-FFF2-40B4-BE49-F238E27FC236}">
              <a16:creationId xmlns:a16="http://schemas.microsoft.com/office/drawing/2014/main" id="{00000000-0008-0000-0200-00001C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3" name="Text Box 15">
          <a:extLst>
            <a:ext uri="{FF2B5EF4-FFF2-40B4-BE49-F238E27FC236}">
              <a16:creationId xmlns:a16="http://schemas.microsoft.com/office/drawing/2014/main" id="{00000000-0008-0000-0200-00001D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4" name="Text Box 15">
          <a:extLst>
            <a:ext uri="{FF2B5EF4-FFF2-40B4-BE49-F238E27FC236}">
              <a16:creationId xmlns:a16="http://schemas.microsoft.com/office/drawing/2014/main" id="{00000000-0008-0000-0200-00001E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15" name="Text Box 16">
          <a:extLst>
            <a:ext uri="{FF2B5EF4-FFF2-40B4-BE49-F238E27FC236}">
              <a16:creationId xmlns:a16="http://schemas.microsoft.com/office/drawing/2014/main" id="{00000000-0008-0000-0200-00001F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16" name="Text Box 17">
          <a:extLst>
            <a:ext uri="{FF2B5EF4-FFF2-40B4-BE49-F238E27FC236}">
              <a16:creationId xmlns:a16="http://schemas.microsoft.com/office/drawing/2014/main" id="{00000000-0008-0000-0200-000020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17" name="Text Box 18">
          <a:extLst>
            <a:ext uri="{FF2B5EF4-FFF2-40B4-BE49-F238E27FC236}">
              <a16:creationId xmlns:a16="http://schemas.microsoft.com/office/drawing/2014/main" id="{00000000-0008-0000-0200-000021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18" name="Text Box 19">
          <a:extLst>
            <a:ext uri="{FF2B5EF4-FFF2-40B4-BE49-F238E27FC236}">
              <a16:creationId xmlns:a16="http://schemas.microsoft.com/office/drawing/2014/main" id="{00000000-0008-0000-0200-000022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19" name="Text Box 16">
          <a:extLst>
            <a:ext uri="{FF2B5EF4-FFF2-40B4-BE49-F238E27FC236}">
              <a16:creationId xmlns:a16="http://schemas.microsoft.com/office/drawing/2014/main" id="{00000000-0008-0000-0200-000023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0" name="Text Box 15">
          <a:extLst>
            <a:ext uri="{FF2B5EF4-FFF2-40B4-BE49-F238E27FC236}">
              <a16:creationId xmlns:a16="http://schemas.microsoft.com/office/drawing/2014/main" id="{00000000-0008-0000-0200-000024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1" name="Text Box 15">
          <a:extLst>
            <a:ext uri="{FF2B5EF4-FFF2-40B4-BE49-F238E27FC236}">
              <a16:creationId xmlns:a16="http://schemas.microsoft.com/office/drawing/2014/main" id="{00000000-0008-0000-0200-000025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2" name="Text Box 15">
          <a:extLst>
            <a:ext uri="{FF2B5EF4-FFF2-40B4-BE49-F238E27FC236}">
              <a16:creationId xmlns:a16="http://schemas.microsoft.com/office/drawing/2014/main" id="{00000000-0008-0000-0200-000026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3" name="Text Box 15">
          <a:extLst>
            <a:ext uri="{FF2B5EF4-FFF2-40B4-BE49-F238E27FC236}">
              <a16:creationId xmlns:a16="http://schemas.microsoft.com/office/drawing/2014/main" id="{00000000-0008-0000-0200-000027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4" name="Text Box 15">
          <a:extLst>
            <a:ext uri="{FF2B5EF4-FFF2-40B4-BE49-F238E27FC236}">
              <a16:creationId xmlns:a16="http://schemas.microsoft.com/office/drawing/2014/main" id="{00000000-0008-0000-0200-000028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5" name="Text Box 15">
          <a:extLst>
            <a:ext uri="{FF2B5EF4-FFF2-40B4-BE49-F238E27FC236}">
              <a16:creationId xmlns:a16="http://schemas.microsoft.com/office/drawing/2014/main" id="{00000000-0008-0000-0200-000029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6" name="Text Box 15">
          <a:extLst>
            <a:ext uri="{FF2B5EF4-FFF2-40B4-BE49-F238E27FC236}">
              <a16:creationId xmlns:a16="http://schemas.microsoft.com/office/drawing/2014/main" id="{00000000-0008-0000-0200-00002A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7" name="Text Box 15">
          <a:extLst>
            <a:ext uri="{FF2B5EF4-FFF2-40B4-BE49-F238E27FC236}">
              <a16:creationId xmlns:a16="http://schemas.microsoft.com/office/drawing/2014/main" id="{00000000-0008-0000-0200-00002B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8" name="Text Box 15">
          <a:extLst>
            <a:ext uri="{FF2B5EF4-FFF2-40B4-BE49-F238E27FC236}">
              <a16:creationId xmlns:a16="http://schemas.microsoft.com/office/drawing/2014/main" id="{00000000-0008-0000-0200-00002C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9" name="Text Box 15">
          <a:extLst>
            <a:ext uri="{FF2B5EF4-FFF2-40B4-BE49-F238E27FC236}">
              <a16:creationId xmlns:a16="http://schemas.microsoft.com/office/drawing/2014/main" id="{00000000-0008-0000-0200-00002D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0" name="Text Box 15">
          <a:extLst>
            <a:ext uri="{FF2B5EF4-FFF2-40B4-BE49-F238E27FC236}">
              <a16:creationId xmlns:a16="http://schemas.microsoft.com/office/drawing/2014/main" id="{00000000-0008-0000-0200-00002E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1" name="Text Box 15">
          <a:extLst>
            <a:ext uri="{FF2B5EF4-FFF2-40B4-BE49-F238E27FC236}">
              <a16:creationId xmlns:a16="http://schemas.microsoft.com/office/drawing/2014/main" id="{00000000-0008-0000-0200-00002F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2" name="Text Box 15">
          <a:extLst>
            <a:ext uri="{FF2B5EF4-FFF2-40B4-BE49-F238E27FC236}">
              <a16:creationId xmlns:a16="http://schemas.microsoft.com/office/drawing/2014/main" id="{00000000-0008-0000-0200-000030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3" name="Text Box 15">
          <a:extLst>
            <a:ext uri="{FF2B5EF4-FFF2-40B4-BE49-F238E27FC236}">
              <a16:creationId xmlns:a16="http://schemas.microsoft.com/office/drawing/2014/main" id="{00000000-0008-0000-0200-000031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4" name="Text Box 15">
          <a:extLst>
            <a:ext uri="{FF2B5EF4-FFF2-40B4-BE49-F238E27FC236}">
              <a16:creationId xmlns:a16="http://schemas.microsoft.com/office/drawing/2014/main" id="{00000000-0008-0000-0200-000032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5" name="Text Box 15">
          <a:extLst>
            <a:ext uri="{FF2B5EF4-FFF2-40B4-BE49-F238E27FC236}">
              <a16:creationId xmlns:a16="http://schemas.microsoft.com/office/drawing/2014/main" id="{00000000-0008-0000-0200-000033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6" name="Text Box 15">
          <a:extLst>
            <a:ext uri="{FF2B5EF4-FFF2-40B4-BE49-F238E27FC236}">
              <a16:creationId xmlns:a16="http://schemas.microsoft.com/office/drawing/2014/main" id="{00000000-0008-0000-0200-000034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7" name="Text Box 15">
          <a:extLst>
            <a:ext uri="{FF2B5EF4-FFF2-40B4-BE49-F238E27FC236}">
              <a16:creationId xmlns:a16="http://schemas.microsoft.com/office/drawing/2014/main" id="{00000000-0008-0000-0200-000035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8" name="Text Box 15">
          <a:extLst>
            <a:ext uri="{FF2B5EF4-FFF2-40B4-BE49-F238E27FC236}">
              <a16:creationId xmlns:a16="http://schemas.microsoft.com/office/drawing/2014/main" id="{00000000-0008-0000-0200-000036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9" name="Text Box 15">
          <a:extLst>
            <a:ext uri="{FF2B5EF4-FFF2-40B4-BE49-F238E27FC236}">
              <a16:creationId xmlns:a16="http://schemas.microsoft.com/office/drawing/2014/main" id="{00000000-0008-0000-0200-000037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0" name="Text Box 15">
          <a:extLst>
            <a:ext uri="{FF2B5EF4-FFF2-40B4-BE49-F238E27FC236}">
              <a16:creationId xmlns:a16="http://schemas.microsoft.com/office/drawing/2014/main" id="{00000000-0008-0000-0200-000038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1" name="Text Box 15">
          <a:extLst>
            <a:ext uri="{FF2B5EF4-FFF2-40B4-BE49-F238E27FC236}">
              <a16:creationId xmlns:a16="http://schemas.microsoft.com/office/drawing/2014/main" id="{00000000-0008-0000-0200-000039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2" name="Text Box 15">
          <a:extLst>
            <a:ext uri="{FF2B5EF4-FFF2-40B4-BE49-F238E27FC236}">
              <a16:creationId xmlns:a16="http://schemas.microsoft.com/office/drawing/2014/main" id="{00000000-0008-0000-0200-00003A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3" name="Text Box 15">
          <a:extLst>
            <a:ext uri="{FF2B5EF4-FFF2-40B4-BE49-F238E27FC236}">
              <a16:creationId xmlns:a16="http://schemas.microsoft.com/office/drawing/2014/main" id="{00000000-0008-0000-0200-00003B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4" name="Text Box 15">
          <a:extLst>
            <a:ext uri="{FF2B5EF4-FFF2-40B4-BE49-F238E27FC236}">
              <a16:creationId xmlns:a16="http://schemas.microsoft.com/office/drawing/2014/main" id="{00000000-0008-0000-0200-00003C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5" name="Text Box 15">
          <a:extLst>
            <a:ext uri="{FF2B5EF4-FFF2-40B4-BE49-F238E27FC236}">
              <a16:creationId xmlns:a16="http://schemas.microsoft.com/office/drawing/2014/main" id="{00000000-0008-0000-0200-00003D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6" name="Text Box 15">
          <a:extLst>
            <a:ext uri="{FF2B5EF4-FFF2-40B4-BE49-F238E27FC236}">
              <a16:creationId xmlns:a16="http://schemas.microsoft.com/office/drawing/2014/main" id="{00000000-0008-0000-0200-00003E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7" name="Text Box 15">
          <a:extLst>
            <a:ext uri="{FF2B5EF4-FFF2-40B4-BE49-F238E27FC236}">
              <a16:creationId xmlns:a16="http://schemas.microsoft.com/office/drawing/2014/main" id="{00000000-0008-0000-0200-00003F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8" name="Text Box 15">
          <a:extLst>
            <a:ext uri="{FF2B5EF4-FFF2-40B4-BE49-F238E27FC236}">
              <a16:creationId xmlns:a16="http://schemas.microsoft.com/office/drawing/2014/main" id="{00000000-0008-0000-0200-000040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9" name="Text Box 15">
          <a:extLst>
            <a:ext uri="{FF2B5EF4-FFF2-40B4-BE49-F238E27FC236}">
              <a16:creationId xmlns:a16="http://schemas.microsoft.com/office/drawing/2014/main" id="{00000000-0008-0000-0200-000041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0" name="Text Box 15">
          <a:extLst>
            <a:ext uri="{FF2B5EF4-FFF2-40B4-BE49-F238E27FC236}">
              <a16:creationId xmlns:a16="http://schemas.microsoft.com/office/drawing/2014/main" id="{00000000-0008-0000-0200-000042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1" name="Text Box 15">
          <a:extLst>
            <a:ext uri="{FF2B5EF4-FFF2-40B4-BE49-F238E27FC236}">
              <a16:creationId xmlns:a16="http://schemas.microsoft.com/office/drawing/2014/main" id="{00000000-0008-0000-0200-000043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52" name="Text Box 16">
          <a:extLst>
            <a:ext uri="{FF2B5EF4-FFF2-40B4-BE49-F238E27FC236}">
              <a16:creationId xmlns:a16="http://schemas.microsoft.com/office/drawing/2014/main" id="{00000000-0008-0000-0200-000044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53" name="Text Box 17">
          <a:extLst>
            <a:ext uri="{FF2B5EF4-FFF2-40B4-BE49-F238E27FC236}">
              <a16:creationId xmlns:a16="http://schemas.microsoft.com/office/drawing/2014/main" id="{00000000-0008-0000-0200-000045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54" name="Text Box 18">
          <a:extLst>
            <a:ext uri="{FF2B5EF4-FFF2-40B4-BE49-F238E27FC236}">
              <a16:creationId xmlns:a16="http://schemas.microsoft.com/office/drawing/2014/main" id="{00000000-0008-0000-0200-000046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55" name="Text Box 19">
          <a:extLst>
            <a:ext uri="{FF2B5EF4-FFF2-40B4-BE49-F238E27FC236}">
              <a16:creationId xmlns:a16="http://schemas.microsoft.com/office/drawing/2014/main" id="{00000000-0008-0000-0200-000047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56" name="Text Box 16">
          <a:extLst>
            <a:ext uri="{FF2B5EF4-FFF2-40B4-BE49-F238E27FC236}">
              <a16:creationId xmlns:a16="http://schemas.microsoft.com/office/drawing/2014/main" id="{00000000-0008-0000-0200-000048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7" name="Text Box 15">
          <a:extLst>
            <a:ext uri="{FF2B5EF4-FFF2-40B4-BE49-F238E27FC236}">
              <a16:creationId xmlns:a16="http://schemas.microsoft.com/office/drawing/2014/main" id="{00000000-0008-0000-0200-000049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8" name="Text Box 15">
          <a:extLst>
            <a:ext uri="{FF2B5EF4-FFF2-40B4-BE49-F238E27FC236}">
              <a16:creationId xmlns:a16="http://schemas.microsoft.com/office/drawing/2014/main" id="{00000000-0008-0000-0200-00004A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9" name="Text Box 15">
          <a:extLst>
            <a:ext uri="{FF2B5EF4-FFF2-40B4-BE49-F238E27FC236}">
              <a16:creationId xmlns:a16="http://schemas.microsoft.com/office/drawing/2014/main" id="{00000000-0008-0000-0200-00004B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0" name="Text Box 15">
          <a:extLst>
            <a:ext uri="{FF2B5EF4-FFF2-40B4-BE49-F238E27FC236}">
              <a16:creationId xmlns:a16="http://schemas.microsoft.com/office/drawing/2014/main" id="{00000000-0008-0000-0200-00004C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1" name="Text Box 15">
          <a:extLst>
            <a:ext uri="{FF2B5EF4-FFF2-40B4-BE49-F238E27FC236}">
              <a16:creationId xmlns:a16="http://schemas.microsoft.com/office/drawing/2014/main" id="{00000000-0008-0000-0200-00004D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2" name="Text Box 15">
          <a:extLst>
            <a:ext uri="{FF2B5EF4-FFF2-40B4-BE49-F238E27FC236}">
              <a16:creationId xmlns:a16="http://schemas.microsoft.com/office/drawing/2014/main" id="{00000000-0008-0000-0200-00004E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3" name="Text Box 15">
          <a:extLst>
            <a:ext uri="{FF2B5EF4-FFF2-40B4-BE49-F238E27FC236}">
              <a16:creationId xmlns:a16="http://schemas.microsoft.com/office/drawing/2014/main" id="{00000000-0008-0000-0200-00004F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4" name="Text Box 15">
          <a:extLst>
            <a:ext uri="{FF2B5EF4-FFF2-40B4-BE49-F238E27FC236}">
              <a16:creationId xmlns:a16="http://schemas.microsoft.com/office/drawing/2014/main" id="{00000000-0008-0000-0200-000050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5" name="Text Box 15">
          <a:extLst>
            <a:ext uri="{FF2B5EF4-FFF2-40B4-BE49-F238E27FC236}">
              <a16:creationId xmlns:a16="http://schemas.microsoft.com/office/drawing/2014/main" id="{00000000-0008-0000-0200-000051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6" name="Text Box 15">
          <a:extLst>
            <a:ext uri="{FF2B5EF4-FFF2-40B4-BE49-F238E27FC236}">
              <a16:creationId xmlns:a16="http://schemas.microsoft.com/office/drawing/2014/main" id="{00000000-0008-0000-0200-000052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7" name="Text Box 15">
          <a:extLst>
            <a:ext uri="{FF2B5EF4-FFF2-40B4-BE49-F238E27FC236}">
              <a16:creationId xmlns:a16="http://schemas.microsoft.com/office/drawing/2014/main" id="{00000000-0008-0000-0200-000053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8" name="Text Box 15">
          <a:extLst>
            <a:ext uri="{FF2B5EF4-FFF2-40B4-BE49-F238E27FC236}">
              <a16:creationId xmlns:a16="http://schemas.microsoft.com/office/drawing/2014/main" id="{00000000-0008-0000-0200-000054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9" name="Text Box 15">
          <a:extLst>
            <a:ext uri="{FF2B5EF4-FFF2-40B4-BE49-F238E27FC236}">
              <a16:creationId xmlns:a16="http://schemas.microsoft.com/office/drawing/2014/main" id="{00000000-0008-0000-0200-000055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0" name="Text Box 15">
          <a:extLst>
            <a:ext uri="{FF2B5EF4-FFF2-40B4-BE49-F238E27FC236}">
              <a16:creationId xmlns:a16="http://schemas.microsoft.com/office/drawing/2014/main" id="{00000000-0008-0000-0200-000056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1" name="Text Box 15">
          <a:extLst>
            <a:ext uri="{FF2B5EF4-FFF2-40B4-BE49-F238E27FC236}">
              <a16:creationId xmlns:a16="http://schemas.microsoft.com/office/drawing/2014/main" id="{00000000-0008-0000-0200-000057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2" name="Text Box 15">
          <a:extLst>
            <a:ext uri="{FF2B5EF4-FFF2-40B4-BE49-F238E27FC236}">
              <a16:creationId xmlns:a16="http://schemas.microsoft.com/office/drawing/2014/main" id="{00000000-0008-0000-0200-000058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3" name="Text Box 15">
          <a:extLst>
            <a:ext uri="{FF2B5EF4-FFF2-40B4-BE49-F238E27FC236}">
              <a16:creationId xmlns:a16="http://schemas.microsoft.com/office/drawing/2014/main" id="{00000000-0008-0000-0200-000059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4" name="Text Box 15">
          <a:extLst>
            <a:ext uri="{FF2B5EF4-FFF2-40B4-BE49-F238E27FC236}">
              <a16:creationId xmlns:a16="http://schemas.microsoft.com/office/drawing/2014/main" id="{00000000-0008-0000-0200-00005A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5" name="Text Box 15">
          <a:extLst>
            <a:ext uri="{FF2B5EF4-FFF2-40B4-BE49-F238E27FC236}">
              <a16:creationId xmlns:a16="http://schemas.microsoft.com/office/drawing/2014/main" id="{00000000-0008-0000-0200-00005B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6" name="Text Box 15">
          <a:extLst>
            <a:ext uri="{FF2B5EF4-FFF2-40B4-BE49-F238E27FC236}">
              <a16:creationId xmlns:a16="http://schemas.microsoft.com/office/drawing/2014/main" id="{00000000-0008-0000-0200-00005C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7" name="Text Box 15">
          <a:extLst>
            <a:ext uri="{FF2B5EF4-FFF2-40B4-BE49-F238E27FC236}">
              <a16:creationId xmlns:a16="http://schemas.microsoft.com/office/drawing/2014/main" id="{00000000-0008-0000-0200-00005D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8" name="Text Box 15">
          <a:extLst>
            <a:ext uri="{FF2B5EF4-FFF2-40B4-BE49-F238E27FC236}">
              <a16:creationId xmlns:a16="http://schemas.microsoft.com/office/drawing/2014/main" id="{00000000-0008-0000-0200-00005E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9" name="Text Box 15">
          <a:extLst>
            <a:ext uri="{FF2B5EF4-FFF2-40B4-BE49-F238E27FC236}">
              <a16:creationId xmlns:a16="http://schemas.microsoft.com/office/drawing/2014/main" id="{00000000-0008-0000-0200-00005F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80" name="Text Box 15">
          <a:extLst>
            <a:ext uri="{FF2B5EF4-FFF2-40B4-BE49-F238E27FC236}">
              <a16:creationId xmlns:a16="http://schemas.microsoft.com/office/drawing/2014/main" id="{00000000-0008-0000-0200-000060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1" name="Text Box 15">
          <a:extLst>
            <a:ext uri="{FF2B5EF4-FFF2-40B4-BE49-F238E27FC236}">
              <a16:creationId xmlns:a16="http://schemas.microsoft.com/office/drawing/2014/main" id="{00000000-0008-0000-0200-00006127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2" name="Text Box 15">
          <a:extLst>
            <a:ext uri="{FF2B5EF4-FFF2-40B4-BE49-F238E27FC236}">
              <a16:creationId xmlns:a16="http://schemas.microsoft.com/office/drawing/2014/main" id="{00000000-0008-0000-0200-00006227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3" name="Text Box 15">
          <a:extLst>
            <a:ext uri="{FF2B5EF4-FFF2-40B4-BE49-F238E27FC236}">
              <a16:creationId xmlns:a16="http://schemas.microsoft.com/office/drawing/2014/main" id="{00000000-0008-0000-0200-000063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4" name="Text Box 15">
          <a:extLst>
            <a:ext uri="{FF2B5EF4-FFF2-40B4-BE49-F238E27FC236}">
              <a16:creationId xmlns:a16="http://schemas.microsoft.com/office/drawing/2014/main" id="{00000000-0008-0000-0200-000064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85" name="Text Box 16">
          <a:extLst>
            <a:ext uri="{FF2B5EF4-FFF2-40B4-BE49-F238E27FC236}">
              <a16:creationId xmlns:a16="http://schemas.microsoft.com/office/drawing/2014/main" id="{00000000-0008-0000-0200-000065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86" name="Text Box 17">
          <a:extLst>
            <a:ext uri="{FF2B5EF4-FFF2-40B4-BE49-F238E27FC236}">
              <a16:creationId xmlns:a16="http://schemas.microsoft.com/office/drawing/2014/main" id="{00000000-0008-0000-0200-000066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87" name="Text Box 18">
          <a:extLst>
            <a:ext uri="{FF2B5EF4-FFF2-40B4-BE49-F238E27FC236}">
              <a16:creationId xmlns:a16="http://schemas.microsoft.com/office/drawing/2014/main" id="{00000000-0008-0000-0200-000067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88" name="Text Box 19">
          <a:extLst>
            <a:ext uri="{FF2B5EF4-FFF2-40B4-BE49-F238E27FC236}">
              <a16:creationId xmlns:a16="http://schemas.microsoft.com/office/drawing/2014/main" id="{00000000-0008-0000-0200-000068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89" name="Text Box 16">
          <a:extLst>
            <a:ext uri="{FF2B5EF4-FFF2-40B4-BE49-F238E27FC236}">
              <a16:creationId xmlns:a16="http://schemas.microsoft.com/office/drawing/2014/main" id="{00000000-0008-0000-0200-000069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90" name="Text Box 16">
          <a:extLst>
            <a:ext uri="{FF2B5EF4-FFF2-40B4-BE49-F238E27FC236}">
              <a16:creationId xmlns:a16="http://schemas.microsoft.com/office/drawing/2014/main" id="{00000000-0008-0000-0200-00006A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91" name="Text Box 17">
          <a:extLst>
            <a:ext uri="{FF2B5EF4-FFF2-40B4-BE49-F238E27FC236}">
              <a16:creationId xmlns:a16="http://schemas.microsoft.com/office/drawing/2014/main" id="{00000000-0008-0000-0200-00006B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92" name="Text Box 18">
          <a:extLst>
            <a:ext uri="{FF2B5EF4-FFF2-40B4-BE49-F238E27FC236}">
              <a16:creationId xmlns:a16="http://schemas.microsoft.com/office/drawing/2014/main" id="{00000000-0008-0000-0200-00006C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93" name="Text Box 19">
          <a:extLst>
            <a:ext uri="{FF2B5EF4-FFF2-40B4-BE49-F238E27FC236}">
              <a16:creationId xmlns:a16="http://schemas.microsoft.com/office/drawing/2014/main" id="{00000000-0008-0000-0200-00006D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94" name="Text Box 15">
          <a:extLst>
            <a:ext uri="{FF2B5EF4-FFF2-40B4-BE49-F238E27FC236}">
              <a16:creationId xmlns:a16="http://schemas.microsoft.com/office/drawing/2014/main" id="{00000000-0008-0000-0200-00006E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95" name="Text Box 16">
          <a:extLst>
            <a:ext uri="{FF2B5EF4-FFF2-40B4-BE49-F238E27FC236}">
              <a16:creationId xmlns:a16="http://schemas.microsoft.com/office/drawing/2014/main" id="{00000000-0008-0000-0200-00006F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096" name="Text Box 17">
          <a:extLst>
            <a:ext uri="{FF2B5EF4-FFF2-40B4-BE49-F238E27FC236}">
              <a16:creationId xmlns:a16="http://schemas.microsoft.com/office/drawing/2014/main" id="{00000000-0008-0000-0200-00007027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0097" name="Text Box 18">
          <a:extLst>
            <a:ext uri="{FF2B5EF4-FFF2-40B4-BE49-F238E27FC236}">
              <a16:creationId xmlns:a16="http://schemas.microsoft.com/office/drawing/2014/main" id="{00000000-0008-0000-0200-000071270000}"/>
            </a:ext>
          </a:extLst>
        </xdr:cNvPr>
        <xdr:cNvSpPr txBox="1">
          <a:spLocks noChangeArrowheads="1"/>
        </xdr:cNvSpPr>
      </xdr:nvSpPr>
      <xdr:spPr bwMode="auto">
        <a:xfrm>
          <a:off x="33641166" y="23583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98" name="Text Box 15">
          <a:extLst>
            <a:ext uri="{FF2B5EF4-FFF2-40B4-BE49-F238E27FC236}">
              <a16:creationId xmlns:a16="http://schemas.microsoft.com/office/drawing/2014/main" id="{00000000-0008-0000-0200-00007227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99" name="Text Box 15">
          <a:extLst>
            <a:ext uri="{FF2B5EF4-FFF2-40B4-BE49-F238E27FC236}">
              <a16:creationId xmlns:a16="http://schemas.microsoft.com/office/drawing/2014/main" id="{00000000-0008-0000-0200-000073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0" name="Text Box 15">
          <a:extLst>
            <a:ext uri="{FF2B5EF4-FFF2-40B4-BE49-F238E27FC236}">
              <a16:creationId xmlns:a16="http://schemas.microsoft.com/office/drawing/2014/main" id="{00000000-0008-0000-0200-00007427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1" name="Text Box 15">
          <a:extLst>
            <a:ext uri="{FF2B5EF4-FFF2-40B4-BE49-F238E27FC236}">
              <a16:creationId xmlns:a16="http://schemas.microsoft.com/office/drawing/2014/main" id="{00000000-0008-0000-0200-000075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2" name="Text Box 15">
          <a:extLst>
            <a:ext uri="{FF2B5EF4-FFF2-40B4-BE49-F238E27FC236}">
              <a16:creationId xmlns:a16="http://schemas.microsoft.com/office/drawing/2014/main" id="{00000000-0008-0000-0200-00007627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3" name="Text Box 15">
          <a:extLst>
            <a:ext uri="{FF2B5EF4-FFF2-40B4-BE49-F238E27FC236}">
              <a16:creationId xmlns:a16="http://schemas.microsoft.com/office/drawing/2014/main" id="{00000000-0008-0000-0200-000077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4" name="Text Box 15">
          <a:extLst>
            <a:ext uri="{FF2B5EF4-FFF2-40B4-BE49-F238E27FC236}">
              <a16:creationId xmlns:a16="http://schemas.microsoft.com/office/drawing/2014/main" id="{00000000-0008-0000-0200-00007827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5" name="Text Box 15">
          <a:extLst>
            <a:ext uri="{FF2B5EF4-FFF2-40B4-BE49-F238E27FC236}">
              <a16:creationId xmlns:a16="http://schemas.microsoft.com/office/drawing/2014/main" id="{00000000-0008-0000-0200-000079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6" name="Text Box 15">
          <a:extLst>
            <a:ext uri="{FF2B5EF4-FFF2-40B4-BE49-F238E27FC236}">
              <a16:creationId xmlns:a16="http://schemas.microsoft.com/office/drawing/2014/main" id="{00000000-0008-0000-0200-00007A27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7" name="Text Box 15">
          <a:extLst>
            <a:ext uri="{FF2B5EF4-FFF2-40B4-BE49-F238E27FC236}">
              <a16:creationId xmlns:a16="http://schemas.microsoft.com/office/drawing/2014/main" id="{00000000-0008-0000-0200-00007B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8" name="Text Box 15">
          <a:extLst>
            <a:ext uri="{FF2B5EF4-FFF2-40B4-BE49-F238E27FC236}">
              <a16:creationId xmlns:a16="http://schemas.microsoft.com/office/drawing/2014/main" id="{00000000-0008-0000-0200-00007C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9" name="Text Box 15">
          <a:extLst>
            <a:ext uri="{FF2B5EF4-FFF2-40B4-BE49-F238E27FC236}">
              <a16:creationId xmlns:a16="http://schemas.microsoft.com/office/drawing/2014/main" id="{00000000-0008-0000-0200-00007D27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0" name="Text Box 15">
          <a:extLst>
            <a:ext uri="{FF2B5EF4-FFF2-40B4-BE49-F238E27FC236}">
              <a16:creationId xmlns:a16="http://schemas.microsoft.com/office/drawing/2014/main" id="{00000000-0008-0000-0200-00007E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1" name="Text Box 15">
          <a:extLst>
            <a:ext uri="{FF2B5EF4-FFF2-40B4-BE49-F238E27FC236}">
              <a16:creationId xmlns:a16="http://schemas.microsoft.com/office/drawing/2014/main" id="{00000000-0008-0000-0200-00007F27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2" name="Text Box 15">
          <a:extLst>
            <a:ext uri="{FF2B5EF4-FFF2-40B4-BE49-F238E27FC236}">
              <a16:creationId xmlns:a16="http://schemas.microsoft.com/office/drawing/2014/main" id="{00000000-0008-0000-0200-000080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3" name="Text Box 15">
          <a:extLst>
            <a:ext uri="{FF2B5EF4-FFF2-40B4-BE49-F238E27FC236}">
              <a16:creationId xmlns:a16="http://schemas.microsoft.com/office/drawing/2014/main" id="{00000000-0008-0000-0200-00008127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4" name="Text Box 15">
          <a:extLst>
            <a:ext uri="{FF2B5EF4-FFF2-40B4-BE49-F238E27FC236}">
              <a16:creationId xmlns:a16="http://schemas.microsoft.com/office/drawing/2014/main" id="{00000000-0008-0000-0200-000082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5" name="Text Box 15">
          <a:extLst>
            <a:ext uri="{FF2B5EF4-FFF2-40B4-BE49-F238E27FC236}">
              <a16:creationId xmlns:a16="http://schemas.microsoft.com/office/drawing/2014/main" id="{00000000-0008-0000-0200-00008327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6" name="Text Box 15">
          <a:extLst>
            <a:ext uri="{FF2B5EF4-FFF2-40B4-BE49-F238E27FC236}">
              <a16:creationId xmlns:a16="http://schemas.microsoft.com/office/drawing/2014/main" id="{00000000-0008-0000-0200-000084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7" name="Text Box 15">
          <a:extLst>
            <a:ext uri="{FF2B5EF4-FFF2-40B4-BE49-F238E27FC236}">
              <a16:creationId xmlns:a16="http://schemas.microsoft.com/office/drawing/2014/main" id="{00000000-0008-0000-0200-00008527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8" name="Text Box 15">
          <a:extLst>
            <a:ext uri="{FF2B5EF4-FFF2-40B4-BE49-F238E27FC236}">
              <a16:creationId xmlns:a16="http://schemas.microsoft.com/office/drawing/2014/main" id="{00000000-0008-0000-0200-000086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9" name="Text Box 15">
          <a:extLst>
            <a:ext uri="{FF2B5EF4-FFF2-40B4-BE49-F238E27FC236}">
              <a16:creationId xmlns:a16="http://schemas.microsoft.com/office/drawing/2014/main" id="{00000000-0008-0000-0200-00008727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0" name="Text Box 15">
          <a:extLst>
            <a:ext uri="{FF2B5EF4-FFF2-40B4-BE49-F238E27FC236}">
              <a16:creationId xmlns:a16="http://schemas.microsoft.com/office/drawing/2014/main" id="{00000000-0008-0000-0200-000088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1" name="Text Box 15">
          <a:extLst>
            <a:ext uri="{FF2B5EF4-FFF2-40B4-BE49-F238E27FC236}">
              <a16:creationId xmlns:a16="http://schemas.microsoft.com/office/drawing/2014/main" id="{00000000-0008-0000-0200-00008927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2" name="Text Box 15">
          <a:extLst>
            <a:ext uri="{FF2B5EF4-FFF2-40B4-BE49-F238E27FC236}">
              <a16:creationId xmlns:a16="http://schemas.microsoft.com/office/drawing/2014/main" id="{00000000-0008-0000-0200-00008A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3" name="Text Box 15">
          <a:extLst>
            <a:ext uri="{FF2B5EF4-FFF2-40B4-BE49-F238E27FC236}">
              <a16:creationId xmlns:a16="http://schemas.microsoft.com/office/drawing/2014/main" id="{00000000-0008-0000-0200-00008B27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4" name="Text Box 15">
          <a:extLst>
            <a:ext uri="{FF2B5EF4-FFF2-40B4-BE49-F238E27FC236}">
              <a16:creationId xmlns:a16="http://schemas.microsoft.com/office/drawing/2014/main" id="{00000000-0008-0000-0200-00008C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5" name="Text Box 15">
          <a:extLst>
            <a:ext uri="{FF2B5EF4-FFF2-40B4-BE49-F238E27FC236}">
              <a16:creationId xmlns:a16="http://schemas.microsoft.com/office/drawing/2014/main" id="{00000000-0008-0000-0200-00008D27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6" name="Text Box 15">
          <a:extLst>
            <a:ext uri="{FF2B5EF4-FFF2-40B4-BE49-F238E27FC236}">
              <a16:creationId xmlns:a16="http://schemas.microsoft.com/office/drawing/2014/main" id="{00000000-0008-0000-0200-00008E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7" name="Text Box 15">
          <a:extLst>
            <a:ext uri="{FF2B5EF4-FFF2-40B4-BE49-F238E27FC236}">
              <a16:creationId xmlns:a16="http://schemas.microsoft.com/office/drawing/2014/main" id="{00000000-0008-0000-0200-00008F27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8" name="Text Box 15">
          <a:extLst>
            <a:ext uri="{FF2B5EF4-FFF2-40B4-BE49-F238E27FC236}">
              <a16:creationId xmlns:a16="http://schemas.microsoft.com/office/drawing/2014/main" id="{00000000-0008-0000-0200-000090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9" name="Text Box 15">
          <a:extLst>
            <a:ext uri="{FF2B5EF4-FFF2-40B4-BE49-F238E27FC236}">
              <a16:creationId xmlns:a16="http://schemas.microsoft.com/office/drawing/2014/main" id="{00000000-0008-0000-0200-000091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0" name="Text Box 15">
          <a:extLst>
            <a:ext uri="{FF2B5EF4-FFF2-40B4-BE49-F238E27FC236}">
              <a16:creationId xmlns:a16="http://schemas.microsoft.com/office/drawing/2014/main" id="{00000000-0008-0000-0200-000092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1" name="Text Box 15">
          <a:extLst>
            <a:ext uri="{FF2B5EF4-FFF2-40B4-BE49-F238E27FC236}">
              <a16:creationId xmlns:a16="http://schemas.microsoft.com/office/drawing/2014/main" id="{00000000-0008-0000-0200-000093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2" name="Text Box 15">
          <a:extLst>
            <a:ext uri="{FF2B5EF4-FFF2-40B4-BE49-F238E27FC236}">
              <a16:creationId xmlns:a16="http://schemas.microsoft.com/office/drawing/2014/main" id="{00000000-0008-0000-0200-000094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3" name="Text Box 15">
          <a:extLst>
            <a:ext uri="{FF2B5EF4-FFF2-40B4-BE49-F238E27FC236}">
              <a16:creationId xmlns:a16="http://schemas.microsoft.com/office/drawing/2014/main" id="{00000000-0008-0000-0200-000095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34" name="Text Box 16">
          <a:extLst>
            <a:ext uri="{FF2B5EF4-FFF2-40B4-BE49-F238E27FC236}">
              <a16:creationId xmlns:a16="http://schemas.microsoft.com/office/drawing/2014/main" id="{00000000-0008-0000-0200-00009627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35" name="Text Box 17">
          <a:extLst>
            <a:ext uri="{FF2B5EF4-FFF2-40B4-BE49-F238E27FC236}">
              <a16:creationId xmlns:a16="http://schemas.microsoft.com/office/drawing/2014/main" id="{00000000-0008-0000-0200-00009727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36" name="Text Box 18">
          <a:extLst>
            <a:ext uri="{FF2B5EF4-FFF2-40B4-BE49-F238E27FC236}">
              <a16:creationId xmlns:a16="http://schemas.microsoft.com/office/drawing/2014/main" id="{00000000-0008-0000-0200-00009827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37" name="Text Box 19">
          <a:extLst>
            <a:ext uri="{FF2B5EF4-FFF2-40B4-BE49-F238E27FC236}">
              <a16:creationId xmlns:a16="http://schemas.microsoft.com/office/drawing/2014/main" id="{00000000-0008-0000-0200-00009927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38" name="Text Box 16">
          <a:extLst>
            <a:ext uri="{FF2B5EF4-FFF2-40B4-BE49-F238E27FC236}">
              <a16:creationId xmlns:a16="http://schemas.microsoft.com/office/drawing/2014/main" id="{00000000-0008-0000-0200-00009A27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39" name="Text Box 15">
          <a:extLst>
            <a:ext uri="{FF2B5EF4-FFF2-40B4-BE49-F238E27FC236}">
              <a16:creationId xmlns:a16="http://schemas.microsoft.com/office/drawing/2014/main" id="{00000000-0008-0000-0200-00009B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0" name="Text Box 15">
          <a:extLst>
            <a:ext uri="{FF2B5EF4-FFF2-40B4-BE49-F238E27FC236}">
              <a16:creationId xmlns:a16="http://schemas.microsoft.com/office/drawing/2014/main" id="{00000000-0008-0000-0200-00009C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1" name="Text Box 15">
          <a:extLst>
            <a:ext uri="{FF2B5EF4-FFF2-40B4-BE49-F238E27FC236}">
              <a16:creationId xmlns:a16="http://schemas.microsoft.com/office/drawing/2014/main" id="{00000000-0008-0000-0200-00009D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2" name="Text Box 15">
          <a:extLst>
            <a:ext uri="{FF2B5EF4-FFF2-40B4-BE49-F238E27FC236}">
              <a16:creationId xmlns:a16="http://schemas.microsoft.com/office/drawing/2014/main" id="{00000000-0008-0000-0200-00009E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3" name="Text Box 15">
          <a:extLst>
            <a:ext uri="{FF2B5EF4-FFF2-40B4-BE49-F238E27FC236}">
              <a16:creationId xmlns:a16="http://schemas.microsoft.com/office/drawing/2014/main" id="{00000000-0008-0000-0200-00009F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4" name="Text Box 15">
          <a:extLst>
            <a:ext uri="{FF2B5EF4-FFF2-40B4-BE49-F238E27FC236}">
              <a16:creationId xmlns:a16="http://schemas.microsoft.com/office/drawing/2014/main" id="{00000000-0008-0000-0200-0000A0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5" name="Text Box 15">
          <a:extLst>
            <a:ext uri="{FF2B5EF4-FFF2-40B4-BE49-F238E27FC236}">
              <a16:creationId xmlns:a16="http://schemas.microsoft.com/office/drawing/2014/main" id="{00000000-0008-0000-0200-0000A1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6" name="Text Box 15">
          <a:extLst>
            <a:ext uri="{FF2B5EF4-FFF2-40B4-BE49-F238E27FC236}">
              <a16:creationId xmlns:a16="http://schemas.microsoft.com/office/drawing/2014/main" id="{00000000-0008-0000-0200-0000A2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7" name="Text Box 15">
          <a:extLst>
            <a:ext uri="{FF2B5EF4-FFF2-40B4-BE49-F238E27FC236}">
              <a16:creationId xmlns:a16="http://schemas.microsoft.com/office/drawing/2014/main" id="{00000000-0008-0000-0200-0000A3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8" name="Text Box 15">
          <a:extLst>
            <a:ext uri="{FF2B5EF4-FFF2-40B4-BE49-F238E27FC236}">
              <a16:creationId xmlns:a16="http://schemas.microsoft.com/office/drawing/2014/main" id="{00000000-0008-0000-0200-0000A4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9" name="Text Box 15">
          <a:extLst>
            <a:ext uri="{FF2B5EF4-FFF2-40B4-BE49-F238E27FC236}">
              <a16:creationId xmlns:a16="http://schemas.microsoft.com/office/drawing/2014/main" id="{00000000-0008-0000-0200-0000A5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0" name="Text Box 15">
          <a:extLst>
            <a:ext uri="{FF2B5EF4-FFF2-40B4-BE49-F238E27FC236}">
              <a16:creationId xmlns:a16="http://schemas.microsoft.com/office/drawing/2014/main" id="{00000000-0008-0000-0200-0000A6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1" name="Text Box 15">
          <a:extLst>
            <a:ext uri="{FF2B5EF4-FFF2-40B4-BE49-F238E27FC236}">
              <a16:creationId xmlns:a16="http://schemas.microsoft.com/office/drawing/2014/main" id="{00000000-0008-0000-0200-0000A7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2" name="Text Box 15">
          <a:extLst>
            <a:ext uri="{FF2B5EF4-FFF2-40B4-BE49-F238E27FC236}">
              <a16:creationId xmlns:a16="http://schemas.microsoft.com/office/drawing/2014/main" id="{00000000-0008-0000-0200-0000A8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3" name="Text Box 15">
          <a:extLst>
            <a:ext uri="{FF2B5EF4-FFF2-40B4-BE49-F238E27FC236}">
              <a16:creationId xmlns:a16="http://schemas.microsoft.com/office/drawing/2014/main" id="{00000000-0008-0000-0200-0000A9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4" name="Text Box 15">
          <a:extLst>
            <a:ext uri="{FF2B5EF4-FFF2-40B4-BE49-F238E27FC236}">
              <a16:creationId xmlns:a16="http://schemas.microsoft.com/office/drawing/2014/main" id="{00000000-0008-0000-0200-0000AA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5" name="Text Box 15">
          <a:extLst>
            <a:ext uri="{FF2B5EF4-FFF2-40B4-BE49-F238E27FC236}">
              <a16:creationId xmlns:a16="http://schemas.microsoft.com/office/drawing/2014/main" id="{00000000-0008-0000-0200-0000AB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6" name="Text Box 15">
          <a:extLst>
            <a:ext uri="{FF2B5EF4-FFF2-40B4-BE49-F238E27FC236}">
              <a16:creationId xmlns:a16="http://schemas.microsoft.com/office/drawing/2014/main" id="{00000000-0008-0000-0200-0000AC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7" name="Text Box 15">
          <a:extLst>
            <a:ext uri="{FF2B5EF4-FFF2-40B4-BE49-F238E27FC236}">
              <a16:creationId xmlns:a16="http://schemas.microsoft.com/office/drawing/2014/main" id="{00000000-0008-0000-0200-0000AD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8" name="Text Box 15">
          <a:extLst>
            <a:ext uri="{FF2B5EF4-FFF2-40B4-BE49-F238E27FC236}">
              <a16:creationId xmlns:a16="http://schemas.microsoft.com/office/drawing/2014/main" id="{00000000-0008-0000-0200-0000AE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9" name="Text Box 15">
          <a:extLst>
            <a:ext uri="{FF2B5EF4-FFF2-40B4-BE49-F238E27FC236}">
              <a16:creationId xmlns:a16="http://schemas.microsoft.com/office/drawing/2014/main" id="{00000000-0008-0000-0200-0000AF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0" name="Text Box 15">
          <a:extLst>
            <a:ext uri="{FF2B5EF4-FFF2-40B4-BE49-F238E27FC236}">
              <a16:creationId xmlns:a16="http://schemas.microsoft.com/office/drawing/2014/main" id="{00000000-0008-0000-0200-0000B0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1" name="Text Box 15">
          <a:extLst>
            <a:ext uri="{FF2B5EF4-FFF2-40B4-BE49-F238E27FC236}">
              <a16:creationId xmlns:a16="http://schemas.microsoft.com/office/drawing/2014/main" id="{00000000-0008-0000-0200-0000B1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2" name="Text Box 15">
          <a:extLst>
            <a:ext uri="{FF2B5EF4-FFF2-40B4-BE49-F238E27FC236}">
              <a16:creationId xmlns:a16="http://schemas.microsoft.com/office/drawing/2014/main" id="{00000000-0008-0000-0200-0000B2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3" name="Text Box 15">
          <a:extLst>
            <a:ext uri="{FF2B5EF4-FFF2-40B4-BE49-F238E27FC236}">
              <a16:creationId xmlns:a16="http://schemas.microsoft.com/office/drawing/2014/main" id="{00000000-0008-0000-0200-0000B3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4" name="Text Box 15">
          <a:extLst>
            <a:ext uri="{FF2B5EF4-FFF2-40B4-BE49-F238E27FC236}">
              <a16:creationId xmlns:a16="http://schemas.microsoft.com/office/drawing/2014/main" id="{00000000-0008-0000-0200-0000B4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5" name="Text Box 15">
          <a:extLst>
            <a:ext uri="{FF2B5EF4-FFF2-40B4-BE49-F238E27FC236}">
              <a16:creationId xmlns:a16="http://schemas.microsoft.com/office/drawing/2014/main" id="{00000000-0008-0000-0200-0000B5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6" name="Text Box 15">
          <a:extLst>
            <a:ext uri="{FF2B5EF4-FFF2-40B4-BE49-F238E27FC236}">
              <a16:creationId xmlns:a16="http://schemas.microsoft.com/office/drawing/2014/main" id="{00000000-0008-0000-0200-0000B6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7" name="Text Box 15">
          <a:extLst>
            <a:ext uri="{FF2B5EF4-FFF2-40B4-BE49-F238E27FC236}">
              <a16:creationId xmlns:a16="http://schemas.microsoft.com/office/drawing/2014/main" id="{00000000-0008-0000-0200-0000B7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8" name="Text Box 15">
          <a:extLst>
            <a:ext uri="{FF2B5EF4-FFF2-40B4-BE49-F238E27FC236}">
              <a16:creationId xmlns:a16="http://schemas.microsoft.com/office/drawing/2014/main" id="{00000000-0008-0000-0200-0000B8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9" name="Text Box 15">
          <a:extLst>
            <a:ext uri="{FF2B5EF4-FFF2-40B4-BE49-F238E27FC236}">
              <a16:creationId xmlns:a16="http://schemas.microsoft.com/office/drawing/2014/main" id="{00000000-0008-0000-0200-0000B9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70" name="Text Box 15">
          <a:extLst>
            <a:ext uri="{FF2B5EF4-FFF2-40B4-BE49-F238E27FC236}">
              <a16:creationId xmlns:a16="http://schemas.microsoft.com/office/drawing/2014/main" id="{00000000-0008-0000-0200-0000BA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1" name="Text Box 15">
          <a:extLst>
            <a:ext uri="{FF2B5EF4-FFF2-40B4-BE49-F238E27FC236}">
              <a16:creationId xmlns:a16="http://schemas.microsoft.com/office/drawing/2014/main" id="{00000000-0008-0000-0200-0000BB27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2" name="Text Box 15">
          <a:extLst>
            <a:ext uri="{FF2B5EF4-FFF2-40B4-BE49-F238E27FC236}">
              <a16:creationId xmlns:a16="http://schemas.microsoft.com/office/drawing/2014/main" id="{00000000-0008-0000-0200-0000BC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3" name="Text Box 15">
          <a:extLst>
            <a:ext uri="{FF2B5EF4-FFF2-40B4-BE49-F238E27FC236}">
              <a16:creationId xmlns:a16="http://schemas.microsoft.com/office/drawing/2014/main" id="{00000000-0008-0000-0200-0000BD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4" name="Text Box 15">
          <a:extLst>
            <a:ext uri="{FF2B5EF4-FFF2-40B4-BE49-F238E27FC236}">
              <a16:creationId xmlns:a16="http://schemas.microsoft.com/office/drawing/2014/main" id="{00000000-0008-0000-0200-0000BE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5" name="Text Box 15">
          <a:extLst>
            <a:ext uri="{FF2B5EF4-FFF2-40B4-BE49-F238E27FC236}">
              <a16:creationId xmlns:a16="http://schemas.microsoft.com/office/drawing/2014/main" id="{00000000-0008-0000-0200-0000BF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6" name="Text Box 15">
          <a:extLst>
            <a:ext uri="{FF2B5EF4-FFF2-40B4-BE49-F238E27FC236}">
              <a16:creationId xmlns:a16="http://schemas.microsoft.com/office/drawing/2014/main" id="{00000000-0008-0000-0200-0000C0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7" name="Text Box 15">
          <a:extLst>
            <a:ext uri="{FF2B5EF4-FFF2-40B4-BE49-F238E27FC236}">
              <a16:creationId xmlns:a16="http://schemas.microsoft.com/office/drawing/2014/main" id="{00000000-0008-0000-0200-0000C127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78" name="Text Box 16">
          <a:extLst>
            <a:ext uri="{FF2B5EF4-FFF2-40B4-BE49-F238E27FC236}">
              <a16:creationId xmlns:a16="http://schemas.microsoft.com/office/drawing/2014/main" id="{00000000-0008-0000-0200-0000C2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79" name="Text Box 17">
          <a:extLst>
            <a:ext uri="{FF2B5EF4-FFF2-40B4-BE49-F238E27FC236}">
              <a16:creationId xmlns:a16="http://schemas.microsoft.com/office/drawing/2014/main" id="{00000000-0008-0000-0200-0000C3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80" name="Text Box 18">
          <a:extLst>
            <a:ext uri="{FF2B5EF4-FFF2-40B4-BE49-F238E27FC236}">
              <a16:creationId xmlns:a16="http://schemas.microsoft.com/office/drawing/2014/main" id="{00000000-0008-0000-0200-0000C4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81" name="Text Box 19">
          <a:extLst>
            <a:ext uri="{FF2B5EF4-FFF2-40B4-BE49-F238E27FC236}">
              <a16:creationId xmlns:a16="http://schemas.microsoft.com/office/drawing/2014/main" id="{00000000-0008-0000-0200-0000C5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82" name="Text Box 16">
          <a:extLst>
            <a:ext uri="{FF2B5EF4-FFF2-40B4-BE49-F238E27FC236}">
              <a16:creationId xmlns:a16="http://schemas.microsoft.com/office/drawing/2014/main" id="{00000000-0008-0000-0200-0000C6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3" name="Text Box 15">
          <a:extLst>
            <a:ext uri="{FF2B5EF4-FFF2-40B4-BE49-F238E27FC236}">
              <a16:creationId xmlns:a16="http://schemas.microsoft.com/office/drawing/2014/main" id="{00000000-0008-0000-0200-0000C7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4" name="Text Box 15">
          <a:extLst>
            <a:ext uri="{FF2B5EF4-FFF2-40B4-BE49-F238E27FC236}">
              <a16:creationId xmlns:a16="http://schemas.microsoft.com/office/drawing/2014/main" id="{00000000-0008-0000-0200-0000C8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5" name="Text Box 15">
          <a:extLst>
            <a:ext uri="{FF2B5EF4-FFF2-40B4-BE49-F238E27FC236}">
              <a16:creationId xmlns:a16="http://schemas.microsoft.com/office/drawing/2014/main" id="{00000000-0008-0000-0200-0000C9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6" name="Text Box 15">
          <a:extLst>
            <a:ext uri="{FF2B5EF4-FFF2-40B4-BE49-F238E27FC236}">
              <a16:creationId xmlns:a16="http://schemas.microsoft.com/office/drawing/2014/main" id="{00000000-0008-0000-0200-0000CA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7" name="Text Box 15">
          <a:extLst>
            <a:ext uri="{FF2B5EF4-FFF2-40B4-BE49-F238E27FC236}">
              <a16:creationId xmlns:a16="http://schemas.microsoft.com/office/drawing/2014/main" id="{00000000-0008-0000-0200-0000CB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8" name="Text Box 15">
          <a:extLst>
            <a:ext uri="{FF2B5EF4-FFF2-40B4-BE49-F238E27FC236}">
              <a16:creationId xmlns:a16="http://schemas.microsoft.com/office/drawing/2014/main" id="{00000000-0008-0000-0200-0000CC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9" name="Text Box 15">
          <a:extLst>
            <a:ext uri="{FF2B5EF4-FFF2-40B4-BE49-F238E27FC236}">
              <a16:creationId xmlns:a16="http://schemas.microsoft.com/office/drawing/2014/main" id="{00000000-0008-0000-0200-0000CD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0" name="Text Box 15">
          <a:extLst>
            <a:ext uri="{FF2B5EF4-FFF2-40B4-BE49-F238E27FC236}">
              <a16:creationId xmlns:a16="http://schemas.microsoft.com/office/drawing/2014/main" id="{00000000-0008-0000-0200-0000CE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1" name="Text Box 15">
          <a:extLst>
            <a:ext uri="{FF2B5EF4-FFF2-40B4-BE49-F238E27FC236}">
              <a16:creationId xmlns:a16="http://schemas.microsoft.com/office/drawing/2014/main" id="{00000000-0008-0000-0200-0000CF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2" name="Text Box 15">
          <a:extLst>
            <a:ext uri="{FF2B5EF4-FFF2-40B4-BE49-F238E27FC236}">
              <a16:creationId xmlns:a16="http://schemas.microsoft.com/office/drawing/2014/main" id="{00000000-0008-0000-0200-0000D0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3" name="Text Box 15">
          <a:extLst>
            <a:ext uri="{FF2B5EF4-FFF2-40B4-BE49-F238E27FC236}">
              <a16:creationId xmlns:a16="http://schemas.microsoft.com/office/drawing/2014/main" id="{00000000-0008-0000-0200-0000D1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4" name="Text Box 15">
          <a:extLst>
            <a:ext uri="{FF2B5EF4-FFF2-40B4-BE49-F238E27FC236}">
              <a16:creationId xmlns:a16="http://schemas.microsoft.com/office/drawing/2014/main" id="{00000000-0008-0000-0200-0000D2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5" name="Text Box 15">
          <a:extLst>
            <a:ext uri="{FF2B5EF4-FFF2-40B4-BE49-F238E27FC236}">
              <a16:creationId xmlns:a16="http://schemas.microsoft.com/office/drawing/2014/main" id="{00000000-0008-0000-0200-0000D3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6" name="Text Box 15">
          <a:extLst>
            <a:ext uri="{FF2B5EF4-FFF2-40B4-BE49-F238E27FC236}">
              <a16:creationId xmlns:a16="http://schemas.microsoft.com/office/drawing/2014/main" id="{00000000-0008-0000-0200-0000D4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7" name="Text Box 15">
          <a:extLst>
            <a:ext uri="{FF2B5EF4-FFF2-40B4-BE49-F238E27FC236}">
              <a16:creationId xmlns:a16="http://schemas.microsoft.com/office/drawing/2014/main" id="{00000000-0008-0000-0200-0000D5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8" name="Text Box 15">
          <a:extLst>
            <a:ext uri="{FF2B5EF4-FFF2-40B4-BE49-F238E27FC236}">
              <a16:creationId xmlns:a16="http://schemas.microsoft.com/office/drawing/2014/main" id="{00000000-0008-0000-0200-0000D6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9" name="Text Box 15">
          <a:extLst>
            <a:ext uri="{FF2B5EF4-FFF2-40B4-BE49-F238E27FC236}">
              <a16:creationId xmlns:a16="http://schemas.microsoft.com/office/drawing/2014/main" id="{00000000-0008-0000-0200-0000D7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0" name="Text Box 15">
          <a:extLst>
            <a:ext uri="{FF2B5EF4-FFF2-40B4-BE49-F238E27FC236}">
              <a16:creationId xmlns:a16="http://schemas.microsoft.com/office/drawing/2014/main" id="{00000000-0008-0000-0200-0000D8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1" name="Text Box 15">
          <a:extLst>
            <a:ext uri="{FF2B5EF4-FFF2-40B4-BE49-F238E27FC236}">
              <a16:creationId xmlns:a16="http://schemas.microsoft.com/office/drawing/2014/main" id="{00000000-0008-0000-0200-0000D9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2" name="Text Box 15">
          <a:extLst>
            <a:ext uri="{FF2B5EF4-FFF2-40B4-BE49-F238E27FC236}">
              <a16:creationId xmlns:a16="http://schemas.microsoft.com/office/drawing/2014/main" id="{00000000-0008-0000-0200-0000DA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3" name="Text Box 15">
          <a:extLst>
            <a:ext uri="{FF2B5EF4-FFF2-40B4-BE49-F238E27FC236}">
              <a16:creationId xmlns:a16="http://schemas.microsoft.com/office/drawing/2014/main" id="{00000000-0008-0000-0200-0000DB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4" name="Text Box 15">
          <a:extLst>
            <a:ext uri="{FF2B5EF4-FFF2-40B4-BE49-F238E27FC236}">
              <a16:creationId xmlns:a16="http://schemas.microsoft.com/office/drawing/2014/main" id="{00000000-0008-0000-0200-0000DC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5" name="Text Box 15">
          <a:extLst>
            <a:ext uri="{FF2B5EF4-FFF2-40B4-BE49-F238E27FC236}">
              <a16:creationId xmlns:a16="http://schemas.microsoft.com/office/drawing/2014/main" id="{00000000-0008-0000-0200-0000DD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6" name="Text Box 15">
          <a:extLst>
            <a:ext uri="{FF2B5EF4-FFF2-40B4-BE49-F238E27FC236}">
              <a16:creationId xmlns:a16="http://schemas.microsoft.com/office/drawing/2014/main" id="{00000000-0008-0000-0200-0000DE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7" name="Text Box 15">
          <a:extLst>
            <a:ext uri="{FF2B5EF4-FFF2-40B4-BE49-F238E27FC236}">
              <a16:creationId xmlns:a16="http://schemas.microsoft.com/office/drawing/2014/main" id="{00000000-0008-0000-0200-0000DF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8" name="Text Box 15">
          <a:extLst>
            <a:ext uri="{FF2B5EF4-FFF2-40B4-BE49-F238E27FC236}">
              <a16:creationId xmlns:a16="http://schemas.microsoft.com/office/drawing/2014/main" id="{00000000-0008-0000-0200-0000E0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9" name="Text Box 15">
          <a:extLst>
            <a:ext uri="{FF2B5EF4-FFF2-40B4-BE49-F238E27FC236}">
              <a16:creationId xmlns:a16="http://schemas.microsoft.com/office/drawing/2014/main" id="{00000000-0008-0000-0200-0000E1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0" name="Text Box 15">
          <a:extLst>
            <a:ext uri="{FF2B5EF4-FFF2-40B4-BE49-F238E27FC236}">
              <a16:creationId xmlns:a16="http://schemas.microsoft.com/office/drawing/2014/main" id="{00000000-0008-0000-0200-0000E2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1" name="Text Box 15">
          <a:extLst>
            <a:ext uri="{FF2B5EF4-FFF2-40B4-BE49-F238E27FC236}">
              <a16:creationId xmlns:a16="http://schemas.microsoft.com/office/drawing/2014/main" id="{00000000-0008-0000-0200-0000E3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2" name="Text Box 15">
          <a:extLst>
            <a:ext uri="{FF2B5EF4-FFF2-40B4-BE49-F238E27FC236}">
              <a16:creationId xmlns:a16="http://schemas.microsoft.com/office/drawing/2014/main" id="{00000000-0008-0000-0200-0000E4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3" name="Text Box 15">
          <a:extLst>
            <a:ext uri="{FF2B5EF4-FFF2-40B4-BE49-F238E27FC236}">
              <a16:creationId xmlns:a16="http://schemas.microsoft.com/office/drawing/2014/main" id="{00000000-0008-0000-0200-0000E5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4" name="Text Box 15">
          <a:extLst>
            <a:ext uri="{FF2B5EF4-FFF2-40B4-BE49-F238E27FC236}">
              <a16:creationId xmlns:a16="http://schemas.microsoft.com/office/drawing/2014/main" id="{00000000-0008-0000-0200-0000E627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15" name="Text Box 16">
          <a:extLst>
            <a:ext uri="{FF2B5EF4-FFF2-40B4-BE49-F238E27FC236}">
              <a16:creationId xmlns:a16="http://schemas.microsoft.com/office/drawing/2014/main" id="{00000000-0008-0000-0200-0000E7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16" name="Text Box 17">
          <a:extLst>
            <a:ext uri="{FF2B5EF4-FFF2-40B4-BE49-F238E27FC236}">
              <a16:creationId xmlns:a16="http://schemas.microsoft.com/office/drawing/2014/main" id="{00000000-0008-0000-0200-0000E8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17" name="Text Box 18">
          <a:extLst>
            <a:ext uri="{FF2B5EF4-FFF2-40B4-BE49-F238E27FC236}">
              <a16:creationId xmlns:a16="http://schemas.microsoft.com/office/drawing/2014/main" id="{00000000-0008-0000-0200-0000E9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18" name="Text Box 19">
          <a:extLst>
            <a:ext uri="{FF2B5EF4-FFF2-40B4-BE49-F238E27FC236}">
              <a16:creationId xmlns:a16="http://schemas.microsoft.com/office/drawing/2014/main" id="{00000000-0008-0000-0200-0000EA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19" name="Text Box 16">
          <a:extLst>
            <a:ext uri="{FF2B5EF4-FFF2-40B4-BE49-F238E27FC236}">
              <a16:creationId xmlns:a16="http://schemas.microsoft.com/office/drawing/2014/main" id="{00000000-0008-0000-0200-0000EB27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0" name="Text Box 15">
          <a:extLst>
            <a:ext uri="{FF2B5EF4-FFF2-40B4-BE49-F238E27FC236}">
              <a16:creationId xmlns:a16="http://schemas.microsoft.com/office/drawing/2014/main" id="{00000000-0008-0000-0200-0000EC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1" name="Text Box 15">
          <a:extLst>
            <a:ext uri="{FF2B5EF4-FFF2-40B4-BE49-F238E27FC236}">
              <a16:creationId xmlns:a16="http://schemas.microsoft.com/office/drawing/2014/main" id="{00000000-0008-0000-0200-0000ED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2" name="Text Box 15">
          <a:extLst>
            <a:ext uri="{FF2B5EF4-FFF2-40B4-BE49-F238E27FC236}">
              <a16:creationId xmlns:a16="http://schemas.microsoft.com/office/drawing/2014/main" id="{00000000-0008-0000-0200-0000EE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3" name="Text Box 15">
          <a:extLst>
            <a:ext uri="{FF2B5EF4-FFF2-40B4-BE49-F238E27FC236}">
              <a16:creationId xmlns:a16="http://schemas.microsoft.com/office/drawing/2014/main" id="{00000000-0008-0000-0200-0000EF27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4" name="Text Box 15">
          <a:extLst>
            <a:ext uri="{FF2B5EF4-FFF2-40B4-BE49-F238E27FC236}">
              <a16:creationId xmlns:a16="http://schemas.microsoft.com/office/drawing/2014/main" id="{00000000-0008-0000-0200-0000F0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5" name="Text Box 15">
          <a:extLst>
            <a:ext uri="{FF2B5EF4-FFF2-40B4-BE49-F238E27FC236}">
              <a16:creationId xmlns:a16="http://schemas.microsoft.com/office/drawing/2014/main" id="{00000000-0008-0000-0200-0000F1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6" name="Text Box 15">
          <a:extLst>
            <a:ext uri="{FF2B5EF4-FFF2-40B4-BE49-F238E27FC236}">
              <a16:creationId xmlns:a16="http://schemas.microsoft.com/office/drawing/2014/main" id="{00000000-0008-0000-0200-0000F2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7" name="Text Box 15">
          <a:extLst>
            <a:ext uri="{FF2B5EF4-FFF2-40B4-BE49-F238E27FC236}">
              <a16:creationId xmlns:a16="http://schemas.microsoft.com/office/drawing/2014/main" id="{00000000-0008-0000-0200-0000F3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8" name="Text Box 15">
          <a:extLst>
            <a:ext uri="{FF2B5EF4-FFF2-40B4-BE49-F238E27FC236}">
              <a16:creationId xmlns:a16="http://schemas.microsoft.com/office/drawing/2014/main" id="{00000000-0008-0000-0200-0000F4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9" name="Text Box 15">
          <a:extLst>
            <a:ext uri="{FF2B5EF4-FFF2-40B4-BE49-F238E27FC236}">
              <a16:creationId xmlns:a16="http://schemas.microsoft.com/office/drawing/2014/main" id="{00000000-0008-0000-0200-0000F5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0" name="Text Box 15">
          <a:extLst>
            <a:ext uri="{FF2B5EF4-FFF2-40B4-BE49-F238E27FC236}">
              <a16:creationId xmlns:a16="http://schemas.microsoft.com/office/drawing/2014/main" id="{00000000-0008-0000-0200-0000F6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1" name="Text Box 15">
          <a:extLst>
            <a:ext uri="{FF2B5EF4-FFF2-40B4-BE49-F238E27FC236}">
              <a16:creationId xmlns:a16="http://schemas.microsoft.com/office/drawing/2014/main" id="{00000000-0008-0000-0200-0000F727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2" name="Text Box 15">
          <a:extLst>
            <a:ext uri="{FF2B5EF4-FFF2-40B4-BE49-F238E27FC236}">
              <a16:creationId xmlns:a16="http://schemas.microsoft.com/office/drawing/2014/main" id="{00000000-0008-0000-0200-0000F8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3" name="Text Box 15">
          <a:extLst>
            <a:ext uri="{FF2B5EF4-FFF2-40B4-BE49-F238E27FC236}">
              <a16:creationId xmlns:a16="http://schemas.microsoft.com/office/drawing/2014/main" id="{00000000-0008-0000-0200-0000F9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4" name="Text Box 15">
          <a:extLst>
            <a:ext uri="{FF2B5EF4-FFF2-40B4-BE49-F238E27FC236}">
              <a16:creationId xmlns:a16="http://schemas.microsoft.com/office/drawing/2014/main" id="{00000000-0008-0000-0200-0000FA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5" name="Text Box 15">
          <a:extLst>
            <a:ext uri="{FF2B5EF4-FFF2-40B4-BE49-F238E27FC236}">
              <a16:creationId xmlns:a16="http://schemas.microsoft.com/office/drawing/2014/main" id="{00000000-0008-0000-0200-0000FB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6" name="Text Box 15">
          <a:extLst>
            <a:ext uri="{FF2B5EF4-FFF2-40B4-BE49-F238E27FC236}">
              <a16:creationId xmlns:a16="http://schemas.microsoft.com/office/drawing/2014/main" id="{00000000-0008-0000-0200-0000FC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7" name="Text Box 15">
          <a:extLst>
            <a:ext uri="{FF2B5EF4-FFF2-40B4-BE49-F238E27FC236}">
              <a16:creationId xmlns:a16="http://schemas.microsoft.com/office/drawing/2014/main" id="{00000000-0008-0000-0200-0000FD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8" name="Text Box 15">
          <a:extLst>
            <a:ext uri="{FF2B5EF4-FFF2-40B4-BE49-F238E27FC236}">
              <a16:creationId xmlns:a16="http://schemas.microsoft.com/office/drawing/2014/main" id="{00000000-0008-0000-0200-0000FE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9" name="Text Box 15">
          <a:extLst>
            <a:ext uri="{FF2B5EF4-FFF2-40B4-BE49-F238E27FC236}">
              <a16:creationId xmlns:a16="http://schemas.microsoft.com/office/drawing/2014/main" id="{00000000-0008-0000-0200-0000FF27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0" name="Text Box 15">
          <a:extLst>
            <a:ext uri="{FF2B5EF4-FFF2-40B4-BE49-F238E27FC236}">
              <a16:creationId xmlns:a16="http://schemas.microsoft.com/office/drawing/2014/main" id="{00000000-0008-0000-0200-000000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1" name="Text Box 15">
          <a:extLst>
            <a:ext uri="{FF2B5EF4-FFF2-40B4-BE49-F238E27FC236}">
              <a16:creationId xmlns:a16="http://schemas.microsoft.com/office/drawing/2014/main" id="{00000000-0008-0000-0200-000001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2" name="Text Box 15">
          <a:extLst>
            <a:ext uri="{FF2B5EF4-FFF2-40B4-BE49-F238E27FC236}">
              <a16:creationId xmlns:a16="http://schemas.microsoft.com/office/drawing/2014/main" id="{00000000-0008-0000-0200-000002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3" name="Text Box 15">
          <a:extLst>
            <a:ext uri="{FF2B5EF4-FFF2-40B4-BE49-F238E27FC236}">
              <a16:creationId xmlns:a16="http://schemas.microsoft.com/office/drawing/2014/main" id="{00000000-0008-0000-0200-000003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4" name="Text Box 15">
          <a:extLst>
            <a:ext uri="{FF2B5EF4-FFF2-40B4-BE49-F238E27FC236}">
              <a16:creationId xmlns:a16="http://schemas.microsoft.com/office/drawing/2014/main" id="{00000000-0008-0000-0200-000004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5" name="Text Box 15">
          <a:extLst>
            <a:ext uri="{FF2B5EF4-FFF2-40B4-BE49-F238E27FC236}">
              <a16:creationId xmlns:a16="http://schemas.microsoft.com/office/drawing/2014/main" id="{00000000-0008-0000-0200-000005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6" name="Text Box 15">
          <a:extLst>
            <a:ext uri="{FF2B5EF4-FFF2-40B4-BE49-F238E27FC236}">
              <a16:creationId xmlns:a16="http://schemas.microsoft.com/office/drawing/2014/main" id="{00000000-0008-0000-0200-000006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7" name="Text Box 15">
          <a:extLst>
            <a:ext uri="{FF2B5EF4-FFF2-40B4-BE49-F238E27FC236}">
              <a16:creationId xmlns:a16="http://schemas.microsoft.com/office/drawing/2014/main" id="{00000000-0008-0000-0200-000007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8" name="Text Box 15">
          <a:extLst>
            <a:ext uri="{FF2B5EF4-FFF2-40B4-BE49-F238E27FC236}">
              <a16:creationId xmlns:a16="http://schemas.microsoft.com/office/drawing/2014/main" id="{00000000-0008-0000-0200-000008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9" name="Text Box 15">
          <a:extLst>
            <a:ext uri="{FF2B5EF4-FFF2-40B4-BE49-F238E27FC236}">
              <a16:creationId xmlns:a16="http://schemas.microsoft.com/office/drawing/2014/main" id="{00000000-0008-0000-0200-000009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0" name="Text Box 15">
          <a:extLst>
            <a:ext uri="{FF2B5EF4-FFF2-40B4-BE49-F238E27FC236}">
              <a16:creationId xmlns:a16="http://schemas.microsoft.com/office/drawing/2014/main" id="{00000000-0008-0000-0200-00000A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1" name="Text Box 15">
          <a:extLst>
            <a:ext uri="{FF2B5EF4-FFF2-40B4-BE49-F238E27FC236}">
              <a16:creationId xmlns:a16="http://schemas.microsoft.com/office/drawing/2014/main" id="{00000000-0008-0000-0200-00000B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52" name="Text Box 16">
          <a:extLst>
            <a:ext uri="{FF2B5EF4-FFF2-40B4-BE49-F238E27FC236}">
              <a16:creationId xmlns:a16="http://schemas.microsoft.com/office/drawing/2014/main" id="{00000000-0008-0000-0200-00000C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53" name="Text Box 17">
          <a:extLst>
            <a:ext uri="{FF2B5EF4-FFF2-40B4-BE49-F238E27FC236}">
              <a16:creationId xmlns:a16="http://schemas.microsoft.com/office/drawing/2014/main" id="{00000000-0008-0000-0200-00000D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54" name="Text Box 18">
          <a:extLst>
            <a:ext uri="{FF2B5EF4-FFF2-40B4-BE49-F238E27FC236}">
              <a16:creationId xmlns:a16="http://schemas.microsoft.com/office/drawing/2014/main" id="{00000000-0008-0000-0200-00000E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55" name="Text Box 19">
          <a:extLst>
            <a:ext uri="{FF2B5EF4-FFF2-40B4-BE49-F238E27FC236}">
              <a16:creationId xmlns:a16="http://schemas.microsoft.com/office/drawing/2014/main" id="{00000000-0008-0000-0200-00000F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56" name="Text Box 16">
          <a:extLst>
            <a:ext uri="{FF2B5EF4-FFF2-40B4-BE49-F238E27FC236}">
              <a16:creationId xmlns:a16="http://schemas.microsoft.com/office/drawing/2014/main" id="{00000000-0008-0000-0200-000010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7" name="Text Box 15">
          <a:extLst>
            <a:ext uri="{FF2B5EF4-FFF2-40B4-BE49-F238E27FC236}">
              <a16:creationId xmlns:a16="http://schemas.microsoft.com/office/drawing/2014/main" id="{00000000-0008-0000-0200-000011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8" name="Text Box 15">
          <a:extLst>
            <a:ext uri="{FF2B5EF4-FFF2-40B4-BE49-F238E27FC236}">
              <a16:creationId xmlns:a16="http://schemas.microsoft.com/office/drawing/2014/main" id="{00000000-0008-0000-0200-000012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9" name="Text Box 15">
          <a:extLst>
            <a:ext uri="{FF2B5EF4-FFF2-40B4-BE49-F238E27FC236}">
              <a16:creationId xmlns:a16="http://schemas.microsoft.com/office/drawing/2014/main" id="{00000000-0008-0000-0200-000013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0" name="Text Box 15">
          <a:extLst>
            <a:ext uri="{FF2B5EF4-FFF2-40B4-BE49-F238E27FC236}">
              <a16:creationId xmlns:a16="http://schemas.microsoft.com/office/drawing/2014/main" id="{00000000-0008-0000-0200-000014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1" name="Text Box 15">
          <a:extLst>
            <a:ext uri="{FF2B5EF4-FFF2-40B4-BE49-F238E27FC236}">
              <a16:creationId xmlns:a16="http://schemas.microsoft.com/office/drawing/2014/main" id="{00000000-0008-0000-0200-000015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2" name="Text Box 15">
          <a:extLst>
            <a:ext uri="{FF2B5EF4-FFF2-40B4-BE49-F238E27FC236}">
              <a16:creationId xmlns:a16="http://schemas.microsoft.com/office/drawing/2014/main" id="{00000000-0008-0000-0200-000016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3" name="Text Box 15">
          <a:extLst>
            <a:ext uri="{FF2B5EF4-FFF2-40B4-BE49-F238E27FC236}">
              <a16:creationId xmlns:a16="http://schemas.microsoft.com/office/drawing/2014/main" id="{00000000-0008-0000-0200-000017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4" name="Text Box 15">
          <a:extLst>
            <a:ext uri="{FF2B5EF4-FFF2-40B4-BE49-F238E27FC236}">
              <a16:creationId xmlns:a16="http://schemas.microsoft.com/office/drawing/2014/main" id="{00000000-0008-0000-0200-000018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5" name="Text Box 15">
          <a:extLst>
            <a:ext uri="{FF2B5EF4-FFF2-40B4-BE49-F238E27FC236}">
              <a16:creationId xmlns:a16="http://schemas.microsoft.com/office/drawing/2014/main" id="{00000000-0008-0000-0200-000019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6" name="Text Box 15">
          <a:extLst>
            <a:ext uri="{FF2B5EF4-FFF2-40B4-BE49-F238E27FC236}">
              <a16:creationId xmlns:a16="http://schemas.microsoft.com/office/drawing/2014/main" id="{00000000-0008-0000-0200-00001A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7" name="Text Box 15">
          <a:extLst>
            <a:ext uri="{FF2B5EF4-FFF2-40B4-BE49-F238E27FC236}">
              <a16:creationId xmlns:a16="http://schemas.microsoft.com/office/drawing/2014/main" id="{00000000-0008-0000-0200-00001B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8" name="Text Box 15">
          <a:extLst>
            <a:ext uri="{FF2B5EF4-FFF2-40B4-BE49-F238E27FC236}">
              <a16:creationId xmlns:a16="http://schemas.microsoft.com/office/drawing/2014/main" id="{00000000-0008-0000-0200-00001C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9" name="Text Box 15">
          <a:extLst>
            <a:ext uri="{FF2B5EF4-FFF2-40B4-BE49-F238E27FC236}">
              <a16:creationId xmlns:a16="http://schemas.microsoft.com/office/drawing/2014/main" id="{00000000-0008-0000-0200-00001D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0" name="Text Box 15">
          <a:extLst>
            <a:ext uri="{FF2B5EF4-FFF2-40B4-BE49-F238E27FC236}">
              <a16:creationId xmlns:a16="http://schemas.microsoft.com/office/drawing/2014/main" id="{00000000-0008-0000-0200-00001E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1" name="Text Box 15">
          <a:extLst>
            <a:ext uri="{FF2B5EF4-FFF2-40B4-BE49-F238E27FC236}">
              <a16:creationId xmlns:a16="http://schemas.microsoft.com/office/drawing/2014/main" id="{00000000-0008-0000-0200-00001F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2" name="Text Box 15">
          <a:extLst>
            <a:ext uri="{FF2B5EF4-FFF2-40B4-BE49-F238E27FC236}">
              <a16:creationId xmlns:a16="http://schemas.microsoft.com/office/drawing/2014/main" id="{00000000-0008-0000-0200-000020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3" name="Text Box 15">
          <a:extLst>
            <a:ext uri="{FF2B5EF4-FFF2-40B4-BE49-F238E27FC236}">
              <a16:creationId xmlns:a16="http://schemas.microsoft.com/office/drawing/2014/main" id="{00000000-0008-0000-0200-000021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4" name="Text Box 15">
          <a:extLst>
            <a:ext uri="{FF2B5EF4-FFF2-40B4-BE49-F238E27FC236}">
              <a16:creationId xmlns:a16="http://schemas.microsoft.com/office/drawing/2014/main" id="{00000000-0008-0000-0200-000022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5" name="Text Box 15">
          <a:extLst>
            <a:ext uri="{FF2B5EF4-FFF2-40B4-BE49-F238E27FC236}">
              <a16:creationId xmlns:a16="http://schemas.microsoft.com/office/drawing/2014/main" id="{00000000-0008-0000-0200-000023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6" name="Text Box 15">
          <a:extLst>
            <a:ext uri="{FF2B5EF4-FFF2-40B4-BE49-F238E27FC236}">
              <a16:creationId xmlns:a16="http://schemas.microsoft.com/office/drawing/2014/main" id="{00000000-0008-0000-0200-000024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7" name="Text Box 15">
          <a:extLst>
            <a:ext uri="{FF2B5EF4-FFF2-40B4-BE49-F238E27FC236}">
              <a16:creationId xmlns:a16="http://schemas.microsoft.com/office/drawing/2014/main" id="{00000000-0008-0000-0200-000025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8" name="Text Box 15">
          <a:extLst>
            <a:ext uri="{FF2B5EF4-FFF2-40B4-BE49-F238E27FC236}">
              <a16:creationId xmlns:a16="http://schemas.microsoft.com/office/drawing/2014/main" id="{00000000-0008-0000-0200-000026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9" name="Text Box 15">
          <a:extLst>
            <a:ext uri="{FF2B5EF4-FFF2-40B4-BE49-F238E27FC236}">
              <a16:creationId xmlns:a16="http://schemas.microsoft.com/office/drawing/2014/main" id="{00000000-0008-0000-0200-000027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80" name="Text Box 15">
          <a:extLst>
            <a:ext uri="{FF2B5EF4-FFF2-40B4-BE49-F238E27FC236}">
              <a16:creationId xmlns:a16="http://schemas.microsoft.com/office/drawing/2014/main" id="{00000000-0008-0000-0200-000028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1" name="Text Box 15">
          <a:extLst>
            <a:ext uri="{FF2B5EF4-FFF2-40B4-BE49-F238E27FC236}">
              <a16:creationId xmlns:a16="http://schemas.microsoft.com/office/drawing/2014/main" id="{00000000-0008-0000-0200-00002928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2" name="Text Box 15">
          <a:extLst>
            <a:ext uri="{FF2B5EF4-FFF2-40B4-BE49-F238E27FC236}">
              <a16:creationId xmlns:a16="http://schemas.microsoft.com/office/drawing/2014/main" id="{00000000-0008-0000-0200-00002A28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3" name="Text Box 15">
          <a:extLst>
            <a:ext uri="{FF2B5EF4-FFF2-40B4-BE49-F238E27FC236}">
              <a16:creationId xmlns:a16="http://schemas.microsoft.com/office/drawing/2014/main" id="{00000000-0008-0000-0200-00002B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4" name="Text Box 15">
          <a:extLst>
            <a:ext uri="{FF2B5EF4-FFF2-40B4-BE49-F238E27FC236}">
              <a16:creationId xmlns:a16="http://schemas.microsoft.com/office/drawing/2014/main" id="{00000000-0008-0000-0200-00002C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85" name="Text Box 16">
          <a:extLst>
            <a:ext uri="{FF2B5EF4-FFF2-40B4-BE49-F238E27FC236}">
              <a16:creationId xmlns:a16="http://schemas.microsoft.com/office/drawing/2014/main" id="{00000000-0008-0000-0200-00002D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86" name="Text Box 17">
          <a:extLst>
            <a:ext uri="{FF2B5EF4-FFF2-40B4-BE49-F238E27FC236}">
              <a16:creationId xmlns:a16="http://schemas.microsoft.com/office/drawing/2014/main" id="{00000000-0008-0000-0200-00002E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87" name="Text Box 18">
          <a:extLst>
            <a:ext uri="{FF2B5EF4-FFF2-40B4-BE49-F238E27FC236}">
              <a16:creationId xmlns:a16="http://schemas.microsoft.com/office/drawing/2014/main" id="{00000000-0008-0000-0200-00002F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88" name="Text Box 19">
          <a:extLst>
            <a:ext uri="{FF2B5EF4-FFF2-40B4-BE49-F238E27FC236}">
              <a16:creationId xmlns:a16="http://schemas.microsoft.com/office/drawing/2014/main" id="{00000000-0008-0000-0200-000030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89" name="Text Box 16">
          <a:extLst>
            <a:ext uri="{FF2B5EF4-FFF2-40B4-BE49-F238E27FC236}">
              <a16:creationId xmlns:a16="http://schemas.microsoft.com/office/drawing/2014/main" id="{00000000-0008-0000-0200-000031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90" name="Text Box 16">
          <a:extLst>
            <a:ext uri="{FF2B5EF4-FFF2-40B4-BE49-F238E27FC236}">
              <a16:creationId xmlns:a16="http://schemas.microsoft.com/office/drawing/2014/main" id="{00000000-0008-0000-0200-000032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91" name="Text Box 17">
          <a:extLst>
            <a:ext uri="{FF2B5EF4-FFF2-40B4-BE49-F238E27FC236}">
              <a16:creationId xmlns:a16="http://schemas.microsoft.com/office/drawing/2014/main" id="{00000000-0008-0000-0200-000033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92" name="Text Box 18">
          <a:extLst>
            <a:ext uri="{FF2B5EF4-FFF2-40B4-BE49-F238E27FC236}">
              <a16:creationId xmlns:a16="http://schemas.microsoft.com/office/drawing/2014/main" id="{00000000-0008-0000-0200-000034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93" name="Text Box 19">
          <a:extLst>
            <a:ext uri="{FF2B5EF4-FFF2-40B4-BE49-F238E27FC236}">
              <a16:creationId xmlns:a16="http://schemas.microsoft.com/office/drawing/2014/main" id="{00000000-0008-0000-0200-000035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94" name="Text Box 15">
          <a:extLst>
            <a:ext uri="{FF2B5EF4-FFF2-40B4-BE49-F238E27FC236}">
              <a16:creationId xmlns:a16="http://schemas.microsoft.com/office/drawing/2014/main" id="{00000000-0008-0000-0200-000036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95" name="Text Box 16">
          <a:extLst>
            <a:ext uri="{FF2B5EF4-FFF2-40B4-BE49-F238E27FC236}">
              <a16:creationId xmlns:a16="http://schemas.microsoft.com/office/drawing/2014/main" id="{00000000-0008-0000-0200-000037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96" name="Text Box 17">
          <a:extLst>
            <a:ext uri="{FF2B5EF4-FFF2-40B4-BE49-F238E27FC236}">
              <a16:creationId xmlns:a16="http://schemas.microsoft.com/office/drawing/2014/main" id="{00000000-0008-0000-0200-000038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0297" name="Text Box 18">
          <a:extLst>
            <a:ext uri="{FF2B5EF4-FFF2-40B4-BE49-F238E27FC236}">
              <a16:creationId xmlns:a16="http://schemas.microsoft.com/office/drawing/2014/main" id="{00000000-0008-0000-0200-000039280000}"/>
            </a:ext>
          </a:extLst>
        </xdr:cNvPr>
        <xdr:cNvSpPr txBox="1">
          <a:spLocks noChangeArrowheads="1"/>
        </xdr:cNvSpPr>
      </xdr:nvSpPr>
      <xdr:spPr bwMode="auto">
        <a:xfrm>
          <a:off x="33641166" y="23583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98" name="Text Box 15">
          <a:extLst>
            <a:ext uri="{FF2B5EF4-FFF2-40B4-BE49-F238E27FC236}">
              <a16:creationId xmlns:a16="http://schemas.microsoft.com/office/drawing/2014/main" id="{00000000-0008-0000-0200-00003A28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99" name="Text Box 15">
          <a:extLst>
            <a:ext uri="{FF2B5EF4-FFF2-40B4-BE49-F238E27FC236}">
              <a16:creationId xmlns:a16="http://schemas.microsoft.com/office/drawing/2014/main" id="{00000000-0008-0000-0200-00003B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0" name="Text Box 15">
          <a:extLst>
            <a:ext uri="{FF2B5EF4-FFF2-40B4-BE49-F238E27FC236}">
              <a16:creationId xmlns:a16="http://schemas.microsoft.com/office/drawing/2014/main" id="{00000000-0008-0000-0200-00003C28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1" name="Text Box 15">
          <a:extLst>
            <a:ext uri="{FF2B5EF4-FFF2-40B4-BE49-F238E27FC236}">
              <a16:creationId xmlns:a16="http://schemas.microsoft.com/office/drawing/2014/main" id="{00000000-0008-0000-0200-00003D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2" name="Text Box 15">
          <a:extLst>
            <a:ext uri="{FF2B5EF4-FFF2-40B4-BE49-F238E27FC236}">
              <a16:creationId xmlns:a16="http://schemas.microsoft.com/office/drawing/2014/main" id="{00000000-0008-0000-0200-00003E28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3" name="Text Box 15">
          <a:extLst>
            <a:ext uri="{FF2B5EF4-FFF2-40B4-BE49-F238E27FC236}">
              <a16:creationId xmlns:a16="http://schemas.microsoft.com/office/drawing/2014/main" id="{00000000-0008-0000-0200-00003F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4" name="Text Box 15">
          <a:extLst>
            <a:ext uri="{FF2B5EF4-FFF2-40B4-BE49-F238E27FC236}">
              <a16:creationId xmlns:a16="http://schemas.microsoft.com/office/drawing/2014/main" id="{00000000-0008-0000-0200-00004028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5" name="Text Box 15">
          <a:extLst>
            <a:ext uri="{FF2B5EF4-FFF2-40B4-BE49-F238E27FC236}">
              <a16:creationId xmlns:a16="http://schemas.microsoft.com/office/drawing/2014/main" id="{00000000-0008-0000-0200-000041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6" name="Text Box 15">
          <a:extLst>
            <a:ext uri="{FF2B5EF4-FFF2-40B4-BE49-F238E27FC236}">
              <a16:creationId xmlns:a16="http://schemas.microsoft.com/office/drawing/2014/main" id="{00000000-0008-0000-0200-00004228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7" name="Text Box 15">
          <a:extLst>
            <a:ext uri="{FF2B5EF4-FFF2-40B4-BE49-F238E27FC236}">
              <a16:creationId xmlns:a16="http://schemas.microsoft.com/office/drawing/2014/main" id="{00000000-0008-0000-0200-000043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8" name="Text Box 15">
          <a:extLst>
            <a:ext uri="{FF2B5EF4-FFF2-40B4-BE49-F238E27FC236}">
              <a16:creationId xmlns:a16="http://schemas.microsoft.com/office/drawing/2014/main" id="{00000000-0008-0000-0200-000044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9" name="Text Box 15">
          <a:extLst>
            <a:ext uri="{FF2B5EF4-FFF2-40B4-BE49-F238E27FC236}">
              <a16:creationId xmlns:a16="http://schemas.microsoft.com/office/drawing/2014/main" id="{00000000-0008-0000-0200-00004528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0" name="Text Box 15">
          <a:extLst>
            <a:ext uri="{FF2B5EF4-FFF2-40B4-BE49-F238E27FC236}">
              <a16:creationId xmlns:a16="http://schemas.microsoft.com/office/drawing/2014/main" id="{00000000-0008-0000-0200-000046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1" name="Text Box 15">
          <a:extLst>
            <a:ext uri="{FF2B5EF4-FFF2-40B4-BE49-F238E27FC236}">
              <a16:creationId xmlns:a16="http://schemas.microsoft.com/office/drawing/2014/main" id="{00000000-0008-0000-0200-00004728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2" name="Text Box 15">
          <a:extLst>
            <a:ext uri="{FF2B5EF4-FFF2-40B4-BE49-F238E27FC236}">
              <a16:creationId xmlns:a16="http://schemas.microsoft.com/office/drawing/2014/main" id="{00000000-0008-0000-0200-000048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3" name="Text Box 15">
          <a:extLst>
            <a:ext uri="{FF2B5EF4-FFF2-40B4-BE49-F238E27FC236}">
              <a16:creationId xmlns:a16="http://schemas.microsoft.com/office/drawing/2014/main" id="{00000000-0008-0000-0200-00004928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4" name="Text Box 15">
          <a:extLst>
            <a:ext uri="{FF2B5EF4-FFF2-40B4-BE49-F238E27FC236}">
              <a16:creationId xmlns:a16="http://schemas.microsoft.com/office/drawing/2014/main" id="{00000000-0008-0000-0200-00004A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5" name="Text Box 15">
          <a:extLst>
            <a:ext uri="{FF2B5EF4-FFF2-40B4-BE49-F238E27FC236}">
              <a16:creationId xmlns:a16="http://schemas.microsoft.com/office/drawing/2014/main" id="{00000000-0008-0000-0200-00004B28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6" name="Text Box 15">
          <a:extLst>
            <a:ext uri="{FF2B5EF4-FFF2-40B4-BE49-F238E27FC236}">
              <a16:creationId xmlns:a16="http://schemas.microsoft.com/office/drawing/2014/main" id="{00000000-0008-0000-0200-00004C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7" name="Text Box 15">
          <a:extLst>
            <a:ext uri="{FF2B5EF4-FFF2-40B4-BE49-F238E27FC236}">
              <a16:creationId xmlns:a16="http://schemas.microsoft.com/office/drawing/2014/main" id="{00000000-0008-0000-0200-00004D28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8" name="Text Box 15">
          <a:extLst>
            <a:ext uri="{FF2B5EF4-FFF2-40B4-BE49-F238E27FC236}">
              <a16:creationId xmlns:a16="http://schemas.microsoft.com/office/drawing/2014/main" id="{00000000-0008-0000-0200-00004E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9" name="Text Box 15">
          <a:extLst>
            <a:ext uri="{FF2B5EF4-FFF2-40B4-BE49-F238E27FC236}">
              <a16:creationId xmlns:a16="http://schemas.microsoft.com/office/drawing/2014/main" id="{00000000-0008-0000-0200-00004F28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0" name="Text Box 15">
          <a:extLst>
            <a:ext uri="{FF2B5EF4-FFF2-40B4-BE49-F238E27FC236}">
              <a16:creationId xmlns:a16="http://schemas.microsoft.com/office/drawing/2014/main" id="{00000000-0008-0000-0200-000050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1" name="Text Box 15">
          <a:extLst>
            <a:ext uri="{FF2B5EF4-FFF2-40B4-BE49-F238E27FC236}">
              <a16:creationId xmlns:a16="http://schemas.microsoft.com/office/drawing/2014/main" id="{00000000-0008-0000-0200-00005128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2" name="Text Box 15">
          <a:extLst>
            <a:ext uri="{FF2B5EF4-FFF2-40B4-BE49-F238E27FC236}">
              <a16:creationId xmlns:a16="http://schemas.microsoft.com/office/drawing/2014/main" id="{00000000-0008-0000-0200-000052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3" name="Text Box 15">
          <a:extLst>
            <a:ext uri="{FF2B5EF4-FFF2-40B4-BE49-F238E27FC236}">
              <a16:creationId xmlns:a16="http://schemas.microsoft.com/office/drawing/2014/main" id="{00000000-0008-0000-0200-00005328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4" name="Text Box 15">
          <a:extLst>
            <a:ext uri="{FF2B5EF4-FFF2-40B4-BE49-F238E27FC236}">
              <a16:creationId xmlns:a16="http://schemas.microsoft.com/office/drawing/2014/main" id="{00000000-0008-0000-0200-000054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5" name="Text Box 15">
          <a:extLst>
            <a:ext uri="{FF2B5EF4-FFF2-40B4-BE49-F238E27FC236}">
              <a16:creationId xmlns:a16="http://schemas.microsoft.com/office/drawing/2014/main" id="{00000000-0008-0000-0200-00005528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6" name="Text Box 15">
          <a:extLst>
            <a:ext uri="{FF2B5EF4-FFF2-40B4-BE49-F238E27FC236}">
              <a16:creationId xmlns:a16="http://schemas.microsoft.com/office/drawing/2014/main" id="{00000000-0008-0000-0200-000056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7" name="Text Box 15">
          <a:extLst>
            <a:ext uri="{FF2B5EF4-FFF2-40B4-BE49-F238E27FC236}">
              <a16:creationId xmlns:a16="http://schemas.microsoft.com/office/drawing/2014/main" id="{00000000-0008-0000-0200-00005728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8" name="Text Box 15">
          <a:extLst>
            <a:ext uri="{FF2B5EF4-FFF2-40B4-BE49-F238E27FC236}">
              <a16:creationId xmlns:a16="http://schemas.microsoft.com/office/drawing/2014/main" id="{00000000-0008-0000-0200-000058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9" name="Text Box 15">
          <a:extLst>
            <a:ext uri="{FF2B5EF4-FFF2-40B4-BE49-F238E27FC236}">
              <a16:creationId xmlns:a16="http://schemas.microsoft.com/office/drawing/2014/main" id="{00000000-0008-0000-0200-000059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0" name="Text Box 15">
          <a:extLst>
            <a:ext uri="{FF2B5EF4-FFF2-40B4-BE49-F238E27FC236}">
              <a16:creationId xmlns:a16="http://schemas.microsoft.com/office/drawing/2014/main" id="{00000000-0008-0000-0200-00005A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1" name="Text Box 15">
          <a:extLst>
            <a:ext uri="{FF2B5EF4-FFF2-40B4-BE49-F238E27FC236}">
              <a16:creationId xmlns:a16="http://schemas.microsoft.com/office/drawing/2014/main" id="{00000000-0008-0000-0200-00005B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2" name="Text Box 15">
          <a:extLst>
            <a:ext uri="{FF2B5EF4-FFF2-40B4-BE49-F238E27FC236}">
              <a16:creationId xmlns:a16="http://schemas.microsoft.com/office/drawing/2014/main" id="{00000000-0008-0000-0200-00005C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3" name="Text Box 15">
          <a:extLst>
            <a:ext uri="{FF2B5EF4-FFF2-40B4-BE49-F238E27FC236}">
              <a16:creationId xmlns:a16="http://schemas.microsoft.com/office/drawing/2014/main" id="{00000000-0008-0000-0200-00005D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34" name="Text Box 16">
          <a:extLst>
            <a:ext uri="{FF2B5EF4-FFF2-40B4-BE49-F238E27FC236}">
              <a16:creationId xmlns:a16="http://schemas.microsoft.com/office/drawing/2014/main" id="{00000000-0008-0000-0200-00005E28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35" name="Text Box 17">
          <a:extLst>
            <a:ext uri="{FF2B5EF4-FFF2-40B4-BE49-F238E27FC236}">
              <a16:creationId xmlns:a16="http://schemas.microsoft.com/office/drawing/2014/main" id="{00000000-0008-0000-0200-00005F28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36" name="Text Box 18">
          <a:extLst>
            <a:ext uri="{FF2B5EF4-FFF2-40B4-BE49-F238E27FC236}">
              <a16:creationId xmlns:a16="http://schemas.microsoft.com/office/drawing/2014/main" id="{00000000-0008-0000-0200-00006028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37" name="Text Box 19">
          <a:extLst>
            <a:ext uri="{FF2B5EF4-FFF2-40B4-BE49-F238E27FC236}">
              <a16:creationId xmlns:a16="http://schemas.microsoft.com/office/drawing/2014/main" id="{00000000-0008-0000-0200-00006128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38" name="Text Box 16">
          <a:extLst>
            <a:ext uri="{FF2B5EF4-FFF2-40B4-BE49-F238E27FC236}">
              <a16:creationId xmlns:a16="http://schemas.microsoft.com/office/drawing/2014/main" id="{00000000-0008-0000-0200-00006228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39" name="Text Box 15">
          <a:extLst>
            <a:ext uri="{FF2B5EF4-FFF2-40B4-BE49-F238E27FC236}">
              <a16:creationId xmlns:a16="http://schemas.microsoft.com/office/drawing/2014/main" id="{00000000-0008-0000-0200-000063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0" name="Text Box 15">
          <a:extLst>
            <a:ext uri="{FF2B5EF4-FFF2-40B4-BE49-F238E27FC236}">
              <a16:creationId xmlns:a16="http://schemas.microsoft.com/office/drawing/2014/main" id="{00000000-0008-0000-0200-000064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1" name="Text Box 15">
          <a:extLst>
            <a:ext uri="{FF2B5EF4-FFF2-40B4-BE49-F238E27FC236}">
              <a16:creationId xmlns:a16="http://schemas.microsoft.com/office/drawing/2014/main" id="{00000000-0008-0000-0200-000065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2" name="Text Box 15">
          <a:extLst>
            <a:ext uri="{FF2B5EF4-FFF2-40B4-BE49-F238E27FC236}">
              <a16:creationId xmlns:a16="http://schemas.microsoft.com/office/drawing/2014/main" id="{00000000-0008-0000-0200-000066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3" name="Text Box 15">
          <a:extLst>
            <a:ext uri="{FF2B5EF4-FFF2-40B4-BE49-F238E27FC236}">
              <a16:creationId xmlns:a16="http://schemas.microsoft.com/office/drawing/2014/main" id="{00000000-0008-0000-0200-000067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4" name="Text Box 15">
          <a:extLst>
            <a:ext uri="{FF2B5EF4-FFF2-40B4-BE49-F238E27FC236}">
              <a16:creationId xmlns:a16="http://schemas.microsoft.com/office/drawing/2014/main" id="{00000000-0008-0000-0200-000068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5" name="Text Box 15">
          <a:extLst>
            <a:ext uri="{FF2B5EF4-FFF2-40B4-BE49-F238E27FC236}">
              <a16:creationId xmlns:a16="http://schemas.microsoft.com/office/drawing/2014/main" id="{00000000-0008-0000-0200-000069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6" name="Text Box 15">
          <a:extLst>
            <a:ext uri="{FF2B5EF4-FFF2-40B4-BE49-F238E27FC236}">
              <a16:creationId xmlns:a16="http://schemas.microsoft.com/office/drawing/2014/main" id="{00000000-0008-0000-0200-00006A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7" name="Text Box 15">
          <a:extLst>
            <a:ext uri="{FF2B5EF4-FFF2-40B4-BE49-F238E27FC236}">
              <a16:creationId xmlns:a16="http://schemas.microsoft.com/office/drawing/2014/main" id="{00000000-0008-0000-0200-00006B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8" name="Text Box 15">
          <a:extLst>
            <a:ext uri="{FF2B5EF4-FFF2-40B4-BE49-F238E27FC236}">
              <a16:creationId xmlns:a16="http://schemas.microsoft.com/office/drawing/2014/main" id="{00000000-0008-0000-0200-00006C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9" name="Text Box 15">
          <a:extLst>
            <a:ext uri="{FF2B5EF4-FFF2-40B4-BE49-F238E27FC236}">
              <a16:creationId xmlns:a16="http://schemas.microsoft.com/office/drawing/2014/main" id="{00000000-0008-0000-0200-00006D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0" name="Text Box 15">
          <a:extLst>
            <a:ext uri="{FF2B5EF4-FFF2-40B4-BE49-F238E27FC236}">
              <a16:creationId xmlns:a16="http://schemas.microsoft.com/office/drawing/2014/main" id="{00000000-0008-0000-0200-00006E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1" name="Text Box 15">
          <a:extLst>
            <a:ext uri="{FF2B5EF4-FFF2-40B4-BE49-F238E27FC236}">
              <a16:creationId xmlns:a16="http://schemas.microsoft.com/office/drawing/2014/main" id="{00000000-0008-0000-0200-00006F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2" name="Text Box 15">
          <a:extLst>
            <a:ext uri="{FF2B5EF4-FFF2-40B4-BE49-F238E27FC236}">
              <a16:creationId xmlns:a16="http://schemas.microsoft.com/office/drawing/2014/main" id="{00000000-0008-0000-0200-000070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3" name="Text Box 15">
          <a:extLst>
            <a:ext uri="{FF2B5EF4-FFF2-40B4-BE49-F238E27FC236}">
              <a16:creationId xmlns:a16="http://schemas.microsoft.com/office/drawing/2014/main" id="{00000000-0008-0000-0200-000071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4" name="Text Box 15">
          <a:extLst>
            <a:ext uri="{FF2B5EF4-FFF2-40B4-BE49-F238E27FC236}">
              <a16:creationId xmlns:a16="http://schemas.microsoft.com/office/drawing/2014/main" id="{00000000-0008-0000-0200-000072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5" name="Text Box 15">
          <a:extLst>
            <a:ext uri="{FF2B5EF4-FFF2-40B4-BE49-F238E27FC236}">
              <a16:creationId xmlns:a16="http://schemas.microsoft.com/office/drawing/2014/main" id="{00000000-0008-0000-0200-000073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6" name="Text Box 15">
          <a:extLst>
            <a:ext uri="{FF2B5EF4-FFF2-40B4-BE49-F238E27FC236}">
              <a16:creationId xmlns:a16="http://schemas.microsoft.com/office/drawing/2014/main" id="{00000000-0008-0000-0200-000074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7" name="Text Box 15">
          <a:extLst>
            <a:ext uri="{FF2B5EF4-FFF2-40B4-BE49-F238E27FC236}">
              <a16:creationId xmlns:a16="http://schemas.microsoft.com/office/drawing/2014/main" id="{00000000-0008-0000-0200-000075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8" name="Text Box 15">
          <a:extLst>
            <a:ext uri="{FF2B5EF4-FFF2-40B4-BE49-F238E27FC236}">
              <a16:creationId xmlns:a16="http://schemas.microsoft.com/office/drawing/2014/main" id="{00000000-0008-0000-0200-000076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9" name="Text Box 15">
          <a:extLst>
            <a:ext uri="{FF2B5EF4-FFF2-40B4-BE49-F238E27FC236}">
              <a16:creationId xmlns:a16="http://schemas.microsoft.com/office/drawing/2014/main" id="{00000000-0008-0000-0200-000077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0" name="Text Box 15">
          <a:extLst>
            <a:ext uri="{FF2B5EF4-FFF2-40B4-BE49-F238E27FC236}">
              <a16:creationId xmlns:a16="http://schemas.microsoft.com/office/drawing/2014/main" id="{00000000-0008-0000-0200-000078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1" name="Text Box 15">
          <a:extLst>
            <a:ext uri="{FF2B5EF4-FFF2-40B4-BE49-F238E27FC236}">
              <a16:creationId xmlns:a16="http://schemas.microsoft.com/office/drawing/2014/main" id="{00000000-0008-0000-0200-000079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2" name="Text Box 15">
          <a:extLst>
            <a:ext uri="{FF2B5EF4-FFF2-40B4-BE49-F238E27FC236}">
              <a16:creationId xmlns:a16="http://schemas.microsoft.com/office/drawing/2014/main" id="{00000000-0008-0000-0200-00007A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3" name="Text Box 15">
          <a:extLst>
            <a:ext uri="{FF2B5EF4-FFF2-40B4-BE49-F238E27FC236}">
              <a16:creationId xmlns:a16="http://schemas.microsoft.com/office/drawing/2014/main" id="{00000000-0008-0000-0200-00007B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4" name="Text Box 15">
          <a:extLst>
            <a:ext uri="{FF2B5EF4-FFF2-40B4-BE49-F238E27FC236}">
              <a16:creationId xmlns:a16="http://schemas.microsoft.com/office/drawing/2014/main" id="{00000000-0008-0000-0200-00007C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5" name="Text Box 15">
          <a:extLst>
            <a:ext uri="{FF2B5EF4-FFF2-40B4-BE49-F238E27FC236}">
              <a16:creationId xmlns:a16="http://schemas.microsoft.com/office/drawing/2014/main" id="{00000000-0008-0000-0200-00007D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6" name="Text Box 15">
          <a:extLst>
            <a:ext uri="{FF2B5EF4-FFF2-40B4-BE49-F238E27FC236}">
              <a16:creationId xmlns:a16="http://schemas.microsoft.com/office/drawing/2014/main" id="{00000000-0008-0000-0200-00007E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7" name="Text Box 15">
          <a:extLst>
            <a:ext uri="{FF2B5EF4-FFF2-40B4-BE49-F238E27FC236}">
              <a16:creationId xmlns:a16="http://schemas.microsoft.com/office/drawing/2014/main" id="{00000000-0008-0000-0200-00007F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8" name="Text Box 15">
          <a:extLst>
            <a:ext uri="{FF2B5EF4-FFF2-40B4-BE49-F238E27FC236}">
              <a16:creationId xmlns:a16="http://schemas.microsoft.com/office/drawing/2014/main" id="{00000000-0008-0000-0200-000080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9" name="Text Box 15">
          <a:extLst>
            <a:ext uri="{FF2B5EF4-FFF2-40B4-BE49-F238E27FC236}">
              <a16:creationId xmlns:a16="http://schemas.microsoft.com/office/drawing/2014/main" id="{00000000-0008-0000-0200-000081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70" name="Text Box 15">
          <a:extLst>
            <a:ext uri="{FF2B5EF4-FFF2-40B4-BE49-F238E27FC236}">
              <a16:creationId xmlns:a16="http://schemas.microsoft.com/office/drawing/2014/main" id="{00000000-0008-0000-0200-000082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1" name="Text Box 15">
          <a:extLst>
            <a:ext uri="{FF2B5EF4-FFF2-40B4-BE49-F238E27FC236}">
              <a16:creationId xmlns:a16="http://schemas.microsoft.com/office/drawing/2014/main" id="{00000000-0008-0000-0200-000083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2" name="Text Box 15">
          <a:extLst>
            <a:ext uri="{FF2B5EF4-FFF2-40B4-BE49-F238E27FC236}">
              <a16:creationId xmlns:a16="http://schemas.microsoft.com/office/drawing/2014/main" id="{00000000-0008-0000-0200-000084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3" name="Text Box 15">
          <a:extLst>
            <a:ext uri="{FF2B5EF4-FFF2-40B4-BE49-F238E27FC236}">
              <a16:creationId xmlns:a16="http://schemas.microsoft.com/office/drawing/2014/main" id="{00000000-0008-0000-0200-000085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4" name="Text Box 15">
          <a:extLst>
            <a:ext uri="{FF2B5EF4-FFF2-40B4-BE49-F238E27FC236}">
              <a16:creationId xmlns:a16="http://schemas.microsoft.com/office/drawing/2014/main" id="{00000000-0008-0000-0200-000086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5" name="Text Box 15">
          <a:extLst>
            <a:ext uri="{FF2B5EF4-FFF2-40B4-BE49-F238E27FC236}">
              <a16:creationId xmlns:a16="http://schemas.microsoft.com/office/drawing/2014/main" id="{00000000-0008-0000-0200-000087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6" name="Text Box 15">
          <a:extLst>
            <a:ext uri="{FF2B5EF4-FFF2-40B4-BE49-F238E27FC236}">
              <a16:creationId xmlns:a16="http://schemas.microsoft.com/office/drawing/2014/main" id="{00000000-0008-0000-0200-000088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7" name="Text Box 15">
          <a:extLst>
            <a:ext uri="{FF2B5EF4-FFF2-40B4-BE49-F238E27FC236}">
              <a16:creationId xmlns:a16="http://schemas.microsoft.com/office/drawing/2014/main" id="{00000000-0008-0000-0200-00008928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78" name="Text Box 16">
          <a:extLst>
            <a:ext uri="{FF2B5EF4-FFF2-40B4-BE49-F238E27FC236}">
              <a16:creationId xmlns:a16="http://schemas.microsoft.com/office/drawing/2014/main" id="{00000000-0008-0000-0200-00008A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79" name="Text Box 17">
          <a:extLst>
            <a:ext uri="{FF2B5EF4-FFF2-40B4-BE49-F238E27FC236}">
              <a16:creationId xmlns:a16="http://schemas.microsoft.com/office/drawing/2014/main" id="{00000000-0008-0000-0200-00008B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80" name="Text Box 18">
          <a:extLst>
            <a:ext uri="{FF2B5EF4-FFF2-40B4-BE49-F238E27FC236}">
              <a16:creationId xmlns:a16="http://schemas.microsoft.com/office/drawing/2014/main" id="{00000000-0008-0000-0200-00008C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81" name="Text Box 19">
          <a:extLst>
            <a:ext uri="{FF2B5EF4-FFF2-40B4-BE49-F238E27FC236}">
              <a16:creationId xmlns:a16="http://schemas.microsoft.com/office/drawing/2014/main" id="{00000000-0008-0000-0200-00008D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82" name="Text Box 16">
          <a:extLst>
            <a:ext uri="{FF2B5EF4-FFF2-40B4-BE49-F238E27FC236}">
              <a16:creationId xmlns:a16="http://schemas.microsoft.com/office/drawing/2014/main" id="{00000000-0008-0000-0200-00008E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3" name="Text Box 15">
          <a:extLst>
            <a:ext uri="{FF2B5EF4-FFF2-40B4-BE49-F238E27FC236}">
              <a16:creationId xmlns:a16="http://schemas.microsoft.com/office/drawing/2014/main" id="{00000000-0008-0000-0200-00008F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4" name="Text Box 15">
          <a:extLst>
            <a:ext uri="{FF2B5EF4-FFF2-40B4-BE49-F238E27FC236}">
              <a16:creationId xmlns:a16="http://schemas.microsoft.com/office/drawing/2014/main" id="{00000000-0008-0000-0200-000090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5" name="Text Box 15">
          <a:extLst>
            <a:ext uri="{FF2B5EF4-FFF2-40B4-BE49-F238E27FC236}">
              <a16:creationId xmlns:a16="http://schemas.microsoft.com/office/drawing/2014/main" id="{00000000-0008-0000-0200-000091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6" name="Text Box 15">
          <a:extLst>
            <a:ext uri="{FF2B5EF4-FFF2-40B4-BE49-F238E27FC236}">
              <a16:creationId xmlns:a16="http://schemas.microsoft.com/office/drawing/2014/main" id="{00000000-0008-0000-0200-000092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7" name="Text Box 15">
          <a:extLst>
            <a:ext uri="{FF2B5EF4-FFF2-40B4-BE49-F238E27FC236}">
              <a16:creationId xmlns:a16="http://schemas.microsoft.com/office/drawing/2014/main" id="{00000000-0008-0000-0200-000093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8" name="Text Box 15">
          <a:extLst>
            <a:ext uri="{FF2B5EF4-FFF2-40B4-BE49-F238E27FC236}">
              <a16:creationId xmlns:a16="http://schemas.microsoft.com/office/drawing/2014/main" id="{00000000-0008-0000-0200-000094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9" name="Text Box 15">
          <a:extLst>
            <a:ext uri="{FF2B5EF4-FFF2-40B4-BE49-F238E27FC236}">
              <a16:creationId xmlns:a16="http://schemas.microsoft.com/office/drawing/2014/main" id="{00000000-0008-0000-0200-000095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0" name="Text Box 15">
          <a:extLst>
            <a:ext uri="{FF2B5EF4-FFF2-40B4-BE49-F238E27FC236}">
              <a16:creationId xmlns:a16="http://schemas.microsoft.com/office/drawing/2014/main" id="{00000000-0008-0000-0200-000096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1" name="Text Box 15">
          <a:extLst>
            <a:ext uri="{FF2B5EF4-FFF2-40B4-BE49-F238E27FC236}">
              <a16:creationId xmlns:a16="http://schemas.microsoft.com/office/drawing/2014/main" id="{00000000-0008-0000-0200-000097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2" name="Text Box 15">
          <a:extLst>
            <a:ext uri="{FF2B5EF4-FFF2-40B4-BE49-F238E27FC236}">
              <a16:creationId xmlns:a16="http://schemas.microsoft.com/office/drawing/2014/main" id="{00000000-0008-0000-0200-000098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3" name="Text Box 15">
          <a:extLst>
            <a:ext uri="{FF2B5EF4-FFF2-40B4-BE49-F238E27FC236}">
              <a16:creationId xmlns:a16="http://schemas.microsoft.com/office/drawing/2014/main" id="{00000000-0008-0000-0200-000099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4" name="Text Box 15">
          <a:extLst>
            <a:ext uri="{FF2B5EF4-FFF2-40B4-BE49-F238E27FC236}">
              <a16:creationId xmlns:a16="http://schemas.microsoft.com/office/drawing/2014/main" id="{00000000-0008-0000-0200-00009A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5" name="Text Box 15">
          <a:extLst>
            <a:ext uri="{FF2B5EF4-FFF2-40B4-BE49-F238E27FC236}">
              <a16:creationId xmlns:a16="http://schemas.microsoft.com/office/drawing/2014/main" id="{00000000-0008-0000-0200-00009B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6" name="Text Box 15">
          <a:extLst>
            <a:ext uri="{FF2B5EF4-FFF2-40B4-BE49-F238E27FC236}">
              <a16:creationId xmlns:a16="http://schemas.microsoft.com/office/drawing/2014/main" id="{00000000-0008-0000-0200-00009C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7" name="Text Box 15">
          <a:extLst>
            <a:ext uri="{FF2B5EF4-FFF2-40B4-BE49-F238E27FC236}">
              <a16:creationId xmlns:a16="http://schemas.microsoft.com/office/drawing/2014/main" id="{00000000-0008-0000-0200-00009D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8" name="Text Box 15">
          <a:extLst>
            <a:ext uri="{FF2B5EF4-FFF2-40B4-BE49-F238E27FC236}">
              <a16:creationId xmlns:a16="http://schemas.microsoft.com/office/drawing/2014/main" id="{00000000-0008-0000-0200-00009E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9" name="Text Box 15">
          <a:extLst>
            <a:ext uri="{FF2B5EF4-FFF2-40B4-BE49-F238E27FC236}">
              <a16:creationId xmlns:a16="http://schemas.microsoft.com/office/drawing/2014/main" id="{00000000-0008-0000-0200-00009F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0" name="Text Box 15">
          <a:extLst>
            <a:ext uri="{FF2B5EF4-FFF2-40B4-BE49-F238E27FC236}">
              <a16:creationId xmlns:a16="http://schemas.microsoft.com/office/drawing/2014/main" id="{00000000-0008-0000-0200-0000A0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1" name="Text Box 15">
          <a:extLst>
            <a:ext uri="{FF2B5EF4-FFF2-40B4-BE49-F238E27FC236}">
              <a16:creationId xmlns:a16="http://schemas.microsoft.com/office/drawing/2014/main" id="{00000000-0008-0000-0200-0000A1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2" name="Text Box 15">
          <a:extLst>
            <a:ext uri="{FF2B5EF4-FFF2-40B4-BE49-F238E27FC236}">
              <a16:creationId xmlns:a16="http://schemas.microsoft.com/office/drawing/2014/main" id="{00000000-0008-0000-0200-0000A2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3" name="Text Box 15">
          <a:extLst>
            <a:ext uri="{FF2B5EF4-FFF2-40B4-BE49-F238E27FC236}">
              <a16:creationId xmlns:a16="http://schemas.microsoft.com/office/drawing/2014/main" id="{00000000-0008-0000-0200-0000A3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4" name="Text Box 15">
          <a:extLst>
            <a:ext uri="{FF2B5EF4-FFF2-40B4-BE49-F238E27FC236}">
              <a16:creationId xmlns:a16="http://schemas.microsoft.com/office/drawing/2014/main" id="{00000000-0008-0000-0200-0000A4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5" name="Text Box 15">
          <a:extLst>
            <a:ext uri="{FF2B5EF4-FFF2-40B4-BE49-F238E27FC236}">
              <a16:creationId xmlns:a16="http://schemas.microsoft.com/office/drawing/2014/main" id="{00000000-0008-0000-0200-0000A5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6" name="Text Box 15">
          <a:extLst>
            <a:ext uri="{FF2B5EF4-FFF2-40B4-BE49-F238E27FC236}">
              <a16:creationId xmlns:a16="http://schemas.microsoft.com/office/drawing/2014/main" id="{00000000-0008-0000-0200-0000A6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7" name="Text Box 15">
          <a:extLst>
            <a:ext uri="{FF2B5EF4-FFF2-40B4-BE49-F238E27FC236}">
              <a16:creationId xmlns:a16="http://schemas.microsoft.com/office/drawing/2014/main" id="{00000000-0008-0000-0200-0000A7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8" name="Text Box 15">
          <a:extLst>
            <a:ext uri="{FF2B5EF4-FFF2-40B4-BE49-F238E27FC236}">
              <a16:creationId xmlns:a16="http://schemas.microsoft.com/office/drawing/2014/main" id="{00000000-0008-0000-0200-0000A8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9" name="Text Box 15">
          <a:extLst>
            <a:ext uri="{FF2B5EF4-FFF2-40B4-BE49-F238E27FC236}">
              <a16:creationId xmlns:a16="http://schemas.microsoft.com/office/drawing/2014/main" id="{00000000-0008-0000-0200-0000A9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0" name="Text Box 15">
          <a:extLst>
            <a:ext uri="{FF2B5EF4-FFF2-40B4-BE49-F238E27FC236}">
              <a16:creationId xmlns:a16="http://schemas.microsoft.com/office/drawing/2014/main" id="{00000000-0008-0000-0200-0000AA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1" name="Text Box 15">
          <a:extLst>
            <a:ext uri="{FF2B5EF4-FFF2-40B4-BE49-F238E27FC236}">
              <a16:creationId xmlns:a16="http://schemas.microsoft.com/office/drawing/2014/main" id="{00000000-0008-0000-0200-0000AB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2" name="Text Box 15">
          <a:extLst>
            <a:ext uri="{FF2B5EF4-FFF2-40B4-BE49-F238E27FC236}">
              <a16:creationId xmlns:a16="http://schemas.microsoft.com/office/drawing/2014/main" id="{00000000-0008-0000-0200-0000AC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3" name="Text Box 15">
          <a:extLst>
            <a:ext uri="{FF2B5EF4-FFF2-40B4-BE49-F238E27FC236}">
              <a16:creationId xmlns:a16="http://schemas.microsoft.com/office/drawing/2014/main" id="{00000000-0008-0000-0200-0000AD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4" name="Text Box 15">
          <a:extLst>
            <a:ext uri="{FF2B5EF4-FFF2-40B4-BE49-F238E27FC236}">
              <a16:creationId xmlns:a16="http://schemas.microsoft.com/office/drawing/2014/main" id="{00000000-0008-0000-0200-0000AE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15" name="Text Box 16">
          <a:extLst>
            <a:ext uri="{FF2B5EF4-FFF2-40B4-BE49-F238E27FC236}">
              <a16:creationId xmlns:a16="http://schemas.microsoft.com/office/drawing/2014/main" id="{00000000-0008-0000-0200-0000AF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16" name="Text Box 17">
          <a:extLst>
            <a:ext uri="{FF2B5EF4-FFF2-40B4-BE49-F238E27FC236}">
              <a16:creationId xmlns:a16="http://schemas.microsoft.com/office/drawing/2014/main" id="{00000000-0008-0000-0200-0000B0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17" name="Text Box 18">
          <a:extLst>
            <a:ext uri="{FF2B5EF4-FFF2-40B4-BE49-F238E27FC236}">
              <a16:creationId xmlns:a16="http://schemas.microsoft.com/office/drawing/2014/main" id="{00000000-0008-0000-0200-0000B1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18" name="Text Box 19">
          <a:extLst>
            <a:ext uri="{FF2B5EF4-FFF2-40B4-BE49-F238E27FC236}">
              <a16:creationId xmlns:a16="http://schemas.microsoft.com/office/drawing/2014/main" id="{00000000-0008-0000-0200-0000B2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19" name="Text Box 16">
          <a:extLst>
            <a:ext uri="{FF2B5EF4-FFF2-40B4-BE49-F238E27FC236}">
              <a16:creationId xmlns:a16="http://schemas.microsoft.com/office/drawing/2014/main" id="{00000000-0008-0000-0200-0000B3280000}"/>
            </a:ext>
          </a:extLst>
        </xdr:cNvPr>
        <xdr:cNvSpPr txBox="1">
          <a:spLocks noChangeArrowheads="1"/>
        </xdr:cNvSpPr>
      </xdr:nvSpPr>
      <xdr:spPr bwMode="auto">
        <a:xfrm>
          <a:off x="33639579" y="2400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0" name="Text Box 15">
          <a:extLst>
            <a:ext uri="{FF2B5EF4-FFF2-40B4-BE49-F238E27FC236}">
              <a16:creationId xmlns:a16="http://schemas.microsoft.com/office/drawing/2014/main" id="{00000000-0008-0000-0200-0000B4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1" name="Text Box 15">
          <a:extLst>
            <a:ext uri="{FF2B5EF4-FFF2-40B4-BE49-F238E27FC236}">
              <a16:creationId xmlns:a16="http://schemas.microsoft.com/office/drawing/2014/main" id="{00000000-0008-0000-0200-0000B5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2" name="Text Box 15">
          <a:extLst>
            <a:ext uri="{FF2B5EF4-FFF2-40B4-BE49-F238E27FC236}">
              <a16:creationId xmlns:a16="http://schemas.microsoft.com/office/drawing/2014/main" id="{00000000-0008-0000-0200-0000B6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3" name="Text Box 15">
          <a:extLst>
            <a:ext uri="{FF2B5EF4-FFF2-40B4-BE49-F238E27FC236}">
              <a16:creationId xmlns:a16="http://schemas.microsoft.com/office/drawing/2014/main" id="{00000000-0008-0000-0200-0000B7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4" name="Text Box 15">
          <a:extLst>
            <a:ext uri="{FF2B5EF4-FFF2-40B4-BE49-F238E27FC236}">
              <a16:creationId xmlns:a16="http://schemas.microsoft.com/office/drawing/2014/main" id="{00000000-0008-0000-0200-0000B8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5" name="Text Box 15">
          <a:extLst>
            <a:ext uri="{FF2B5EF4-FFF2-40B4-BE49-F238E27FC236}">
              <a16:creationId xmlns:a16="http://schemas.microsoft.com/office/drawing/2014/main" id="{00000000-0008-0000-0200-0000B9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6" name="Text Box 15">
          <a:extLst>
            <a:ext uri="{FF2B5EF4-FFF2-40B4-BE49-F238E27FC236}">
              <a16:creationId xmlns:a16="http://schemas.microsoft.com/office/drawing/2014/main" id="{00000000-0008-0000-0200-0000BA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7" name="Text Box 15">
          <a:extLst>
            <a:ext uri="{FF2B5EF4-FFF2-40B4-BE49-F238E27FC236}">
              <a16:creationId xmlns:a16="http://schemas.microsoft.com/office/drawing/2014/main" id="{00000000-0008-0000-0200-0000BB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8" name="Text Box 15">
          <a:extLst>
            <a:ext uri="{FF2B5EF4-FFF2-40B4-BE49-F238E27FC236}">
              <a16:creationId xmlns:a16="http://schemas.microsoft.com/office/drawing/2014/main" id="{00000000-0008-0000-0200-0000BC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9" name="Text Box 15">
          <a:extLst>
            <a:ext uri="{FF2B5EF4-FFF2-40B4-BE49-F238E27FC236}">
              <a16:creationId xmlns:a16="http://schemas.microsoft.com/office/drawing/2014/main" id="{00000000-0008-0000-0200-0000BD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0" name="Text Box 15">
          <a:extLst>
            <a:ext uri="{FF2B5EF4-FFF2-40B4-BE49-F238E27FC236}">
              <a16:creationId xmlns:a16="http://schemas.microsoft.com/office/drawing/2014/main" id="{00000000-0008-0000-0200-0000BE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1" name="Text Box 15">
          <a:extLst>
            <a:ext uri="{FF2B5EF4-FFF2-40B4-BE49-F238E27FC236}">
              <a16:creationId xmlns:a16="http://schemas.microsoft.com/office/drawing/2014/main" id="{00000000-0008-0000-0200-0000BF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2" name="Text Box 15">
          <a:extLst>
            <a:ext uri="{FF2B5EF4-FFF2-40B4-BE49-F238E27FC236}">
              <a16:creationId xmlns:a16="http://schemas.microsoft.com/office/drawing/2014/main" id="{00000000-0008-0000-0200-0000C0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3" name="Text Box 15">
          <a:extLst>
            <a:ext uri="{FF2B5EF4-FFF2-40B4-BE49-F238E27FC236}">
              <a16:creationId xmlns:a16="http://schemas.microsoft.com/office/drawing/2014/main" id="{00000000-0008-0000-0200-0000C1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4" name="Text Box 15">
          <a:extLst>
            <a:ext uri="{FF2B5EF4-FFF2-40B4-BE49-F238E27FC236}">
              <a16:creationId xmlns:a16="http://schemas.microsoft.com/office/drawing/2014/main" id="{00000000-0008-0000-0200-0000C2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5" name="Text Box 15">
          <a:extLst>
            <a:ext uri="{FF2B5EF4-FFF2-40B4-BE49-F238E27FC236}">
              <a16:creationId xmlns:a16="http://schemas.microsoft.com/office/drawing/2014/main" id="{00000000-0008-0000-0200-0000C3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6" name="Text Box 15">
          <a:extLst>
            <a:ext uri="{FF2B5EF4-FFF2-40B4-BE49-F238E27FC236}">
              <a16:creationId xmlns:a16="http://schemas.microsoft.com/office/drawing/2014/main" id="{00000000-0008-0000-0200-0000C4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7" name="Text Box 15">
          <a:extLst>
            <a:ext uri="{FF2B5EF4-FFF2-40B4-BE49-F238E27FC236}">
              <a16:creationId xmlns:a16="http://schemas.microsoft.com/office/drawing/2014/main" id="{00000000-0008-0000-0200-0000C5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8" name="Text Box 15">
          <a:extLst>
            <a:ext uri="{FF2B5EF4-FFF2-40B4-BE49-F238E27FC236}">
              <a16:creationId xmlns:a16="http://schemas.microsoft.com/office/drawing/2014/main" id="{00000000-0008-0000-0200-0000C6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9" name="Text Box 15">
          <a:extLst>
            <a:ext uri="{FF2B5EF4-FFF2-40B4-BE49-F238E27FC236}">
              <a16:creationId xmlns:a16="http://schemas.microsoft.com/office/drawing/2014/main" id="{00000000-0008-0000-0200-0000C7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0" name="Text Box 15">
          <a:extLst>
            <a:ext uri="{FF2B5EF4-FFF2-40B4-BE49-F238E27FC236}">
              <a16:creationId xmlns:a16="http://schemas.microsoft.com/office/drawing/2014/main" id="{00000000-0008-0000-0200-0000C8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1" name="Text Box 15">
          <a:extLst>
            <a:ext uri="{FF2B5EF4-FFF2-40B4-BE49-F238E27FC236}">
              <a16:creationId xmlns:a16="http://schemas.microsoft.com/office/drawing/2014/main" id="{00000000-0008-0000-0200-0000C9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2" name="Text Box 15">
          <a:extLst>
            <a:ext uri="{FF2B5EF4-FFF2-40B4-BE49-F238E27FC236}">
              <a16:creationId xmlns:a16="http://schemas.microsoft.com/office/drawing/2014/main" id="{00000000-0008-0000-0200-0000CA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3" name="Text Box 15">
          <a:extLst>
            <a:ext uri="{FF2B5EF4-FFF2-40B4-BE49-F238E27FC236}">
              <a16:creationId xmlns:a16="http://schemas.microsoft.com/office/drawing/2014/main" id="{00000000-0008-0000-0200-0000CB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4" name="Text Box 15">
          <a:extLst>
            <a:ext uri="{FF2B5EF4-FFF2-40B4-BE49-F238E27FC236}">
              <a16:creationId xmlns:a16="http://schemas.microsoft.com/office/drawing/2014/main" id="{00000000-0008-0000-0200-0000CC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5" name="Text Box 15">
          <a:extLst>
            <a:ext uri="{FF2B5EF4-FFF2-40B4-BE49-F238E27FC236}">
              <a16:creationId xmlns:a16="http://schemas.microsoft.com/office/drawing/2014/main" id="{00000000-0008-0000-0200-0000CD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6" name="Text Box 15">
          <a:extLst>
            <a:ext uri="{FF2B5EF4-FFF2-40B4-BE49-F238E27FC236}">
              <a16:creationId xmlns:a16="http://schemas.microsoft.com/office/drawing/2014/main" id="{00000000-0008-0000-0200-0000CE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7" name="Text Box 15">
          <a:extLst>
            <a:ext uri="{FF2B5EF4-FFF2-40B4-BE49-F238E27FC236}">
              <a16:creationId xmlns:a16="http://schemas.microsoft.com/office/drawing/2014/main" id="{00000000-0008-0000-0200-0000CF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8" name="Text Box 15">
          <a:extLst>
            <a:ext uri="{FF2B5EF4-FFF2-40B4-BE49-F238E27FC236}">
              <a16:creationId xmlns:a16="http://schemas.microsoft.com/office/drawing/2014/main" id="{00000000-0008-0000-0200-0000D0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9" name="Text Box 15">
          <a:extLst>
            <a:ext uri="{FF2B5EF4-FFF2-40B4-BE49-F238E27FC236}">
              <a16:creationId xmlns:a16="http://schemas.microsoft.com/office/drawing/2014/main" id="{00000000-0008-0000-0200-0000D1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0" name="Text Box 15">
          <a:extLst>
            <a:ext uri="{FF2B5EF4-FFF2-40B4-BE49-F238E27FC236}">
              <a16:creationId xmlns:a16="http://schemas.microsoft.com/office/drawing/2014/main" id="{00000000-0008-0000-0200-0000D2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1" name="Text Box 15">
          <a:extLst>
            <a:ext uri="{FF2B5EF4-FFF2-40B4-BE49-F238E27FC236}">
              <a16:creationId xmlns:a16="http://schemas.microsoft.com/office/drawing/2014/main" id="{00000000-0008-0000-0200-0000D328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52" name="Text Box 16">
          <a:extLst>
            <a:ext uri="{FF2B5EF4-FFF2-40B4-BE49-F238E27FC236}">
              <a16:creationId xmlns:a16="http://schemas.microsoft.com/office/drawing/2014/main" id="{00000000-0008-0000-0200-0000D4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53" name="Text Box 17">
          <a:extLst>
            <a:ext uri="{FF2B5EF4-FFF2-40B4-BE49-F238E27FC236}">
              <a16:creationId xmlns:a16="http://schemas.microsoft.com/office/drawing/2014/main" id="{00000000-0008-0000-0200-0000D5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54" name="Text Box 18">
          <a:extLst>
            <a:ext uri="{FF2B5EF4-FFF2-40B4-BE49-F238E27FC236}">
              <a16:creationId xmlns:a16="http://schemas.microsoft.com/office/drawing/2014/main" id="{00000000-0008-0000-0200-0000D6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55" name="Text Box 19">
          <a:extLst>
            <a:ext uri="{FF2B5EF4-FFF2-40B4-BE49-F238E27FC236}">
              <a16:creationId xmlns:a16="http://schemas.microsoft.com/office/drawing/2014/main" id="{00000000-0008-0000-0200-0000D7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56" name="Text Box 16">
          <a:extLst>
            <a:ext uri="{FF2B5EF4-FFF2-40B4-BE49-F238E27FC236}">
              <a16:creationId xmlns:a16="http://schemas.microsoft.com/office/drawing/2014/main" id="{00000000-0008-0000-0200-0000D8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7" name="Text Box 15">
          <a:extLst>
            <a:ext uri="{FF2B5EF4-FFF2-40B4-BE49-F238E27FC236}">
              <a16:creationId xmlns:a16="http://schemas.microsoft.com/office/drawing/2014/main" id="{00000000-0008-0000-0200-0000D9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8" name="Text Box 15">
          <a:extLst>
            <a:ext uri="{FF2B5EF4-FFF2-40B4-BE49-F238E27FC236}">
              <a16:creationId xmlns:a16="http://schemas.microsoft.com/office/drawing/2014/main" id="{00000000-0008-0000-0200-0000DA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9" name="Text Box 15">
          <a:extLst>
            <a:ext uri="{FF2B5EF4-FFF2-40B4-BE49-F238E27FC236}">
              <a16:creationId xmlns:a16="http://schemas.microsoft.com/office/drawing/2014/main" id="{00000000-0008-0000-0200-0000DB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0" name="Text Box 15">
          <a:extLst>
            <a:ext uri="{FF2B5EF4-FFF2-40B4-BE49-F238E27FC236}">
              <a16:creationId xmlns:a16="http://schemas.microsoft.com/office/drawing/2014/main" id="{00000000-0008-0000-0200-0000DC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1" name="Text Box 15">
          <a:extLst>
            <a:ext uri="{FF2B5EF4-FFF2-40B4-BE49-F238E27FC236}">
              <a16:creationId xmlns:a16="http://schemas.microsoft.com/office/drawing/2014/main" id="{00000000-0008-0000-0200-0000DD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2" name="Text Box 15">
          <a:extLst>
            <a:ext uri="{FF2B5EF4-FFF2-40B4-BE49-F238E27FC236}">
              <a16:creationId xmlns:a16="http://schemas.microsoft.com/office/drawing/2014/main" id="{00000000-0008-0000-0200-0000DE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3" name="Text Box 15">
          <a:extLst>
            <a:ext uri="{FF2B5EF4-FFF2-40B4-BE49-F238E27FC236}">
              <a16:creationId xmlns:a16="http://schemas.microsoft.com/office/drawing/2014/main" id="{00000000-0008-0000-0200-0000DF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4" name="Text Box 15">
          <a:extLst>
            <a:ext uri="{FF2B5EF4-FFF2-40B4-BE49-F238E27FC236}">
              <a16:creationId xmlns:a16="http://schemas.microsoft.com/office/drawing/2014/main" id="{00000000-0008-0000-0200-0000E028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5" name="Text Box 15">
          <a:extLst>
            <a:ext uri="{FF2B5EF4-FFF2-40B4-BE49-F238E27FC236}">
              <a16:creationId xmlns:a16="http://schemas.microsoft.com/office/drawing/2014/main" id="{00000000-0008-0000-0200-0000E1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6" name="Text Box 15">
          <a:extLst>
            <a:ext uri="{FF2B5EF4-FFF2-40B4-BE49-F238E27FC236}">
              <a16:creationId xmlns:a16="http://schemas.microsoft.com/office/drawing/2014/main" id="{00000000-0008-0000-0200-0000E2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7" name="Text Box 15">
          <a:extLst>
            <a:ext uri="{FF2B5EF4-FFF2-40B4-BE49-F238E27FC236}">
              <a16:creationId xmlns:a16="http://schemas.microsoft.com/office/drawing/2014/main" id="{00000000-0008-0000-0200-0000E3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8" name="Text Box 15">
          <a:extLst>
            <a:ext uri="{FF2B5EF4-FFF2-40B4-BE49-F238E27FC236}">
              <a16:creationId xmlns:a16="http://schemas.microsoft.com/office/drawing/2014/main" id="{00000000-0008-0000-0200-0000E4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9" name="Text Box 15">
          <a:extLst>
            <a:ext uri="{FF2B5EF4-FFF2-40B4-BE49-F238E27FC236}">
              <a16:creationId xmlns:a16="http://schemas.microsoft.com/office/drawing/2014/main" id="{00000000-0008-0000-0200-0000E5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0" name="Text Box 15">
          <a:extLst>
            <a:ext uri="{FF2B5EF4-FFF2-40B4-BE49-F238E27FC236}">
              <a16:creationId xmlns:a16="http://schemas.microsoft.com/office/drawing/2014/main" id="{00000000-0008-0000-0200-0000E6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1" name="Text Box 15">
          <a:extLst>
            <a:ext uri="{FF2B5EF4-FFF2-40B4-BE49-F238E27FC236}">
              <a16:creationId xmlns:a16="http://schemas.microsoft.com/office/drawing/2014/main" id="{00000000-0008-0000-0200-0000E7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2" name="Text Box 15">
          <a:extLst>
            <a:ext uri="{FF2B5EF4-FFF2-40B4-BE49-F238E27FC236}">
              <a16:creationId xmlns:a16="http://schemas.microsoft.com/office/drawing/2014/main" id="{00000000-0008-0000-0200-0000E828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3" name="Text Box 15">
          <a:extLst>
            <a:ext uri="{FF2B5EF4-FFF2-40B4-BE49-F238E27FC236}">
              <a16:creationId xmlns:a16="http://schemas.microsoft.com/office/drawing/2014/main" id="{00000000-0008-0000-0200-0000E9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4" name="Text Box 15">
          <a:extLst>
            <a:ext uri="{FF2B5EF4-FFF2-40B4-BE49-F238E27FC236}">
              <a16:creationId xmlns:a16="http://schemas.microsoft.com/office/drawing/2014/main" id="{00000000-0008-0000-0200-0000EA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5" name="Text Box 15">
          <a:extLst>
            <a:ext uri="{FF2B5EF4-FFF2-40B4-BE49-F238E27FC236}">
              <a16:creationId xmlns:a16="http://schemas.microsoft.com/office/drawing/2014/main" id="{00000000-0008-0000-0200-0000EB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6" name="Text Box 15">
          <a:extLst>
            <a:ext uri="{FF2B5EF4-FFF2-40B4-BE49-F238E27FC236}">
              <a16:creationId xmlns:a16="http://schemas.microsoft.com/office/drawing/2014/main" id="{00000000-0008-0000-0200-0000EC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7" name="Text Box 15">
          <a:extLst>
            <a:ext uri="{FF2B5EF4-FFF2-40B4-BE49-F238E27FC236}">
              <a16:creationId xmlns:a16="http://schemas.microsoft.com/office/drawing/2014/main" id="{00000000-0008-0000-0200-0000ED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8" name="Text Box 15">
          <a:extLst>
            <a:ext uri="{FF2B5EF4-FFF2-40B4-BE49-F238E27FC236}">
              <a16:creationId xmlns:a16="http://schemas.microsoft.com/office/drawing/2014/main" id="{00000000-0008-0000-0200-0000EE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9" name="Text Box 15">
          <a:extLst>
            <a:ext uri="{FF2B5EF4-FFF2-40B4-BE49-F238E27FC236}">
              <a16:creationId xmlns:a16="http://schemas.microsoft.com/office/drawing/2014/main" id="{00000000-0008-0000-0200-0000EF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80" name="Text Box 15">
          <a:extLst>
            <a:ext uri="{FF2B5EF4-FFF2-40B4-BE49-F238E27FC236}">
              <a16:creationId xmlns:a16="http://schemas.microsoft.com/office/drawing/2014/main" id="{00000000-0008-0000-0200-0000F0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1" name="Text Box 15">
          <a:extLst>
            <a:ext uri="{FF2B5EF4-FFF2-40B4-BE49-F238E27FC236}">
              <a16:creationId xmlns:a16="http://schemas.microsoft.com/office/drawing/2014/main" id="{00000000-0008-0000-0200-0000F128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2" name="Text Box 15">
          <a:extLst>
            <a:ext uri="{FF2B5EF4-FFF2-40B4-BE49-F238E27FC236}">
              <a16:creationId xmlns:a16="http://schemas.microsoft.com/office/drawing/2014/main" id="{00000000-0008-0000-0200-0000F228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3" name="Text Box 15">
          <a:extLst>
            <a:ext uri="{FF2B5EF4-FFF2-40B4-BE49-F238E27FC236}">
              <a16:creationId xmlns:a16="http://schemas.microsoft.com/office/drawing/2014/main" id="{00000000-0008-0000-0200-0000F3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4" name="Text Box 15">
          <a:extLst>
            <a:ext uri="{FF2B5EF4-FFF2-40B4-BE49-F238E27FC236}">
              <a16:creationId xmlns:a16="http://schemas.microsoft.com/office/drawing/2014/main" id="{00000000-0008-0000-0200-0000F428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85" name="Text Box 16">
          <a:extLst>
            <a:ext uri="{FF2B5EF4-FFF2-40B4-BE49-F238E27FC236}">
              <a16:creationId xmlns:a16="http://schemas.microsoft.com/office/drawing/2014/main" id="{00000000-0008-0000-0200-0000F5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86" name="Text Box 17">
          <a:extLst>
            <a:ext uri="{FF2B5EF4-FFF2-40B4-BE49-F238E27FC236}">
              <a16:creationId xmlns:a16="http://schemas.microsoft.com/office/drawing/2014/main" id="{00000000-0008-0000-0200-0000F6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87" name="Text Box 18">
          <a:extLst>
            <a:ext uri="{FF2B5EF4-FFF2-40B4-BE49-F238E27FC236}">
              <a16:creationId xmlns:a16="http://schemas.microsoft.com/office/drawing/2014/main" id="{00000000-0008-0000-0200-0000F7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88" name="Text Box 19">
          <a:extLst>
            <a:ext uri="{FF2B5EF4-FFF2-40B4-BE49-F238E27FC236}">
              <a16:creationId xmlns:a16="http://schemas.microsoft.com/office/drawing/2014/main" id="{00000000-0008-0000-0200-0000F8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89" name="Text Box 16">
          <a:extLst>
            <a:ext uri="{FF2B5EF4-FFF2-40B4-BE49-F238E27FC236}">
              <a16:creationId xmlns:a16="http://schemas.microsoft.com/office/drawing/2014/main" id="{00000000-0008-0000-0200-0000F9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90" name="Text Box 16">
          <a:extLst>
            <a:ext uri="{FF2B5EF4-FFF2-40B4-BE49-F238E27FC236}">
              <a16:creationId xmlns:a16="http://schemas.microsoft.com/office/drawing/2014/main" id="{00000000-0008-0000-0200-0000FA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91" name="Text Box 17">
          <a:extLst>
            <a:ext uri="{FF2B5EF4-FFF2-40B4-BE49-F238E27FC236}">
              <a16:creationId xmlns:a16="http://schemas.microsoft.com/office/drawing/2014/main" id="{00000000-0008-0000-0200-0000FB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92" name="Text Box 18">
          <a:extLst>
            <a:ext uri="{FF2B5EF4-FFF2-40B4-BE49-F238E27FC236}">
              <a16:creationId xmlns:a16="http://schemas.microsoft.com/office/drawing/2014/main" id="{00000000-0008-0000-0200-0000FC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93" name="Text Box 19">
          <a:extLst>
            <a:ext uri="{FF2B5EF4-FFF2-40B4-BE49-F238E27FC236}">
              <a16:creationId xmlns:a16="http://schemas.microsoft.com/office/drawing/2014/main" id="{00000000-0008-0000-0200-0000FD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94" name="Text Box 15">
          <a:extLst>
            <a:ext uri="{FF2B5EF4-FFF2-40B4-BE49-F238E27FC236}">
              <a16:creationId xmlns:a16="http://schemas.microsoft.com/office/drawing/2014/main" id="{00000000-0008-0000-0200-0000FE28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95" name="Text Box 16">
          <a:extLst>
            <a:ext uri="{FF2B5EF4-FFF2-40B4-BE49-F238E27FC236}">
              <a16:creationId xmlns:a16="http://schemas.microsoft.com/office/drawing/2014/main" id="{00000000-0008-0000-0200-0000FF28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96" name="Text Box 17">
          <a:extLst>
            <a:ext uri="{FF2B5EF4-FFF2-40B4-BE49-F238E27FC236}">
              <a16:creationId xmlns:a16="http://schemas.microsoft.com/office/drawing/2014/main" id="{00000000-0008-0000-0200-000000290000}"/>
            </a:ext>
          </a:extLst>
        </xdr:cNvPr>
        <xdr:cNvSpPr txBox="1">
          <a:spLocks noChangeArrowheads="1"/>
        </xdr:cNvSpPr>
      </xdr:nvSpPr>
      <xdr:spPr bwMode="auto">
        <a:xfrm>
          <a:off x="33639579" y="23567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0497" name="Text Box 18">
          <a:extLst>
            <a:ext uri="{FF2B5EF4-FFF2-40B4-BE49-F238E27FC236}">
              <a16:creationId xmlns:a16="http://schemas.microsoft.com/office/drawing/2014/main" id="{00000000-0008-0000-0200-000001290000}"/>
            </a:ext>
          </a:extLst>
        </xdr:cNvPr>
        <xdr:cNvSpPr txBox="1">
          <a:spLocks noChangeArrowheads="1"/>
        </xdr:cNvSpPr>
      </xdr:nvSpPr>
      <xdr:spPr bwMode="auto">
        <a:xfrm>
          <a:off x="33641166" y="23583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98" name="Text Box 15">
          <a:extLst>
            <a:ext uri="{FF2B5EF4-FFF2-40B4-BE49-F238E27FC236}">
              <a16:creationId xmlns:a16="http://schemas.microsoft.com/office/drawing/2014/main" id="{00000000-0008-0000-0200-00000229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99" name="Text Box 15">
          <a:extLst>
            <a:ext uri="{FF2B5EF4-FFF2-40B4-BE49-F238E27FC236}">
              <a16:creationId xmlns:a16="http://schemas.microsoft.com/office/drawing/2014/main" id="{00000000-0008-0000-0200-00000329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0" name="Text Box 15">
          <a:extLst>
            <a:ext uri="{FF2B5EF4-FFF2-40B4-BE49-F238E27FC236}">
              <a16:creationId xmlns:a16="http://schemas.microsoft.com/office/drawing/2014/main" id="{00000000-0008-0000-0200-00000429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1" name="Text Box 15">
          <a:extLst>
            <a:ext uri="{FF2B5EF4-FFF2-40B4-BE49-F238E27FC236}">
              <a16:creationId xmlns:a16="http://schemas.microsoft.com/office/drawing/2014/main" id="{00000000-0008-0000-0200-00000529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2" name="Text Box 15">
          <a:extLst>
            <a:ext uri="{FF2B5EF4-FFF2-40B4-BE49-F238E27FC236}">
              <a16:creationId xmlns:a16="http://schemas.microsoft.com/office/drawing/2014/main" id="{00000000-0008-0000-0200-00000629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3" name="Text Box 15">
          <a:extLst>
            <a:ext uri="{FF2B5EF4-FFF2-40B4-BE49-F238E27FC236}">
              <a16:creationId xmlns:a16="http://schemas.microsoft.com/office/drawing/2014/main" id="{00000000-0008-0000-0200-00000729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4" name="Text Box 15">
          <a:extLst>
            <a:ext uri="{FF2B5EF4-FFF2-40B4-BE49-F238E27FC236}">
              <a16:creationId xmlns:a16="http://schemas.microsoft.com/office/drawing/2014/main" id="{00000000-0008-0000-0200-00000829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5" name="Text Box 15">
          <a:extLst>
            <a:ext uri="{FF2B5EF4-FFF2-40B4-BE49-F238E27FC236}">
              <a16:creationId xmlns:a16="http://schemas.microsoft.com/office/drawing/2014/main" id="{00000000-0008-0000-0200-00000929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6" name="Text Box 15">
          <a:extLst>
            <a:ext uri="{FF2B5EF4-FFF2-40B4-BE49-F238E27FC236}">
              <a16:creationId xmlns:a16="http://schemas.microsoft.com/office/drawing/2014/main" id="{00000000-0008-0000-0200-00000A29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7" name="Text Box 15">
          <a:extLst>
            <a:ext uri="{FF2B5EF4-FFF2-40B4-BE49-F238E27FC236}">
              <a16:creationId xmlns:a16="http://schemas.microsoft.com/office/drawing/2014/main" id="{00000000-0008-0000-0200-00000B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8" name="Text Box 15">
          <a:extLst>
            <a:ext uri="{FF2B5EF4-FFF2-40B4-BE49-F238E27FC236}">
              <a16:creationId xmlns:a16="http://schemas.microsoft.com/office/drawing/2014/main" id="{00000000-0008-0000-0200-00000C290000}"/>
            </a:ext>
          </a:extLst>
        </xdr:cNvPr>
        <xdr:cNvSpPr txBox="1">
          <a:spLocks noChangeArrowheads="1"/>
        </xdr:cNvSpPr>
      </xdr:nvSpPr>
      <xdr:spPr bwMode="auto">
        <a:xfrm>
          <a:off x="33639579" y="23125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9" name="Text Box 15">
          <a:extLst>
            <a:ext uri="{FF2B5EF4-FFF2-40B4-BE49-F238E27FC236}">
              <a16:creationId xmlns:a16="http://schemas.microsoft.com/office/drawing/2014/main" id="{00000000-0008-0000-0200-00000D290000}"/>
            </a:ext>
          </a:extLst>
        </xdr:cNvPr>
        <xdr:cNvSpPr txBox="1">
          <a:spLocks noChangeArrowheads="1"/>
        </xdr:cNvSpPr>
      </xdr:nvSpPr>
      <xdr:spPr bwMode="auto">
        <a:xfrm>
          <a:off x="33639579" y="23125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0" name="Text Box 15">
          <a:extLst>
            <a:ext uri="{FF2B5EF4-FFF2-40B4-BE49-F238E27FC236}">
              <a16:creationId xmlns:a16="http://schemas.microsoft.com/office/drawing/2014/main" id="{00000000-0008-0000-0200-00000E29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1" name="Text Box 15">
          <a:extLst>
            <a:ext uri="{FF2B5EF4-FFF2-40B4-BE49-F238E27FC236}">
              <a16:creationId xmlns:a16="http://schemas.microsoft.com/office/drawing/2014/main" id="{00000000-0008-0000-0200-00000F29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2" name="Text Box 15">
          <a:extLst>
            <a:ext uri="{FF2B5EF4-FFF2-40B4-BE49-F238E27FC236}">
              <a16:creationId xmlns:a16="http://schemas.microsoft.com/office/drawing/2014/main" id="{00000000-0008-0000-0200-00001029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3" name="Text Box 15">
          <a:extLst>
            <a:ext uri="{FF2B5EF4-FFF2-40B4-BE49-F238E27FC236}">
              <a16:creationId xmlns:a16="http://schemas.microsoft.com/office/drawing/2014/main" id="{00000000-0008-0000-0200-00001129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4" name="Text Box 15">
          <a:extLst>
            <a:ext uri="{FF2B5EF4-FFF2-40B4-BE49-F238E27FC236}">
              <a16:creationId xmlns:a16="http://schemas.microsoft.com/office/drawing/2014/main" id="{00000000-0008-0000-0200-00001229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5" name="Text Box 15">
          <a:extLst>
            <a:ext uri="{FF2B5EF4-FFF2-40B4-BE49-F238E27FC236}">
              <a16:creationId xmlns:a16="http://schemas.microsoft.com/office/drawing/2014/main" id="{00000000-0008-0000-0200-00001329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6" name="Text Box 15">
          <a:extLst>
            <a:ext uri="{FF2B5EF4-FFF2-40B4-BE49-F238E27FC236}">
              <a16:creationId xmlns:a16="http://schemas.microsoft.com/office/drawing/2014/main" id="{00000000-0008-0000-0200-00001429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7" name="Text Box 15">
          <a:extLst>
            <a:ext uri="{FF2B5EF4-FFF2-40B4-BE49-F238E27FC236}">
              <a16:creationId xmlns:a16="http://schemas.microsoft.com/office/drawing/2014/main" id="{00000000-0008-0000-0200-00001529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8" name="Text Box 15">
          <a:extLst>
            <a:ext uri="{FF2B5EF4-FFF2-40B4-BE49-F238E27FC236}">
              <a16:creationId xmlns:a16="http://schemas.microsoft.com/office/drawing/2014/main" id="{00000000-0008-0000-0200-00001629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9" name="Text Box 15">
          <a:extLst>
            <a:ext uri="{FF2B5EF4-FFF2-40B4-BE49-F238E27FC236}">
              <a16:creationId xmlns:a16="http://schemas.microsoft.com/office/drawing/2014/main" id="{00000000-0008-0000-0200-00001729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0" name="Text Box 15">
          <a:extLst>
            <a:ext uri="{FF2B5EF4-FFF2-40B4-BE49-F238E27FC236}">
              <a16:creationId xmlns:a16="http://schemas.microsoft.com/office/drawing/2014/main" id="{00000000-0008-0000-0200-000018290000}"/>
            </a:ext>
          </a:extLst>
        </xdr:cNvPr>
        <xdr:cNvSpPr txBox="1">
          <a:spLocks noChangeArrowheads="1"/>
        </xdr:cNvSpPr>
      </xdr:nvSpPr>
      <xdr:spPr bwMode="auto">
        <a:xfrm>
          <a:off x="33639579" y="23560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1" name="Text Box 15">
          <a:extLst>
            <a:ext uri="{FF2B5EF4-FFF2-40B4-BE49-F238E27FC236}">
              <a16:creationId xmlns:a16="http://schemas.microsoft.com/office/drawing/2014/main" id="{00000000-0008-0000-0200-000019290000}"/>
            </a:ext>
          </a:extLst>
        </xdr:cNvPr>
        <xdr:cNvSpPr txBox="1">
          <a:spLocks noChangeArrowheads="1"/>
        </xdr:cNvSpPr>
      </xdr:nvSpPr>
      <xdr:spPr bwMode="auto">
        <a:xfrm>
          <a:off x="33639579" y="23560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2" name="Text Box 15">
          <a:extLst>
            <a:ext uri="{FF2B5EF4-FFF2-40B4-BE49-F238E27FC236}">
              <a16:creationId xmlns:a16="http://schemas.microsoft.com/office/drawing/2014/main" id="{00000000-0008-0000-0200-00001A29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3" name="Text Box 15">
          <a:extLst>
            <a:ext uri="{FF2B5EF4-FFF2-40B4-BE49-F238E27FC236}">
              <a16:creationId xmlns:a16="http://schemas.microsoft.com/office/drawing/2014/main" id="{00000000-0008-0000-0200-00001B29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4" name="Text Box 15">
          <a:extLst>
            <a:ext uri="{FF2B5EF4-FFF2-40B4-BE49-F238E27FC236}">
              <a16:creationId xmlns:a16="http://schemas.microsoft.com/office/drawing/2014/main" id="{00000000-0008-0000-0200-00001C29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5" name="Text Box 15">
          <a:extLst>
            <a:ext uri="{FF2B5EF4-FFF2-40B4-BE49-F238E27FC236}">
              <a16:creationId xmlns:a16="http://schemas.microsoft.com/office/drawing/2014/main" id="{00000000-0008-0000-0200-00001D29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6" name="Text Box 15">
          <a:extLst>
            <a:ext uri="{FF2B5EF4-FFF2-40B4-BE49-F238E27FC236}">
              <a16:creationId xmlns:a16="http://schemas.microsoft.com/office/drawing/2014/main" id="{00000000-0008-0000-0200-00001E290000}"/>
            </a:ext>
          </a:extLst>
        </xdr:cNvPr>
        <xdr:cNvSpPr txBox="1">
          <a:spLocks noChangeArrowheads="1"/>
        </xdr:cNvSpPr>
      </xdr:nvSpPr>
      <xdr:spPr bwMode="auto">
        <a:xfrm>
          <a:off x="33639579" y="2399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7" name="Text Box 15">
          <a:extLst>
            <a:ext uri="{FF2B5EF4-FFF2-40B4-BE49-F238E27FC236}">
              <a16:creationId xmlns:a16="http://schemas.microsoft.com/office/drawing/2014/main" id="{00000000-0008-0000-0200-00001F290000}"/>
            </a:ext>
          </a:extLst>
        </xdr:cNvPr>
        <xdr:cNvSpPr txBox="1">
          <a:spLocks noChangeArrowheads="1"/>
        </xdr:cNvSpPr>
      </xdr:nvSpPr>
      <xdr:spPr bwMode="auto">
        <a:xfrm>
          <a:off x="33639579" y="2399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8" name="Text Box 15">
          <a:extLst>
            <a:ext uri="{FF2B5EF4-FFF2-40B4-BE49-F238E27FC236}">
              <a16:creationId xmlns:a16="http://schemas.microsoft.com/office/drawing/2014/main" id="{00000000-0008-0000-0200-000020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9" name="Text Box 15">
          <a:extLst>
            <a:ext uri="{FF2B5EF4-FFF2-40B4-BE49-F238E27FC236}">
              <a16:creationId xmlns:a16="http://schemas.microsoft.com/office/drawing/2014/main" id="{00000000-0008-0000-0200-000021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0" name="Text Box 15">
          <a:extLst>
            <a:ext uri="{FF2B5EF4-FFF2-40B4-BE49-F238E27FC236}">
              <a16:creationId xmlns:a16="http://schemas.microsoft.com/office/drawing/2014/main" id="{00000000-0008-0000-0200-000022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1" name="Text Box 15">
          <a:extLst>
            <a:ext uri="{FF2B5EF4-FFF2-40B4-BE49-F238E27FC236}">
              <a16:creationId xmlns:a16="http://schemas.microsoft.com/office/drawing/2014/main" id="{00000000-0008-0000-0200-000023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2" name="Text Box 15">
          <a:extLst>
            <a:ext uri="{FF2B5EF4-FFF2-40B4-BE49-F238E27FC236}">
              <a16:creationId xmlns:a16="http://schemas.microsoft.com/office/drawing/2014/main" id="{00000000-0008-0000-0200-000024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3" name="Text Box 15">
          <a:extLst>
            <a:ext uri="{FF2B5EF4-FFF2-40B4-BE49-F238E27FC236}">
              <a16:creationId xmlns:a16="http://schemas.microsoft.com/office/drawing/2014/main" id="{00000000-0008-0000-0200-000025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34" name="Text Box 16">
          <a:extLst>
            <a:ext uri="{FF2B5EF4-FFF2-40B4-BE49-F238E27FC236}">
              <a16:creationId xmlns:a16="http://schemas.microsoft.com/office/drawing/2014/main" id="{00000000-0008-0000-0200-00002629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35" name="Text Box 17">
          <a:extLst>
            <a:ext uri="{FF2B5EF4-FFF2-40B4-BE49-F238E27FC236}">
              <a16:creationId xmlns:a16="http://schemas.microsoft.com/office/drawing/2014/main" id="{00000000-0008-0000-0200-00002729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36" name="Text Box 18">
          <a:extLst>
            <a:ext uri="{FF2B5EF4-FFF2-40B4-BE49-F238E27FC236}">
              <a16:creationId xmlns:a16="http://schemas.microsoft.com/office/drawing/2014/main" id="{00000000-0008-0000-0200-00002829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37" name="Text Box 19">
          <a:extLst>
            <a:ext uri="{FF2B5EF4-FFF2-40B4-BE49-F238E27FC236}">
              <a16:creationId xmlns:a16="http://schemas.microsoft.com/office/drawing/2014/main" id="{00000000-0008-0000-0200-00002929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38" name="Text Box 16">
          <a:extLst>
            <a:ext uri="{FF2B5EF4-FFF2-40B4-BE49-F238E27FC236}">
              <a16:creationId xmlns:a16="http://schemas.microsoft.com/office/drawing/2014/main" id="{00000000-0008-0000-0200-00002A290000}"/>
            </a:ext>
          </a:extLst>
        </xdr:cNvPr>
        <xdr:cNvSpPr txBox="1">
          <a:spLocks noChangeArrowheads="1"/>
        </xdr:cNvSpPr>
      </xdr:nvSpPr>
      <xdr:spPr bwMode="auto">
        <a:xfrm>
          <a:off x="33639579" y="2443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39" name="Text Box 15">
          <a:extLst>
            <a:ext uri="{FF2B5EF4-FFF2-40B4-BE49-F238E27FC236}">
              <a16:creationId xmlns:a16="http://schemas.microsoft.com/office/drawing/2014/main" id="{00000000-0008-0000-0200-00002B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0" name="Text Box 15">
          <a:extLst>
            <a:ext uri="{FF2B5EF4-FFF2-40B4-BE49-F238E27FC236}">
              <a16:creationId xmlns:a16="http://schemas.microsoft.com/office/drawing/2014/main" id="{00000000-0008-0000-0200-00002C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1" name="Text Box 15">
          <a:extLst>
            <a:ext uri="{FF2B5EF4-FFF2-40B4-BE49-F238E27FC236}">
              <a16:creationId xmlns:a16="http://schemas.microsoft.com/office/drawing/2014/main" id="{00000000-0008-0000-0200-00002D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2" name="Text Box 15">
          <a:extLst>
            <a:ext uri="{FF2B5EF4-FFF2-40B4-BE49-F238E27FC236}">
              <a16:creationId xmlns:a16="http://schemas.microsoft.com/office/drawing/2014/main" id="{00000000-0008-0000-0200-00002E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3" name="Text Box 15">
          <a:extLst>
            <a:ext uri="{FF2B5EF4-FFF2-40B4-BE49-F238E27FC236}">
              <a16:creationId xmlns:a16="http://schemas.microsoft.com/office/drawing/2014/main" id="{00000000-0008-0000-0200-00002F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4" name="Text Box 15">
          <a:extLst>
            <a:ext uri="{FF2B5EF4-FFF2-40B4-BE49-F238E27FC236}">
              <a16:creationId xmlns:a16="http://schemas.microsoft.com/office/drawing/2014/main" id="{00000000-0008-0000-0200-000030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5" name="Text Box 15">
          <a:extLst>
            <a:ext uri="{FF2B5EF4-FFF2-40B4-BE49-F238E27FC236}">
              <a16:creationId xmlns:a16="http://schemas.microsoft.com/office/drawing/2014/main" id="{00000000-0008-0000-0200-000031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6" name="Text Box 15">
          <a:extLst>
            <a:ext uri="{FF2B5EF4-FFF2-40B4-BE49-F238E27FC236}">
              <a16:creationId xmlns:a16="http://schemas.microsoft.com/office/drawing/2014/main" id="{00000000-0008-0000-0200-000032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7" name="Text Box 15">
          <a:extLst>
            <a:ext uri="{FF2B5EF4-FFF2-40B4-BE49-F238E27FC236}">
              <a16:creationId xmlns:a16="http://schemas.microsoft.com/office/drawing/2014/main" id="{00000000-0008-0000-0200-000033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8" name="Text Box 15">
          <a:extLst>
            <a:ext uri="{FF2B5EF4-FFF2-40B4-BE49-F238E27FC236}">
              <a16:creationId xmlns:a16="http://schemas.microsoft.com/office/drawing/2014/main" id="{00000000-0008-0000-0200-000034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9" name="Text Box 15">
          <a:extLst>
            <a:ext uri="{FF2B5EF4-FFF2-40B4-BE49-F238E27FC236}">
              <a16:creationId xmlns:a16="http://schemas.microsoft.com/office/drawing/2014/main" id="{00000000-0008-0000-0200-000035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0" name="Text Box 15">
          <a:extLst>
            <a:ext uri="{FF2B5EF4-FFF2-40B4-BE49-F238E27FC236}">
              <a16:creationId xmlns:a16="http://schemas.microsoft.com/office/drawing/2014/main" id="{00000000-0008-0000-0200-000036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1" name="Text Box 15">
          <a:extLst>
            <a:ext uri="{FF2B5EF4-FFF2-40B4-BE49-F238E27FC236}">
              <a16:creationId xmlns:a16="http://schemas.microsoft.com/office/drawing/2014/main" id="{00000000-0008-0000-0200-000037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2" name="Text Box 15">
          <a:extLst>
            <a:ext uri="{FF2B5EF4-FFF2-40B4-BE49-F238E27FC236}">
              <a16:creationId xmlns:a16="http://schemas.microsoft.com/office/drawing/2014/main" id="{00000000-0008-0000-0200-000038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3" name="Text Box 15">
          <a:extLst>
            <a:ext uri="{FF2B5EF4-FFF2-40B4-BE49-F238E27FC236}">
              <a16:creationId xmlns:a16="http://schemas.microsoft.com/office/drawing/2014/main" id="{00000000-0008-0000-0200-000039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4" name="Text Box 15">
          <a:extLst>
            <a:ext uri="{FF2B5EF4-FFF2-40B4-BE49-F238E27FC236}">
              <a16:creationId xmlns:a16="http://schemas.microsoft.com/office/drawing/2014/main" id="{00000000-0008-0000-0200-00003A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5" name="Text Box 15">
          <a:extLst>
            <a:ext uri="{FF2B5EF4-FFF2-40B4-BE49-F238E27FC236}">
              <a16:creationId xmlns:a16="http://schemas.microsoft.com/office/drawing/2014/main" id="{00000000-0008-0000-0200-00003B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6" name="Text Box 15">
          <a:extLst>
            <a:ext uri="{FF2B5EF4-FFF2-40B4-BE49-F238E27FC236}">
              <a16:creationId xmlns:a16="http://schemas.microsoft.com/office/drawing/2014/main" id="{00000000-0008-0000-0200-00003C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7" name="Text Box 15">
          <a:extLst>
            <a:ext uri="{FF2B5EF4-FFF2-40B4-BE49-F238E27FC236}">
              <a16:creationId xmlns:a16="http://schemas.microsoft.com/office/drawing/2014/main" id="{00000000-0008-0000-0200-00003D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8" name="Text Box 15">
          <a:extLst>
            <a:ext uri="{FF2B5EF4-FFF2-40B4-BE49-F238E27FC236}">
              <a16:creationId xmlns:a16="http://schemas.microsoft.com/office/drawing/2014/main" id="{00000000-0008-0000-0200-00003E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9" name="Text Box 15">
          <a:extLst>
            <a:ext uri="{FF2B5EF4-FFF2-40B4-BE49-F238E27FC236}">
              <a16:creationId xmlns:a16="http://schemas.microsoft.com/office/drawing/2014/main" id="{00000000-0008-0000-0200-00003F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0" name="Text Box 15">
          <a:extLst>
            <a:ext uri="{FF2B5EF4-FFF2-40B4-BE49-F238E27FC236}">
              <a16:creationId xmlns:a16="http://schemas.microsoft.com/office/drawing/2014/main" id="{00000000-0008-0000-0200-000040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1" name="Text Box 15">
          <a:extLst>
            <a:ext uri="{FF2B5EF4-FFF2-40B4-BE49-F238E27FC236}">
              <a16:creationId xmlns:a16="http://schemas.microsoft.com/office/drawing/2014/main" id="{00000000-0008-0000-0200-000041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2" name="Text Box 15">
          <a:extLst>
            <a:ext uri="{FF2B5EF4-FFF2-40B4-BE49-F238E27FC236}">
              <a16:creationId xmlns:a16="http://schemas.microsoft.com/office/drawing/2014/main" id="{00000000-0008-0000-0200-000042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3" name="Text Box 15">
          <a:extLst>
            <a:ext uri="{FF2B5EF4-FFF2-40B4-BE49-F238E27FC236}">
              <a16:creationId xmlns:a16="http://schemas.microsoft.com/office/drawing/2014/main" id="{00000000-0008-0000-0200-000043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4" name="Text Box 15">
          <a:extLst>
            <a:ext uri="{FF2B5EF4-FFF2-40B4-BE49-F238E27FC236}">
              <a16:creationId xmlns:a16="http://schemas.microsoft.com/office/drawing/2014/main" id="{00000000-0008-0000-0200-000044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5" name="Text Box 15">
          <a:extLst>
            <a:ext uri="{FF2B5EF4-FFF2-40B4-BE49-F238E27FC236}">
              <a16:creationId xmlns:a16="http://schemas.microsoft.com/office/drawing/2014/main" id="{00000000-0008-0000-0200-000045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6" name="Text Box 15">
          <a:extLst>
            <a:ext uri="{FF2B5EF4-FFF2-40B4-BE49-F238E27FC236}">
              <a16:creationId xmlns:a16="http://schemas.microsoft.com/office/drawing/2014/main" id="{00000000-0008-0000-0200-000046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7" name="Text Box 15">
          <a:extLst>
            <a:ext uri="{FF2B5EF4-FFF2-40B4-BE49-F238E27FC236}">
              <a16:creationId xmlns:a16="http://schemas.microsoft.com/office/drawing/2014/main" id="{00000000-0008-0000-0200-000047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8" name="Text Box 15">
          <a:extLst>
            <a:ext uri="{FF2B5EF4-FFF2-40B4-BE49-F238E27FC236}">
              <a16:creationId xmlns:a16="http://schemas.microsoft.com/office/drawing/2014/main" id="{00000000-0008-0000-0200-000048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9" name="Text Box 15">
          <a:extLst>
            <a:ext uri="{FF2B5EF4-FFF2-40B4-BE49-F238E27FC236}">
              <a16:creationId xmlns:a16="http://schemas.microsoft.com/office/drawing/2014/main" id="{00000000-0008-0000-0200-000049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70" name="Text Box 15">
          <a:extLst>
            <a:ext uri="{FF2B5EF4-FFF2-40B4-BE49-F238E27FC236}">
              <a16:creationId xmlns:a16="http://schemas.microsoft.com/office/drawing/2014/main" id="{00000000-0008-0000-0200-00004A290000}"/>
            </a:ext>
          </a:extLst>
        </xdr:cNvPr>
        <xdr:cNvSpPr txBox="1">
          <a:spLocks noChangeArrowheads="1"/>
        </xdr:cNvSpPr>
      </xdr:nvSpPr>
      <xdr:spPr bwMode="auto">
        <a:xfrm>
          <a:off x="33639579" y="2443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1" name="Text Box 15">
          <a:extLst>
            <a:ext uri="{FF2B5EF4-FFF2-40B4-BE49-F238E27FC236}">
              <a16:creationId xmlns:a16="http://schemas.microsoft.com/office/drawing/2014/main" id="{00000000-0008-0000-0200-00004B290000}"/>
            </a:ext>
          </a:extLst>
        </xdr:cNvPr>
        <xdr:cNvSpPr txBox="1">
          <a:spLocks noChangeArrowheads="1"/>
        </xdr:cNvSpPr>
      </xdr:nvSpPr>
      <xdr:spPr bwMode="auto">
        <a:xfrm>
          <a:off x="33639579" y="2443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2" name="Text Box 15">
          <a:extLst>
            <a:ext uri="{FF2B5EF4-FFF2-40B4-BE49-F238E27FC236}">
              <a16:creationId xmlns:a16="http://schemas.microsoft.com/office/drawing/2014/main" id="{00000000-0008-0000-0200-00004C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3" name="Text Box 15">
          <a:extLst>
            <a:ext uri="{FF2B5EF4-FFF2-40B4-BE49-F238E27FC236}">
              <a16:creationId xmlns:a16="http://schemas.microsoft.com/office/drawing/2014/main" id="{00000000-0008-0000-0200-00004D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4" name="Text Box 15">
          <a:extLst>
            <a:ext uri="{FF2B5EF4-FFF2-40B4-BE49-F238E27FC236}">
              <a16:creationId xmlns:a16="http://schemas.microsoft.com/office/drawing/2014/main" id="{00000000-0008-0000-0200-00004E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5" name="Text Box 15">
          <a:extLst>
            <a:ext uri="{FF2B5EF4-FFF2-40B4-BE49-F238E27FC236}">
              <a16:creationId xmlns:a16="http://schemas.microsoft.com/office/drawing/2014/main" id="{00000000-0008-0000-0200-00004F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6" name="Text Box 15">
          <a:extLst>
            <a:ext uri="{FF2B5EF4-FFF2-40B4-BE49-F238E27FC236}">
              <a16:creationId xmlns:a16="http://schemas.microsoft.com/office/drawing/2014/main" id="{00000000-0008-0000-0200-000050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7" name="Text Box 15">
          <a:extLst>
            <a:ext uri="{FF2B5EF4-FFF2-40B4-BE49-F238E27FC236}">
              <a16:creationId xmlns:a16="http://schemas.microsoft.com/office/drawing/2014/main" id="{00000000-0008-0000-0200-000051290000}"/>
            </a:ext>
          </a:extLst>
        </xdr:cNvPr>
        <xdr:cNvSpPr txBox="1">
          <a:spLocks noChangeArrowheads="1"/>
        </xdr:cNvSpPr>
      </xdr:nvSpPr>
      <xdr:spPr bwMode="auto">
        <a:xfrm>
          <a:off x="33639579" y="2486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578" name="Text Box 16">
          <a:extLst>
            <a:ext uri="{FF2B5EF4-FFF2-40B4-BE49-F238E27FC236}">
              <a16:creationId xmlns:a16="http://schemas.microsoft.com/office/drawing/2014/main" id="{00000000-0008-0000-0200-00005229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579" name="Text Box 17">
          <a:extLst>
            <a:ext uri="{FF2B5EF4-FFF2-40B4-BE49-F238E27FC236}">
              <a16:creationId xmlns:a16="http://schemas.microsoft.com/office/drawing/2014/main" id="{00000000-0008-0000-0200-00005329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580" name="Text Box 18">
          <a:extLst>
            <a:ext uri="{FF2B5EF4-FFF2-40B4-BE49-F238E27FC236}">
              <a16:creationId xmlns:a16="http://schemas.microsoft.com/office/drawing/2014/main" id="{00000000-0008-0000-0200-00005429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581" name="Text Box 19">
          <a:extLst>
            <a:ext uri="{FF2B5EF4-FFF2-40B4-BE49-F238E27FC236}">
              <a16:creationId xmlns:a16="http://schemas.microsoft.com/office/drawing/2014/main" id="{00000000-0008-0000-0200-000055290000}"/>
            </a:ext>
          </a:extLst>
        </xdr:cNvPr>
        <xdr:cNvSpPr txBox="1">
          <a:spLocks noChangeArrowheads="1"/>
        </xdr:cNvSpPr>
      </xdr:nvSpPr>
      <xdr:spPr bwMode="auto">
        <a:xfrm>
          <a:off x="40386000" y="20519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582" name="Text Box 15">
          <a:extLst>
            <a:ext uri="{FF2B5EF4-FFF2-40B4-BE49-F238E27FC236}">
              <a16:creationId xmlns:a16="http://schemas.microsoft.com/office/drawing/2014/main" id="{00000000-0008-0000-0200-00005629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583" name="Text Box 15">
          <a:extLst>
            <a:ext uri="{FF2B5EF4-FFF2-40B4-BE49-F238E27FC236}">
              <a16:creationId xmlns:a16="http://schemas.microsoft.com/office/drawing/2014/main" id="{00000000-0008-0000-0200-00005729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584" name="Text Box 15">
          <a:extLst>
            <a:ext uri="{FF2B5EF4-FFF2-40B4-BE49-F238E27FC236}">
              <a16:creationId xmlns:a16="http://schemas.microsoft.com/office/drawing/2014/main" id="{00000000-0008-0000-0200-00005829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585" name="Text Box 15">
          <a:extLst>
            <a:ext uri="{FF2B5EF4-FFF2-40B4-BE49-F238E27FC236}">
              <a16:creationId xmlns:a16="http://schemas.microsoft.com/office/drawing/2014/main" id="{00000000-0008-0000-0200-00005929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586" name="Text Box 15">
          <a:extLst>
            <a:ext uri="{FF2B5EF4-FFF2-40B4-BE49-F238E27FC236}">
              <a16:creationId xmlns:a16="http://schemas.microsoft.com/office/drawing/2014/main" id="{00000000-0008-0000-0200-00005A290000}"/>
            </a:ext>
          </a:extLst>
        </xdr:cNvPr>
        <xdr:cNvSpPr txBox="1">
          <a:spLocks noChangeArrowheads="1"/>
        </xdr:cNvSpPr>
      </xdr:nvSpPr>
      <xdr:spPr bwMode="auto">
        <a:xfrm>
          <a:off x="40386000" y="22254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87" name="Text Box 15">
          <a:extLst>
            <a:ext uri="{FF2B5EF4-FFF2-40B4-BE49-F238E27FC236}">
              <a16:creationId xmlns:a16="http://schemas.microsoft.com/office/drawing/2014/main" id="{00000000-0008-0000-0200-00005B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88" name="Text Box 15">
          <a:extLst>
            <a:ext uri="{FF2B5EF4-FFF2-40B4-BE49-F238E27FC236}">
              <a16:creationId xmlns:a16="http://schemas.microsoft.com/office/drawing/2014/main" id="{00000000-0008-0000-0200-00005C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89" name="Text Box 15">
          <a:extLst>
            <a:ext uri="{FF2B5EF4-FFF2-40B4-BE49-F238E27FC236}">
              <a16:creationId xmlns:a16="http://schemas.microsoft.com/office/drawing/2014/main" id="{00000000-0008-0000-0200-00005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90" name="Text Box 15">
          <a:extLst>
            <a:ext uri="{FF2B5EF4-FFF2-40B4-BE49-F238E27FC236}">
              <a16:creationId xmlns:a16="http://schemas.microsoft.com/office/drawing/2014/main" id="{00000000-0008-0000-0200-00005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591" name="Text Box 15">
          <a:extLst>
            <a:ext uri="{FF2B5EF4-FFF2-40B4-BE49-F238E27FC236}">
              <a16:creationId xmlns:a16="http://schemas.microsoft.com/office/drawing/2014/main" id="{00000000-0008-0000-0200-00005F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592" name="Text Box 15">
          <a:extLst>
            <a:ext uri="{FF2B5EF4-FFF2-40B4-BE49-F238E27FC236}">
              <a16:creationId xmlns:a16="http://schemas.microsoft.com/office/drawing/2014/main" id="{00000000-0008-0000-0200-000060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593" name="Text Box 15">
          <a:extLst>
            <a:ext uri="{FF2B5EF4-FFF2-40B4-BE49-F238E27FC236}">
              <a16:creationId xmlns:a16="http://schemas.microsoft.com/office/drawing/2014/main" id="{00000000-0008-0000-0200-000061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594" name="Text Box 15">
          <a:extLst>
            <a:ext uri="{FF2B5EF4-FFF2-40B4-BE49-F238E27FC236}">
              <a16:creationId xmlns:a16="http://schemas.microsoft.com/office/drawing/2014/main" id="{00000000-0008-0000-0200-000062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595" name="Text Box 15">
          <a:extLst>
            <a:ext uri="{FF2B5EF4-FFF2-40B4-BE49-F238E27FC236}">
              <a16:creationId xmlns:a16="http://schemas.microsoft.com/office/drawing/2014/main" id="{00000000-0008-0000-0200-000063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596" name="Text Box 15">
          <a:extLst>
            <a:ext uri="{FF2B5EF4-FFF2-40B4-BE49-F238E27FC236}">
              <a16:creationId xmlns:a16="http://schemas.microsoft.com/office/drawing/2014/main" id="{00000000-0008-0000-0200-000064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597" name="Text Box 15">
          <a:extLst>
            <a:ext uri="{FF2B5EF4-FFF2-40B4-BE49-F238E27FC236}">
              <a16:creationId xmlns:a16="http://schemas.microsoft.com/office/drawing/2014/main" id="{00000000-0008-0000-0200-000065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598" name="Text Box 15">
          <a:extLst>
            <a:ext uri="{FF2B5EF4-FFF2-40B4-BE49-F238E27FC236}">
              <a16:creationId xmlns:a16="http://schemas.microsoft.com/office/drawing/2014/main" id="{00000000-0008-0000-0200-000066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599" name="Text Box 15">
          <a:extLst>
            <a:ext uri="{FF2B5EF4-FFF2-40B4-BE49-F238E27FC236}">
              <a16:creationId xmlns:a16="http://schemas.microsoft.com/office/drawing/2014/main" id="{00000000-0008-0000-0200-000067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0" name="Text Box 15">
          <a:extLst>
            <a:ext uri="{FF2B5EF4-FFF2-40B4-BE49-F238E27FC236}">
              <a16:creationId xmlns:a16="http://schemas.microsoft.com/office/drawing/2014/main" id="{00000000-0008-0000-0200-000068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1" name="Text Box 15">
          <a:extLst>
            <a:ext uri="{FF2B5EF4-FFF2-40B4-BE49-F238E27FC236}">
              <a16:creationId xmlns:a16="http://schemas.microsoft.com/office/drawing/2014/main" id="{00000000-0008-0000-0200-000069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2" name="Text Box 15">
          <a:extLst>
            <a:ext uri="{FF2B5EF4-FFF2-40B4-BE49-F238E27FC236}">
              <a16:creationId xmlns:a16="http://schemas.microsoft.com/office/drawing/2014/main" id="{00000000-0008-0000-0200-00006A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3" name="Text Box 15">
          <a:extLst>
            <a:ext uri="{FF2B5EF4-FFF2-40B4-BE49-F238E27FC236}">
              <a16:creationId xmlns:a16="http://schemas.microsoft.com/office/drawing/2014/main" id="{00000000-0008-0000-0200-00006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4" name="Text Box 15">
          <a:extLst>
            <a:ext uri="{FF2B5EF4-FFF2-40B4-BE49-F238E27FC236}">
              <a16:creationId xmlns:a16="http://schemas.microsoft.com/office/drawing/2014/main" id="{00000000-0008-0000-0200-00006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5" name="Text Box 15">
          <a:extLst>
            <a:ext uri="{FF2B5EF4-FFF2-40B4-BE49-F238E27FC236}">
              <a16:creationId xmlns:a16="http://schemas.microsoft.com/office/drawing/2014/main" id="{00000000-0008-0000-0200-00006D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6" name="Text Box 15">
          <a:extLst>
            <a:ext uri="{FF2B5EF4-FFF2-40B4-BE49-F238E27FC236}">
              <a16:creationId xmlns:a16="http://schemas.microsoft.com/office/drawing/2014/main" id="{00000000-0008-0000-0200-00006E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0607" name="Text Box 15">
          <a:extLst>
            <a:ext uri="{FF2B5EF4-FFF2-40B4-BE49-F238E27FC236}">
              <a16:creationId xmlns:a16="http://schemas.microsoft.com/office/drawing/2014/main" id="{00000000-0008-0000-0200-00006F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0608" name="Text Box 15">
          <a:extLst>
            <a:ext uri="{FF2B5EF4-FFF2-40B4-BE49-F238E27FC236}">
              <a16:creationId xmlns:a16="http://schemas.microsoft.com/office/drawing/2014/main" id="{00000000-0008-0000-0200-000070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09" name="Text Box 15">
          <a:extLst>
            <a:ext uri="{FF2B5EF4-FFF2-40B4-BE49-F238E27FC236}">
              <a16:creationId xmlns:a16="http://schemas.microsoft.com/office/drawing/2014/main" id="{00000000-0008-0000-0200-000071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10" name="Text Box 15">
          <a:extLst>
            <a:ext uri="{FF2B5EF4-FFF2-40B4-BE49-F238E27FC236}">
              <a16:creationId xmlns:a16="http://schemas.microsoft.com/office/drawing/2014/main" id="{00000000-0008-0000-0200-000072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11" name="Text Box 15">
          <a:extLst>
            <a:ext uri="{FF2B5EF4-FFF2-40B4-BE49-F238E27FC236}">
              <a16:creationId xmlns:a16="http://schemas.microsoft.com/office/drawing/2014/main" id="{00000000-0008-0000-0200-000073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12" name="Text Box 15">
          <a:extLst>
            <a:ext uri="{FF2B5EF4-FFF2-40B4-BE49-F238E27FC236}">
              <a16:creationId xmlns:a16="http://schemas.microsoft.com/office/drawing/2014/main" id="{00000000-0008-0000-0200-000074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13" name="Text Box 15">
          <a:extLst>
            <a:ext uri="{FF2B5EF4-FFF2-40B4-BE49-F238E27FC236}">
              <a16:creationId xmlns:a16="http://schemas.microsoft.com/office/drawing/2014/main" id="{00000000-0008-0000-0200-000075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14" name="Text Box 15">
          <a:extLst>
            <a:ext uri="{FF2B5EF4-FFF2-40B4-BE49-F238E27FC236}">
              <a16:creationId xmlns:a16="http://schemas.microsoft.com/office/drawing/2014/main" id="{00000000-0008-0000-0200-000076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15" name="Text Box 15">
          <a:extLst>
            <a:ext uri="{FF2B5EF4-FFF2-40B4-BE49-F238E27FC236}">
              <a16:creationId xmlns:a16="http://schemas.microsoft.com/office/drawing/2014/main" id="{00000000-0008-0000-0200-000077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16" name="Text Box 15">
          <a:extLst>
            <a:ext uri="{FF2B5EF4-FFF2-40B4-BE49-F238E27FC236}">
              <a16:creationId xmlns:a16="http://schemas.microsoft.com/office/drawing/2014/main" id="{00000000-0008-0000-0200-000078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17" name="Text Box 15">
          <a:extLst>
            <a:ext uri="{FF2B5EF4-FFF2-40B4-BE49-F238E27FC236}">
              <a16:creationId xmlns:a16="http://schemas.microsoft.com/office/drawing/2014/main" id="{00000000-0008-0000-0200-000079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18" name="Text Box 15">
          <a:extLst>
            <a:ext uri="{FF2B5EF4-FFF2-40B4-BE49-F238E27FC236}">
              <a16:creationId xmlns:a16="http://schemas.microsoft.com/office/drawing/2014/main" id="{00000000-0008-0000-0200-00007A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19" name="Text Box 15">
          <a:extLst>
            <a:ext uri="{FF2B5EF4-FFF2-40B4-BE49-F238E27FC236}">
              <a16:creationId xmlns:a16="http://schemas.microsoft.com/office/drawing/2014/main" id="{00000000-0008-0000-0200-00007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0" name="Text Box 15">
          <a:extLst>
            <a:ext uri="{FF2B5EF4-FFF2-40B4-BE49-F238E27FC236}">
              <a16:creationId xmlns:a16="http://schemas.microsoft.com/office/drawing/2014/main" id="{00000000-0008-0000-0200-00007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1" name="Text Box 15">
          <a:extLst>
            <a:ext uri="{FF2B5EF4-FFF2-40B4-BE49-F238E27FC236}">
              <a16:creationId xmlns:a16="http://schemas.microsoft.com/office/drawing/2014/main" id="{00000000-0008-0000-0200-00007D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2" name="Text Box 15">
          <a:extLst>
            <a:ext uri="{FF2B5EF4-FFF2-40B4-BE49-F238E27FC236}">
              <a16:creationId xmlns:a16="http://schemas.microsoft.com/office/drawing/2014/main" id="{00000000-0008-0000-0200-00007E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3" name="Text Box 15">
          <a:extLst>
            <a:ext uri="{FF2B5EF4-FFF2-40B4-BE49-F238E27FC236}">
              <a16:creationId xmlns:a16="http://schemas.microsoft.com/office/drawing/2014/main" id="{00000000-0008-0000-0200-00007F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4" name="Text Box 15">
          <a:extLst>
            <a:ext uri="{FF2B5EF4-FFF2-40B4-BE49-F238E27FC236}">
              <a16:creationId xmlns:a16="http://schemas.microsoft.com/office/drawing/2014/main" id="{00000000-0008-0000-0200-000080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5" name="Text Box 15">
          <a:extLst>
            <a:ext uri="{FF2B5EF4-FFF2-40B4-BE49-F238E27FC236}">
              <a16:creationId xmlns:a16="http://schemas.microsoft.com/office/drawing/2014/main" id="{00000000-0008-0000-0200-000081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6" name="Text Box 15">
          <a:extLst>
            <a:ext uri="{FF2B5EF4-FFF2-40B4-BE49-F238E27FC236}">
              <a16:creationId xmlns:a16="http://schemas.microsoft.com/office/drawing/2014/main" id="{00000000-0008-0000-0200-000082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7" name="Text Box 15">
          <a:extLst>
            <a:ext uri="{FF2B5EF4-FFF2-40B4-BE49-F238E27FC236}">
              <a16:creationId xmlns:a16="http://schemas.microsoft.com/office/drawing/2014/main" id="{00000000-0008-0000-0200-000083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28" name="Text Box 15">
          <a:extLst>
            <a:ext uri="{FF2B5EF4-FFF2-40B4-BE49-F238E27FC236}">
              <a16:creationId xmlns:a16="http://schemas.microsoft.com/office/drawing/2014/main" id="{00000000-0008-0000-0200-000084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629" name="Text Box 15">
          <a:extLst>
            <a:ext uri="{FF2B5EF4-FFF2-40B4-BE49-F238E27FC236}">
              <a16:creationId xmlns:a16="http://schemas.microsoft.com/office/drawing/2014/main" id="{00000000-0008-0000-0200-000085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30" name="Text Box 15">
          <a:extLst>
            <a:ext uri="{FF2B5EF4-FFF2-40B4-BE49-F238E27FC236}">
              <a16:creationId xmlns:a16="http://schemas.microsoft.com/office/drawing/2014/main" id="{00000000-0008-0000-0200-000086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31" name="Text Box 15">
          <a:extLst>
            <a:ext uri="{FF2B5EF4-FFF2-40B4-BE49-F238E27FC236}">
              <a16:creationId xmlns:a16="http://schemas.microsoft.com/office/drawing/2014/main" id="{00000000-0008-0000-0200-000087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32" name="Text Box 15">
          <a:extLst>
            <a:ext uri="{FF2B5EF4-FFF2-40B4-BE49-F238E27FC236}">
              <a16:creationId xmlns:a16="http://schemas.microsoft.com/office/drawing/2014/main" id="{00000000-0008-0000-0200-000088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33" name="Text Box 15">
          <a:extLst>
            <a:ext uri="{FF2B5EF4-FFF2-40B4-BE49-F238E27FC236}">
              <a16:creationId xmlns:a16="http://schemas.microsoft.com/office/drawing/2014/main" id="{00000000-0008-0000-0200-000089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34" name="Text Box 15">
          <a:extLst>
            <a:ext uri="{FF2B5EF4-FFF2-40B4-BE49-F238E27FC236}">
              <a16:creationId xmlns:a16="http://schemas.microsoft.com/office/drawing/2014/main" id="{00000000-0008-0000-0200-00008A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35" name="Text Box 15">
          <a:extLst>
            <a:ext uri="{FF2B5EF4-FFF2-40B4-BE49-F238E27FC236}">
              <a16:creationId xmlns:a16="http://schemas.microsoft.com/office/drawing/2014/main" id="{00000000-0008-0000-0200-00008B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36" name="Text Box 15">
          <a:extLst>
            <a:ext uri="{FF2B5EF4-FFF2-40B4-BE49-F238E27FC236}">
              <a16:creationId xmlns:a16="http://schemas.microsoft.com/office/drawing/2014/main" id="{00000000-0008-0000-0200-00008C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37" name="Text Box 15">
          <a:extLst>
            <a:ext uri="{FF2B5EF4-FFF2-40B4-BE49-F238E27FC236}">
              <a16:creationId xmlns:a16="http://schemas.microsoft.com/office/drawing/2014/main" id="{00000000-0008-0000-0200-00008D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38" name="Text Box 15">
          <a:extLst>
            <a:ext uri="{FF2B5EF4-FFF2-40B4-BE49-F238E27FC236}">
              <a16:creationId xmlns:a16="http://schemas.microsoft.com/office/drawing/2014/main" id="{00000000-0008-0000-0200-00008E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39" name="Text Box 15">
          <a:extLst>
            <a:ext uri="{FF2B5EF4-FFF2-40B4-BE49-F238E27FC236}">
              <a16:creationId xmlns:a16="http://schemas.microsoft.com/office/drawing/2014/main" id="{00000000-0008-0000-0200-00008F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40" name="Text Box 15">
          <a:extLst>
            <a:ext uri="{FF2B5EF4-FFF2-40B4-BE49-F238E27FC236}">
              <a16:creationId xmlns:a16="http://schemas.microsoft.com/office/drawing/2014/main" id="{00000000-0008-0000-0200-000090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1" name="Text Box 15">
          <a:extLst>
            <a:ext uri="{FF2B5EF4-FFF2-40B4-BE49-F238E27FC236}">
              <a16:creationId xmlns:a16="http://schemas.microsoft.com/office/drawing/2014/main" id="{00000000-0008-0000-0200-000091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2" name="Text Box 15">
          <a:extLst>
            <a:ext uri="{FF2B5EF4-FFF2-40B4-BE49-F238E27FC236}">
              <a16:creationId xmlns:a16="http://schemas.microsoft.com/office/drawing/2014/main" id="{00000000-0008-0000-0200-000092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3" name="Text Box 15">
          <a:extLst>
            <a:ext uri="{FF2B5EF4-FFF2-40B4-BE49-F238E27FC236}">
              <a16:creationId xmlns:a16="http://schemas.microsoft.com/office/drawing/2014/main" id="{00000000-0008-0000-0200-000093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4" name="Text Box 15">
          <a:extLst>
            <a:ext uri="{FF2B5EF4-FFF2-40B4-BE49-F238E27FC236}">
              <a16:creationId xmlns:a16="http://schemas.microsoft.com/office/drawing/2014/main" id="{00000000-0008-0000-0200-000094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5" name="Text Box 15">
          <a:extLst>
            <a:ext uri="{FF2B5EF4-FFF2-40B4-BE49-F238E27FC236}">
              <a16:creationId xmlns:a16="http://schemas.microsoft.com/office/drawing/2014/main" id="{00000000-0008-0000-0200-000095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6" name="Text Box 15">
          <a:extLst>
            <a:ext uri="{FF2B5EF4-FFF2-40B4-BE49-F238E27FC236}">
              <a16:creationId xmlns:a16="http://schemas.microsoft.com/office/drawing/2014/main" id="{00000000-0008-0000-0200-000096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7" name="Text Box 15">
          <a:extLst>
            <a:ext uri="{FF2B5EF4-FFF2-40B4-BE49-F238E27FC236}">
              <a16:creationId xmlns:a16="http://schemas.microsoft.com/office/drawing/2014/main" id="{00000000-0008-0000-0200-000097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48" name="Text Box 15">
          <a:extLst>
            <a:ext uri="{FF2B5EF4-FFF2-40B4-BE49-F238E27FC236}">
              <a16:creationId xmlns:a16="http://schemas.microsoft.com/office/drawing/2014/main" id="{00000000-0008-0000-0200-000098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49" name="Text Box 15">
          <a:extLst>
            <a:ext uri="{FF2B5EF4-FFF2-40B4-BE49-F238E27FC236}">
              <a16:creationId xmlns:a16="http://schemas.microsoft.com/office/drawing/2014/main" id="{00000000-0008-0000-0200-000099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50" name="Text Box 15">
          <a:extLst>
            <a:ext uri="{FF2B5EF4-FFF2-40B4-BE49-F238E27FC236}">
              <a16:creationId xmlns:a16="http://schemas.microsoft.com/office/drawing/2014/main" id="{00000000-0008-0000-0200-00009A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51" name="Text Box 15">
          <a:extLst>
            <a:ext uri="{FF2B5EF4-FFF2-40B4-BE49-F238E27FC236}">
              <a16:creationId xmlns:a16="http://schemas.microsoft.com/office/drawing/2014/main" id="{00000000-0008-0000-0200-00009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652" name="Text Box 15">
          <a:extLst>
            <a:ext uri="{FF2B5EF4-FFF2-40B4-BE49-F238E27FC236}">
              <a16:creationId xmlns:a16="http://schemas.microsoft.com/office/drawing/2014/main" id="{00000000-0008-0000-0200-00009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53" name="Text Box 15">
          <a:extLst>
            <a:ext uri="{FF2B5EF4-FFF2-40B4-BE49-F238E27FC236}">
              <a16:creationId xmlns:a16="http://schemas.microsoft.com/office/drawing/2014/main" id="{00000000-0008-0000-0200-00009D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54" name="Text Box 15">
          <a:extLst>
            <a:ext uri="{FF2B5EF4-FFF2-40B4-BE49-F238E27FC236}">
              <a16:creationId xmlns:a16="http://schemas.microsoft.com/office/drawing/2014/main" id="{00000000-0008-0000-0200-00009E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0655" name="Text Box 15">
          <a:extLst>
            <a:ext uri="{FF2B5EF4-FFF2-40B4-BE49-F238E27FC236}">
              <a16:creationId xmlns:a16="http://schemas.microsoft.com/office/drawing/2014/main" id="{00000000-0008-0000-0200-00009F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0656" name="Text Box 15">
          <a:extLst>
            <a:ext uri="{FF2B5EF4-FFF2-40B4-BE49-F238E27FC236}">
              <a16:creationId xmlns:a16="http://schemas.microsoft.com/office/drawing/2014/main" id="{00000000-0008-0000-0200-0000A0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57" name="Text Box 15">
          <a:extLst>
            <a:ext uri="{FF2B5EF4-FFF2-40B4-BE49-F238E27FC236}">
              <a16:creationId xmlns:a16="http://schemas.microsoft.com/office/drawing/2014/main" id="{00000000-0008-0000-0200-0000A1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58" name="Text Box 15">
          <a:extLst>
            <a:ext uri="{FF2B5EF4-FFF2-40B4-BE49-F238E27FC236}">
              <a16:creationId xmlns:a16="http://schemas.microsoft.com/office/drawing/2014/main" id="{00000000-0008-0000-0200-0000A2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59" name="Text Box 15">
          <a:extLst>
            <a:ext uri="{FF2B5EF4-FFF2-40B4-BE49-F238E27FC236}">
              <a16:creationId xmlns:a16="http://schemas.microsoft.com/office/drawing/2014/main" id="{00000000-0008-0000-0200-0000A3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60" name="Text Box 15">
          <a:extLst>
            <a:ext uri="{FF2B5EF4-FFF2-40B4-BE49-F238E27FC236}">
              <a16:creationId xmlns:a16="http://schemas.microsoft.com/office/drawing/2014/main" id="{00000000-0008-0000-0200-0000A4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61" name="Text Box 15">
          <a:extLst>
            <a:ext uri="{FF2B5EF4-FFF2-40B4-BE49-F238E27FC236}">
              <a16:creationId xmlns:a16="http://schemas.microsoft.com/office/drawing/2014/main" id="{00000000-0008-0000-0200-0000A5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62" name="Text Box 15">
          <a:extLst>
            <a:ext uri="{FF2B5EF4-FFF2-40B4-BE49-F238E27FC236}">
              <a16:creationId xmlns:a16="http://schemas.microsoft.com/office/drawing/2014/main" id="{00000000-0008-0000-0200-0000A6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63" name="Text Box 15">
          <a:extLst>
            <a:ext uri="{FF2B5EF4-FFF2-40B4-BE49-F238E27FC236}">
              <a16:creationId xmlns:a16="http://schemas.microsoft.com/office/drawing/2014/main" id="{00000000-0008-0000-0200-0000A7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64" name="Text Box 15">
          <a:extLst>
            <a:ext uri="{FF2B5EF4-FFF2-40B4-BE49-F238E27FC236}">
              <a16:creationId xmlns:a16="http://schemas.microsoft.com/office/drawing/2014/main" id="{00000000-0008-0000-0200-0000A8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65" name="Text Box 15">
          <a:extLst>
            <a:ext uri="{FF2B5EF4-FFF2-40B4-BE49-F238E27FC236}">
              <a16:creationId xmlns:a16="http://schemas.microsoft.com/office/drawing/2014/main" id="{00000000-0008-0000-0200-0000A9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66" name="Text Box 15">
          <a:extLst>
            <a:ext uri="{FF2B5EF4-FFF2-40B4-BE49-F238E27FC236}">
              <a16:creationId xmlns:a16="http://schemas.microsoft.com/office/drawing/2014/main" id="{00000000-0008-0000-0200-0000AA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67" name="Text Box 15">
          <a:extLst>
            <a:ext uri="{FF2B5EF4-FFF2-40B4-BE49-F238E27FC236}">
              <a16:creationId xmlns:a16="http://schemas.microsoft.com/office/drawing/2014/main" id="{00000000-0008-0000-0200-0000A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68" name="Text Box 15">
          <a:extLst>
            <a:ext uri="{FF2B5EF4-FFF2-40B4-BE49-F238E27FC236}">
              <a16:creationId xmlns:a16="http://schemas.microsoft.com/office/drawing/2014/main" id="{00000000-0008-0000-0200-0000A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69" name="Text Box 15">
          <a:extLst>
            <a:ext uri="{FF2B5EF4-FFF2-40B4-BE49-F238E27FC236}">
              <a16:creationId xmlns:a16="http://schemas.microsoft.com/office/drawing/2014/main" id="{00000000-0008-0000-0200-0000AD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70" name="Text Box 15">
          <a:extLst>
            <a:ext uri="{FF2B5EF4-FFF2-40B4-BE49-F238E27FC236}">
              <a16:creationId xmlns:a16="http://schemas.microsoft.com/office/drawing/2014/main" id="{00000000-0008-0000-0200-0000AE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71" name="Text Box 15">
          <a:extLst>
            <a:ext uri="{FF2B5EF4-FFF2-40B4-BE49-F238E27FC236}">
              <a16:creationId xmlns:a16="http://schemas.microsoft.com/office/drawing/2014/main" id="{00000000-0008-0000-0200-0000AF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72" name="Text Box 15">
          <a:extLst>
            <a:ext uri="{FF2B5EF4-FFF2-40B4-BE49-F238E27FC236}">
              <a16:creationId xmlns:a16="http://schemas.microsoft.com/office/drawing/2014/main" id="{00000000-0008-0000-0200-0000B0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73" name="Text Box 15">
          <a:extLst>
            <a:ext uri="{FF2B5EF4-FFF2-40B4-BE49-F238E27FC236}">
              <a16:creationId xmlns:a16="http://schemas.microsoft.com/office/drawing/2014/main" id="{00000000-0008-0000-0200-0000B1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74" name="Text Box 15">
          <a:extLst>
            <a:ext uri="{FF2B5EF4-FFF2-40B4-BE49-F238E27FC236}">
              <a16:creationId xmlns:a16="http://schemas.microsoft.com/office/drawing/2014/main" id="{00000000-0008-0000-0200-0000B2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75" name="Text Box 15">
          <a:extLst>
            <a:ext uri="{FF2B5EF4-FFF2-40B4-BE49-F238E27FC236}">
              <a16:creationId xmlns:a16="http://schemas.microsoft.com/office/drawing/2014/main" id="{00000000-0008-0000-0200-0000B3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76" name="Text Box 15">
          <a:extLst>
            <a:ext uri="{FF2B5EF4-FFF2-40B4-BE49-F238E27FC236}">
              <a16:creationId xmlns:a16="http://schemas.microsoft.com/office/drawing/2014/main" id="{00000000-0008-0000-0200-0000B4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77" name="Text Box 15">
          <a:extLst>
            <a:ext uri="{FF2B5EF4-FFF2-40B4-BE49-F238E27FC236}">
              <a16:creationId xmlns:a16="http://schemas.microsoft.com/office/drawing/2014/main" id="{00000000-0008-0000-0200-0000B5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78" name="Text Box 15">
          <a:extLst>
            <a:ext uri="{FF2B5EF4-FFF2-40B4-BE49-F238E27FC236}">
              <a16:creationId xmlns:a16="http://schemas.microsoft.com/office/drawing/2014/main" id="{00000000-0008-0000-0200-0000B6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79" name="Text Box 15">
          <a:extLst>
            <a:ext uri="{FF2B5EF4-FFF2-40B4-BE49-F238E27FC236}">
              <a16:creationId xmlns:a16="http://schemas.microsoft.com/office/drawing/2014/main" id="{00000000-0008-0000-0200-0000B7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80" name="Text Box 15">
          <a:extLst>
            <a:ext uri="{FF2B5EF4-FFF2-40B4-BE49-F238E27FC236}">
              <a16:creationId xmlns:a16="http://schemas.microsoft.com/office/drawing/2014/main" id="{00000000-0008-0000-0200-0000B8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81" name="Text Box 15">
          <a:extLst>
            <a:ext uri="{FF2B5EF4-FFF2-40B4-BE49-F238E27FC236}">
              <a16:creationId xmlns:a16="http://schemas.microsoft.com/office/drawing/2014/main" id="{00000000-0008-0000-0200-0000B9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82" name="Text Box 15">
          <a:extLst>
            <a:ext uri="{FF2B5EF4-FFF2-40B4-BE49-F238E27FC236}">
              <a16:creationId xmlns:a16="http://schemas.microsoft.com/office/drawing/2014/main" id="{00000000-0008-0000-0200-0000BA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83" name="Text Box 15">
          <a:extLst>
            <a:ext uri="{FF2B5EF4-FFF2-40B4-BE49-F238E27FC236}">
              <a16:creationId xmlns:a16="http://schemas.microsoft.com/office/drawing/2014/main" id="{00000000-0008-0000-0200-0000B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84" name="Text Box 15">
          <a:extLst>
            <a:ext uri="{FF2B5EF4-FFF2-40B4-BE49-F238E27FC236}">
              <a16:creationId xmlns:a16="http://schemas.microsoft.com/office/drawing/2014/main" id="{00000000-0008-0000-0200-0000B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85" name="Text Box 15">
          <a:extLst>
            <a:ext uri="{FF2B5EF4-FFF2-40B4-BE49-F238E27FC236}">
              <a16:creationId xmlns:a16="http://schemas.microsoft.com/office/drawing/2014/main" id="{00000000-0008-0000-0200-0000BD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86" name="Text Box 15">
          <a:extLst>
            <a:ext uri="{FF2B5EF4-FFF2-40B4-BE49-F238E27FC236}">
              <a16:creationId xmlns:a16="http://schemas.microsoft.com/office/drawing/2014/main" id="{00000000-0008-0000-0200-0000BE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87" name="Text Box 15">
          <a:extLst>
            <a:ext uri="{FF2B5EF4-FFF2-40B4-BE49-F238E27FC236}">
              <a16:creationId xmlns:a16="http://schemas.microsoft.com/office/drawing/2014/main" id="{00000000-0008-0000-0200-0000BF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88" name="Text Box 15">
          <a:extLst>
            <a:ext uri="{FF2B5EF4-FFF2-40B4-BE49-F238E27FC236}">
              <a16:creationId xmlns:a16="http://schemas.microsoft.com/office/drawing/2014/main" id="{00000000-0008-0000-0200-0000C0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89" name="Text Box 15">
          <a:extLst>
            <a:ext uri="{FF2B5EF4-FFF2-40B4-BE49-F238E27FC236}">
              <a16:creationId xmlns:a16="http://schemas.microsoft.com/office/drawing/2014/main" id="{00000000-0008-0000-0200-0000C1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90" name="Text Box 15">
          <a:extLst>
            <a:ext uri="{FF2B5EF4-FFF2-40B4-BE49-F238E27FC236}">
              <a16:creationId xmlns:a16="http://schemas.microsoft.com/office/drawing/2014/main" id="{00000000-0008-0000-0200-0000C2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91" name="Text Box 15">
          <a:extLst>
            <a:ext uri="{FF2B5EF4-FFF2-40B4-BE49-F238E27FC236}">
              <a16:creationId xmlns:a16="http://schemas.microsoft.com/office/drawing/2014/main" id="{00000000-0008-0000-0200-0000C3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92" name="Text Box 15">
          <a:extLst>
            <a:ext uri="{FF2B5EF4-FFF2-40B4-BE49-F238E27FC236}">
              <a16:creationId xmlns:a16="http://schemas.microsoft.com/office/drawing/2014/main" id="{00000000-0008-0000-0200-0000C4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93" name="Text Box 15">
          <a:extLst>
            <a:ext uri="{FF2B5EF4-FFF2-40B4-BE49-F238E27FC236}">
              <a16:creationId xmlns:a16="http://schemas.microsoft.com/office/drawing/2014/main" id="{00000000-0008-0000-0200-0000C5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94" name="Text Box 15">
          <a:extLst>
            <a:ext uri="{FF2B5EF4-FFF2-40B4-BE49-F238E27FC236}">
              <a16:creationId xmlns:a16="http://schemas.microsoft.com/office/drawing/2014/main" id="{00000000-0008-0000-0200-0000C6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95" name="Text Box 15">
          <a:extLst>
            <a:ext uri="{FF2B5EF4-FFF2-40B4-BE49-F238E27FC236}">
              <a16:creationId xmlns:a16="http://schemas.microsoft.com/office/drawing/2014/main" id="{00000000-0008-0000-0200-0000C7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96" name="Text Box 15">
          <a:extLst>
            <a:ext uri="{FF2B5EF4-FFF2-40B4-BE49-F238E27FC236}">
              <a16:creationId xmlns:a16="http://schemas.microsoft.com/office/drawing/2014/main" id="{00000000-0008-0000-0200-0000C8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97" name="Text Box 15">
          <a:extLst>
            <a:ext uri="{FF2B5EF4-FFF2-40B4-BE49-F238E27FC236}">
              <a16:creationId xmlns:a16="http://schemas.microsoft.com/office/drawing/2014/main" id="{00000000-0008-0000-0200-0000C9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698" name="Text Box 15">
          <a:extLst>
            <a:ext uri="{FF2B5EF4-FFF2-40B4-BE49-F238E27FC236}">
              <a16:creationId xmlns:a16="http://schemas.microsoft.com/office/drawing/2014/main" id="{00000000-0008-0000-0200-0000CA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699" name="Text Box 15">
          <a:extLst>
            <a:ext uri="{FF2B5EF4-FFF2-40B4-BE49-F238E27FC236}">
              <a16:creationId xmlns:a16="http://schemas.microsoft.com/office/drawing/2014/main" id="{00000000-0008-0000-0200-0000C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00" name="Text Box 15">
          <a:extLst>
            <a:ext uri="{FF2B5EF4-FFF2-40B4-BE49-F238E27FC236}">
              <a16:creationId xmlns:a16="http://schemas.microsoft.com/office/drawing/2014/main" id="{00000000-0008-0000-0200-0000C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01" name="Text Box 15">
          <a:extLst>
            <a:ext uri="{FF2B5EF4-FFF2-40B4-BE49-F238E27FC236}">
              <a16:creationId xmlns:a16="http://schemas.microsoft.com/office/drawing/2014/main" id="{00000000-0008-0000-0200-0000CD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02" name="Text Box 15">
          <a:extLst>
            <a:ext uri="{FF2B5EF4-FFF2-40B4-BE49-F238E27FC236}">
              <a16:creationId xmlns:a16="http://schemas.microsoft.com/office/drawing/2014/main" id="{00000000-0008-0000-0200-0000CE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03" name="Text Box 15">
          <a:extLst>
            <a:ext uri="{FF2B5EF4-FFF2-40B4-BE49-F238E27FC236}">
              <a16:creationId xmlns:a16="http://schemas.microsoft.com/office/drawing/2014/main" id="{00000000-0008-0000-0200-0000CF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04" name="Text Box 15">
          <a:extLst>
            <a:ext uri="{FF2B5EF4-FFF2-40B4-BE49-F238E27FC236}">
              <a16:creationId xmlns:a16="http://schemas.microsoft.com/office/drawing/2014/main" id="{00000000-0008-0000-0200-0000D0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05" name="Text Box 15">
          <a:extLst>
            <a:ext uri="{FF2B5EF4-FFF2-40B4-BE49-F238E27FC236}">
              <a16:creationId xmlns:a16="http://schemas.microsoft.com/office/drawing/2014/main" id="{00000000-0008-0000-0200-0000D1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06" name="Text Box 15">
          <a:extLst>
            <a:ext uri="{FF2B5EF4-FFF2-40B4-BE49-F238E27FC236}">
              <a16:creationId xmlns:a16="http://schemas.microsoft.com/office/drawing/2014/main" id="{00000000-0008-0000-0200-0000D2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07" name="Text Box 15">
          <a:extLst>
            <a:ext uri="{FF2B5EF4-FFF2-40B4-BE49-F238E27FC236}">
              <a16:creationId xmlns:a16="http://schemas.microsoft.com/office/drawing/2014/main" id="{00000000-0008-0000-0200-0000D3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08" name="Text Box 15">
          <a:extLst>
            <a:ext uri="{FF2B5EF4-FFF2-40B4-BE49-F238E27FC236}">
              <a16:creationId xmlns:a16="http://schemas.microsoft.com/office/drawing/2014/main" id="{00000000-0008-0000-0200-0000D4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09" name="Text Box 15">
          <a:extLst>
            <a:ext uri="{FF2B5EF4-FFF2-40B4-BE49-F238E27FC236}">
              <a16:creationId xmlns:a16="http://schemas.microsoft.com/office/drawing/2014/main" id="{00000000-0008-0000-0200-0000D5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10" name="Text Box 15">
          <a:extLst>
            <a:ext uri="{FF2B5EF4-FFF2-40B4-BE49-F238E27FC236}">
              <a16:creationId xmlns:a16="http://schemas.microsoft.com/office/drawing/2014/main" id="{00000000-0008-0000-0200-0000D6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11" name="Text Box 15">
          <a:extLst>
            <a:ext uri="{FF2B5EF4-FFF2-40B4-BE49-F238E27FC236}">
              <a16:creationId xmlns:a16="http://schemas.microsoft.com/office/drawing/2014/main" id="{00000000-0008-0000-0200-0000D7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12" name="Text Box 15">
          <a:extLst>
            <a:ext uri="{FF2B5EF4-FFF2-40B4-BE49-F238E27FC236}">
              <a16:creationId xmlns:a16="http://schemas.microsoft.com/office/drawing/2014/main" id="{00000000-0008-0000-0200-0000D8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13" name="Text Box 15">
          <a:extLst>
            <a:ext uri="{FF2B5EF4-FFF2-40B4-BE49-F238E27FC236}">
              <a16:creationId xmlns:a16="http://schemas.microsoft.com/office/drawing/2014/main" id="{00000000-0008-0000-0200-0000D9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14" name="Text Box 15">
          <a:extLst>
            <a:ext uri="{FF2B5EF4-FFF2-40B4-BE49-F238E27FC236}">
              <a16:creationId xmlns:a16="http://schemas.microsoft.com/office/drawing/2014/main" id="{00000000-0008-0000-0200-0000DA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15" name="Text Box 15">
          <a:extLst>
            <a:ext uri="{FF2B5EF4-FFF2-40B4-BE49-F238E27FC236}">
              <a16:creationId xmlns:a16="http://schemas.microsoft.com/office/drawing/2014/main" id="{00000000-0008-0000-0200-0000D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16" name="Text Box 15">
          <a:extLst>
            <a:ext uri="{FF2B5EF4-FFF2-40B4-BE49-F238E27FC236}">
              <a16:creationId xmlns:a16="http://schemas.microsoft.com/office/drawing/2014/main" id="{00000000-0008-0000-0200-0000D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17" name="Text Box 15">
          <a:extLst>
            <a:ext uri="{FF2B5EF4-FFF2-40B4-BE49-F238E27FC236}">
              <a16:creationId xmlns:a16="http://schemas.microsoft.com/office/drawing/2014/main" id="{00000000-0008-0000-0200-0000DD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18" name="Text Box 15">
          <a:extLst>
            <a:ext uri="{FF2B5EF4-FFF2-40B4-BE49-F238E27FC236}">
              <a16:creationId xmlns:a16="http://schemas.microsoft.com/office/drawing/2014/main" id="{00000000-0008-0000-0200-0000DE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19" name="Text Box 15">
          <a:extLst>
            <a:ext uri="{FF2B5EF4-FFF2-40B4-BE49-F238E27FC236}">
              <a16:creationId xmlns:a16="http://schemas.microsoft.com/office/drawing/2014/main" id="{00000000-0008-0000-0200-0000DF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20" name="Text Box 15">
          <a:extLst>
            <a:ext uri="{FF2B5EF4-FFF2-40B4-BE49-F238E27FC236}">
              <a16:creationId xmlns:a16="http://schemas.microsoft.com/office/drawing/2014/main" id="{00000000-0008-0000-0200-0000E0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21" name="Text Box 15">
          <a:extLst>
            <a:ext uri="{FF2B5EF4-FFF2-40B4-BE49-F238E27FC236}">
              <a16:creationId xmlns:a16="http://schemas.microsoft.com/office/drawing/2014/main" id="{00000000-0008-0000-0200-0000E1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22" name="Text Box 15">
          <a:extLst>
            <a:ext uri="{FF2B5EF4-FFF2-40B4-BE49-F238E27FC236}">
              <a16:creationId xmlns:a16="http://schemas.microsoft.com/office/drawing/2014/main" id="{00000000-0008-0000-0200-0000E2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23" name="Text Box 15">
          <a:extLst>
            <a:ext uri="{FF2B5EF4-FFF2-40B4-BE49-F238E27FC236}">
              <a16:creationId xmlns:a16="http://schemas.microsoft.com/office/drawing/2014/main" id="{00000000-0008-0000-0200-0000E3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24" name="Text Box 15">
          <a:extLst>
            <a:ext uri="{FF2B5EF4-FFF2-40B4-BE49-F238E27FC236}">
              <a16:creationId xmlns:a16="http://schemas.microsoft.com/office/drawing/2014/main" id="{00000000-0008-0000-0200-0000E4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25" name="Text Box 15">
          <a:extLst>
            <a:ext uri="{FF2B5EF4-FFF2-40B4-BE49-F238E27FC236}">
              <a16:creationId xmlns:a16="http://schemas.microsoft.com/office/drawing/2014/main" id="{00000000-0008-0000-0200-0000E5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26" name="Text Box 15">
          <a:extLst>
            <a:ext uri="{FF2B5EF4-FFF2-40B4-BE49-F238E27FC236}">
              <a16:creationId xmlns:a16="http://schemas.microsoft.com/office/drawing/2014/main" id="{00000000-0008-0000-0200-0000E6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27" name="Text Box 15">
          <a:extLst>
            <a:ext uri="{FF2B5EF4-FFF2-40B4-BE49-F238E27FC236}">
              <a16:creationId xmlns:a16="http://schemas.microsoft.com/office/drawing/2014/main" id="{00000000-0008-0000-0200-0000E7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28" name="Text Box 15">
          <a:extLst>
            <a:ext uri="{FF2B5EF4-FFF2-40B4-BE49-F238E27FC236}">
              <a16:creationId xmlns:a16="http://schemas.microsoft.com/office/drawing/2014/main" id="{00000000-0008-0000-0200-0000E8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29" name="Text Box 15">
          <a:extLst>
            <a:ext uri="{FF2B5EF4-FFF2-40B4-BE49-F238E27FC236}">
              <a16:creationId xmlns:a16="http://schemas.microsoft.com/office/drawing/2014/main" id="{00000000-0008-0000-0200-0000E9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30" name="Text Box 15">
          <a:extLst>
            <a:ext uri="{FF2B5EF4-FFF2-40B4-BE49-F238E27FC236}">
              <a16:creationId xmlns:a16="http://schemas.microsoft.com/office/drawing/2014/main" id="{00000000-0008-0000-0200-0000EA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31" name="Text Box 15">
          <a:extLst>
            <a:ext uri="{FF2B5EF4-FFF2-40B4-BE49-F238E27FC236}">
              <a16:creationId xmlns:a16="http://schemas.microsoft.com/office/drawing/2014/main" id="{00000000-0008-0000-0200-0000EB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32" name="Text Box 15">
          <a:extLst>
            <a:ext uri="{FF2B5EF4-FFF2-40B4-BE49-F238E27FC236}">
              <a16:creationId xmlns:a16="http://schemas.microsoft.com/office/drawing/2014/main" id="{00000000-0008-0000-0200-0000EC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33" name="Text Box 15">
          <a:extLst>
            <a:ext uri="{FF2B5EF4-FFF2-40B4-BE49-F238E27FC236}">
              <a16:creationId xmlns:a16="http://schemas.microsoft.com/office/drawing/2014/main" id="{00000000-0008-0000-0200-0000ED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34" name="Text Box 15">
          <a:extLst>
            <a:ext uri="{FF2B5EF4-FFF2-40B4-BE49-F238E27FC236}">
              <a16:creationId xmlns:a16="http://schemas.microsoft.com/office/drawing/2014/main" id="{00000000-0008-0000-0200-0000EE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35" name="Text Box 15">
          <a:extLst>
            <a:ext uri="{FF2B5EF4-FFF2-40B4-BE49-F238E27FC236}">
              <a16:creationId xmlns:a16="http://schemas.microsoft.com/office/drawing/2014/main" id="{00000000-0008-0000-0200-0000EF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36" name="Text Box 15">
          <a:extLst>
            <a:ext uri="{FF2B5EF4-FFF2-40B4-BE49-F238E27FC236}">
              <a16:creationId xmlns:a16="http://schemas.microsoft.com/office/drawing/2014/main" id="{00000000-0008-0000-0200-0000F0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37" name="Text Box 15">
          <a:extLst>
            <a:ext uri="{FF2B5EF4-FFF2-40B4-BE49-F238E27FC236}">
              <a16:creationId xmlns:a16="http://schemas.microsoft.com/office/drawing/2014/main" id="{00000000-0008-0000-0200-0000F1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38" name="Text Box 15">
          <a:extLst>
            <a:ext uri="{FF2B5EF4-FFF2-40B4-BE49-F238E27FC236}">
              <a16:creationId xmlns:a16="http://schemas.microsoft.com/office/drawing/2014/main" id="{00000000-0008-0000-0200-0000F2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39" name="Text Box 15">
          <a:extLst>
            <a:ext uri="{FF2B5EF4-FFF2-40B4-BE49-F238E27FC236}">
              <a16:creationId xmlns:a16="http://schemas.microsoft.com/office/drawing/2014/main" id="{00000000-0008-0000-0200-0000F3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40" name="Text Box 15">
          <a:extLst>
            <a:ext uri="{FF2B5EF4-FFF2-40B4-BE49-F238E27FC236}">
              <a16:creationId xmlns:a16="http://schemas.microsoft.com/office/drawing/2014/main" id="{00000000-0008-0000-0200-0000F4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41" name="Text Box 15">
          <a:extLst>
            <a:ext uri="{FF2B5EF4-FFF2-40B4-BE49-F238E27FC236}">
              <a16:creationId xmlns:a16="http://schemas.microsoft.com/office/drawing/2014/main" id="{00000000-0008-0000-0200-0000F5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42" name="Text Box 15">
          <a:extLst>
            <a:ext uri="{FF2B5EF4-FFF2-40B4-BE49-F238E27FC236}">
              <a16:creationId xmlns:a16="http://schemas.microsoft.com/office/drawing/2014/main" id="{00000000-0008-0000-0200-0000F6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43" name="Text Box 15">
          <a:extLst>
            <a:ext uri="{FF2B5EF4-FFF2-40B4-BE49-F238E27FC236}">
              <a16:creationId xmlns:a16="http://schemas.microsoft.com/office/drawing/2014/main" id="{00000000-0008-0000-0200-0000F729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44" name="Text Box 15">
          <a:extLst>
            <a:ext uri="{FF2B5EF4-FFF2-40B4-BE49-F238E27FC236}">
              <a16:creationId xmlns:a16="http://schemas.microsoft.com/office/drawing/2014/main" id="{00000000-0008-0000-0200-0000F829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45" name="Text Box 15">
          <a:extLst>
            <a:ext uri="{FF2B5EF4-FFF2-40B4-BE49-F238E27FC236}">
              <a16:creationId xmlns:a16="http://schemas.microsoft.com/office/drawing/2014/main" id="{00000000-0008-0000-0200-0000F9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46" name="Text Box 15">
          <a:extLst>
            <a:ext uri="{FF2B5EF4-FFF2-40B4-BE49-F238E27FC236}">
              <a16:creationId xmlns:a16="http://schemas.microsoft.com/office/drawing/2014/main" id="{00000000-0008-0000-0200-0000FA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47" name="Text Box 15">
          <a:extLst>
            <a:ext uri="{FF2B5EF4-FFF2-40B4-BE49-F238E27FC236}">
              <a16:creationId xmlns:a16="http://schemas.microsoft.com/office/drawing/2014/main" id="{00000000-0008-0000-0200-0000FB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48" name="Text Box 15">
          <a:extLst>
            <a:ext uri="{FF2B5EF4-FFF2-40B4-BE49-F238E27FC236}">
              <a16:creationId xmlns:a16="http://schemas.microsoft.com/office/drawing/2014/main" id="{00000000-0008-0000-0200-0000FC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49" name="Text Box 15">
          <a:extLst>
            <a:ext uri="{FF2B5EF4-FFF2-40B4-BE49-F238E27FC236}">
              <a16:creationId xmlns:a16="http://schemas.microsoft.com/office/drawing/2014/main" id="{00000000-0008-0000-0200-0000FD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50" name="Text Box 15">
          <a:extLst>
            <a:ext uri="{FF2B5EF4-FFF2-40B4-BE49-F238E27FC236}">
              <a16:creationId xmlns:a16="http://schemas.microsoft.com/office/drawing/2014/main" id="{00000000-0008-0000-0200-0000FE29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51" name="Text Box 15">
          <a:extLst>
            <a:ext uri="{FF2B5EF4-FFF2-40B4-BE49-F238E27FC236}">
              <a16:creationId xmlns:a16="http://schemas.microsoft.com/office/drawing/2014/main" id="{00000000-0008-0000-0200-0000FF29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52" name="Text Box 15">
          <a:extLst>
            <a:ext uri="{FF2B5EF4-FFF2-40B4-BE49-F238E27FC236}">
              <a16:creationId xmlns:a16="http://schemas.microsoft.com/office/drawing/2014/main" id="{00000000-0008-0000-0200-000000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53" name="Text Box 15">
          <a:extLst>
            <a:ext uri="{FF2B5EF4-FFF2-40B4-BE49-F238E27FC236}">
              <a16:creationId xmlns:a16="http://schemas.microsoft.com/office/drawing/2014/main" id="{00000000-0008-0000-0200-000001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54" name="Text Box 15">
          <a:extLst>
            <a:ext uri="{FF2B5EF4-FFF2-40B4-BE49-F238E27FC236}">
              <a16:creationId xmlns:a16="http://schemas.microsoft.com/office/drawing/2014/main" id="{00000000-0008-0000-0200-000002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55" name="Text Box 15">
          <a:extLst>
            <a:ext uri="{FF2B5EF4-FFF2-40B4-BE49-F238E27FC236}">
              <a16:creationId xmlns:a16="http://schemas.microsoft.com/office/drawing/2014/main" id="{00000000-0008-0000-0200-000003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56" name="Text Box 15">
          <a:extLst>
            <a:ext uri="{FF2B5EF4-FFF2-40B4-BE49-F238E27FC236}">
              <a16:creationId xmlns:a16="http://schemas.microsoft.com/office/drawing/2014/main" id="{00000000-0008-0000-0200-000004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57" name="Text Box 15">
          <a:extLst>
            <a:ext uri="{FF2B5EF4-FFF2-40B4-BE49-F238E27FC236}">
              <a16:creationId xmlns:a16="http://schemas.microsoft.com/office/drawing/2014/main" id="{00000000-0008-0000-0200-00000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58" name="Text Box 15">
          <a:extLst>
            <a:ext uri="{FF2B5EF4-FFF2-40B4-BE49-F238E27FC236}">
              <a16:creationId xmlns:a16="http://schemas.microsoft.com/office/drawing/2014/main" id="{00000000-0008-0000-0200-00000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59" name="Text Box 15">
          <a:extLst>
            <a:ext uri="{FF2B5EF4-FFF2-40B4-BE49-F238E27FC236}">
              <a16:creationId xmlns:a16="http://schemas.microsoft.com/office/drawing/2014/main" id="{00000000-0008-0000-0200-00000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60" name="Text Box 15">
          <a:extLst>
            <a:ext uri="{FF2B5EF4-FFF2-40B4-BE49-F238E27FC236}">
              <a16:creationId xmlns:a16="http://schemas.microsoft.com/office/drawing/2014/main" id="{00000000-0008-0000-0200-00000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61" name="Text Box 15">
          <a:extLst>
            <a:ext uri="{FF2B5EF4-FFF2-40B4-BE49-F238E27FC236}">
              <a16:creationId xmlns:a16="http://schemas.microsoft.com/office/drawing/2014/main" id="{00000000-0008-0000-0200-00000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62" name="Text Box 15">
          <a:extLst>
            <a:ext uri="{FF2B5EF4-FFF2-40B4-BE49-F238E27FC236}">
              <a16:creationId xmlns:a16="http://schemas.microsoft.com/office/drawing/2014/main" id="{00000000-0008-0000-0200-00000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63" name="Text Box 15">
          <a:extLst>
            <a:ext uri="{FF2B5EF4-FFF2-40B4-BE49-F238E27FC236}">
              <a16:creationId xmlns:a16="http://schemas.microsoft.com/office/drawing/2014/main" id="{00000000-0008-0000-0200-00000B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64" name="Text Box 15">
          <a:extLst>
            <a:ext uri="{FF2B5EF4-FFF2-40B4-BE49-F238E27FC236}">
              <a16:creationId xmlns:a16="http://schemas.microsoft.com/office/drawing/2014/main" id="{00000000-0008-0000-0200-00000C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65" name="Text Box 15">
          <a:extLst>
            <a:ext uri="{FF2B5EF4-FFF2-40B4-BE49-F238E27FC236}">
              <a16:creationId xmlns:a16="http://schemas.microsoft.com/office/drawing/2014/main" id="{00000000-0008-0000-0200-00000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66" name="Text Box 15">
          <a:extLst>
            <a:ext uri="{FF2B5EF4-FFF2-40B4-BE49-F238E27FC236}">
              <a16:creationId xmlns:a16="http://schemas.microsoft.com/office/drawing/2014/main" id="{00000000-0008-0000-0200-00000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67" name="Text Box 15">
          <a:extLst>
            <a:ext uri="{FF2B5EF4-FFF2-40B4-BE49-F238E27FC236}">
              <a16:creationId xmlns:a16="http://schemas.microsoft.com/office/drawing/2014/main" id="{00000000-0008-0000-0200-00000F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68" name="Text Box 15">
          <a:extLst>
            <a:ext uri="{FF2B5EF4-FFF2-40B4-BE49-F238E27FC236}">
              <a16:creationId xmlns:a16="http://schemas.microsoft.com/office/drawing/2014/main" id="{00000000-0008-0000-0200-000010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69" name="Text Box 15">
          <a:extLst>
            <a:ext uri="{FF2B5EF4-FFF2-40B4-BE49-F238E27FC236}">
              <a16:creationId xmlns:a16="http://schemas.microsoft.com/office/drawing/2014/main" id="{00000000-0008-0000-0200-00001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70" name="Text Box 15">
          <a:extLst>
            <a:ext uri="{FF2B5EF4-FFF2-40B4-BE49-F238E27FC236}">
              <a16:creationId xmlns:a16="http://schemas.microsoft.com/office/drawing/2014/main" id="{00000000-0008-0000-0200-00001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71" name="Text Box 15">
          <a:extLst>
            <a:ext uri="{FF2B5EF4-FFF2-40B4-BE49-F238E27FC236}">
              <a16:creationId xmlns:a16="http://schemas.microsoft.com/office/drawing/2014/main" id="{00000000-0008-0000-0200-00001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72" name="Text Box 15">
          <a:extLst>
            <a:ext uri="{FF2B5EF4-FFF2-40B4-BE49-F238E27FC236}">
              <a16:creationId xmlns:a16="http://schemas.microsoft.com/office/drawing/2014/main" id="{00000000-0008-0000-0200-00001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73" name="Text Box 15">
          <a:extLst>
            <a:ext uri="{FF2B5EF4-FFF2-40B4-BE49-F238E27FC236}">
              <a16:creationId xmlns:a16="http://schemas.microsoft.com/office/drawing/2014/main" id="{00000000-0008-0000-0200-00001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74" name="Text Box 15">
          <a:extLst>
            <a:ext uri="{FF2B5EF4-FFF2-40B4-BE49-F238E27FC236}">
              <a16:creationId xmlns:a16="http://schemas.microsoft.com/office/drawing/2014/main" id="{00000000-0008-0000-0200-00001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75" name="Text Box 15">
          <a:extLst>
            <a:ext uri="{FF2B5EF4-FFF2-40B4-BE49-F238E27FC236}">
              <a16:creationId xmlns:a16="http://schemas.microsoft.com/office/drawing/2014/main" id="{00000000-0008-0000-0200-00001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76" name="Text Box 15">
          <a:extLst>
            <a:ext uri="{FF2B5EF4-FFF2-40B4-BE49-F238E27FC236}">
              <a16:creationId xmlns:a16="http://schemas.microsoft.com/office/drawing/2014/main" id="{00000000-0008-0000-0200-00001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77" name="Text Box 15">
          <a:extLst>
            <a:ext uri="{FF2B5EF4-FFF2-40B4-BE49-F238E27FC236}">
              <a16:creationId xmlns:a16="http://schemas.microsoft.com/office/drawing/2014/main" id="{00000000-0008-0000-0200-00001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78" name="Text Box 15">
          <a:extLst>
            <a:ext uri="{FF2B5EF4-FFF2-40B4-BE49-F238E27FC236}">
              <a16:creationId xmlns:a16="http://schemas.microsoft.com/office/drawing/2014/main" id="{00000000-0008-0000-0200-00001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79" name="Text Box 15">
          <a:extLst>
            <a:ext uri="{FF2B5EF4-FFF2-40B4-BE49-F238E27FC236}">
              <a16:creationId xmlns:a16="http://schemas.microsoft.com/office/drawing/2014/main" id="{00000000-0008-0000-0200-00001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80" name="Text Box 15">
          <a:extLst>
            <a:ext uri="{FF2B5EF4-FFF2-40B4-BE49-F238E27FC236}">
              <a16:creationId xmlns:a16="http://schemas.microsoft.com/office/drawing/2014/main" id="{00000000-0008-0000-0200-00001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81" name="Text Box 15">
          <a:extLst>
            <a:ext uri="{FF2B5EF4-FFF2-40B4-BE49-F238E27FC236}">
              <a16:creationId xmlns:a16="http://schemas.microsoft.com/office/drawing/2014/main" id="{00000000-0008-0000-0200-00001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82" name="Text Box 15">
          <a:extLst>
            <a:ext uri="{FF2B5EF4-FFF2-40B4-BE49-F238E27FC236}">
              <a16:creationId xmlns:a16="http://schemas.microsoft.com/office/drawing/2014/main" id="{00000000-0008-0000-0200-00001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83" name="Text Box 15">
          <a:extLst>
            <a:ext uri="{FF2B5EF4-FFF2-40B4-BE49-F238E27FC236}">
              <a16:creationId xmlns:a16="http://schemas.microsoft.com/office/drawing/2014/main" id="{00000000-0008-0000-0200-00001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84" name="Text Box 15">
          <a:extLst>
            <a:ext uri="{FF2B5EF4-FFF2-40B4-BE49-F238E27FC236}">
              <a16:creationId xmlns:a16="http://schemas.microsoft.com/office/drawing/2014/main" id="{00000000-0008-0000-0200-00002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85" name="Text Box 15">
          <a:extLst>
            <a:ext uri="{FF2B5EF4-FFF2-40B4-BE49-F238E27FC236}">
              <a16:creationId xmlns:a16="http://schemas.microsoft.com/office/drawing/2014/main" id="{00000000-0008-0000-0200-00002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86" name="Text Box 15">
          <a:extLst>
            <a:ext uri="{FF2B5EF4-FFF2-40B4-BE49-F238E27FC236}">
              <a16:creationId xmlns:a16="http://schemas.microsoft.com/office/drawing/2014/main" id="{00000000-0008-0000-0200-00002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87" name="Text Box 15">
          <a:extLst>
            <a:ext uri="{FF2B5EF4-FFF2-40B4-BE49-F238E27FC236}">
              <a16:creationId xmlns:a16="http://schemas.microsoft.com/office/drawing/2014/main" id="{00000000-0008-0000-0200-00002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88" name="Text Box 15">
          <a:extLst>
            <a:ext uri="{FF2B5EF4-FFF2-40B4-BE49-F238E27FC236}">
              <a16:creationId xmlns:a16="http://schemas.microsoft.com/office/drawing/2014/main" id="{00000000-0008-0000-0200-00002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89" name="Text Box 15">
          <a:extLst>
            <a:ext uri="{FF2B5EF4-FFF2-40B4-BE49-F238E27FC236}">
              <a16:creationId xmlns:a16="http://schemas.microsoft.com/office/drawing/2014/main" id="{00000000-0008-0000-0200-00002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90" name="Text Box 15">
          <a:extLst>
            <a:ext uri="{FF2B5EF4-FFF2-40B4-BE49-F238E27FC236}">
              <a16:creationId xmlns:a16="http://schemas.microsoft.com/office/drawing/2014/main" id="{00000000-0008-0000-0200-00002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91" name="Text Box 15">
          <a:extLst>
            <a:ext uri="{FF2B5EF4-FFF2-40B4-BE49-F238E27FC236}">
              <a16:creationId xmlns:a16="http://schemas.microsoft.com/office/drawing/2014/main" id="{00000000-0008-0000-0200-00002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92" name="Text Box 15">
          <a:extLst>
            <a:ext uri="{FF2B5EF4-FFF2-40B4-BE49-F238E27FC236}">
              <a16:creationId xmlns:a16="http://schemas.microsoft.com/office/drawing/2014/main" id="{00000000-0008-0000-0200-00002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93" name="Text Box 15">
          <a:extLst>
            <a:ext uri="{FF2B5EF4-FFF2-40B4-BE49-F238E27FC236}">
              <a16:creationId xmlns:a16="http://schemas.microsoft.com/office/drawing/2014/main" id="{00000000-0008-0000-0200-00002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94" name="Text Box 15">
          <a:extLst>
            <a:ext uri="{FF2B5EF4-FFF2-40B4-BE49-F238E27FC236}">
              <a16:creationId xmlns:a16="http://schemas.microsoft.com/office/drawing/2014/main" id="{00000000-0008-0000-0200-00002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95" name="Text Box 15">
          <a:extLst>
            <a:ext uri="{FF2B5EF4-FFF2-40B4-BE49-F238E27FC236}">
              <a16:creationId xmlns:a16="http://schemas.microsoft.com/office/drawing/2014/main" id="{00000000-0008-0000-0200-00002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96" name="Text Box 15">
          <a:extLst>
            <a:ext uri="{FF2B5EF4-FFF2-40B4-BE49-F238E27FC236}">
              <a16:creationId xmlns:a16="http://schemas.microsoft.com/office/drawing/2014/main" id="{00000000-0008-0000-0200-00002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97" name="Text Box 15">
          <a:extLst>
            <a:ext uri="{FF2B5EF4-FFF2-40B4-BE49-F238E27FC236}">
              <a16:creationId xmlns:a16="http://schemas.microsoft.com/office/drawing/2014/main" id="{00000000-0008-0000-0200-00002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798" name="Text Box 15">
          <a:extLst>
            <a:ext uri="{FF2B5EF4-FFF2-40B4-BE49-F238E27FC236}">
              <a16:creationId xmlns:a16="http://schemas.microsoft.com/office/drawing/2014/main" id="{00000000-0008-0000-0200-00002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799" name="Text Box 15">
          <a:extLst>
            <a:ext uri="{FF2B5EF4-FFF2-40B4-BE49-F238E27FC236}">
              <a16:creationId xmlns:a16="http://schemas.microsoft.com/office/drawing/2014/main" id="{00000000-0008-0000-0200-00002F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00" name="Text Box 15">
          <a:extLst>
            <a:ext uri="{FF2B5EF4-FFF2-40B4-BE49-F238E27FC236}">
              <a16:creationId xmlns:a16="http://schemas.microsoft.com/office/drawing/2014/main" id="{00000000-0008-0000-0200-000030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01" name="Text Box 15">
          <a:extLst>
            <a:ext uri="{FF2B5EF4-FFF2-40B4-BE49-F238E27FC236}">
              <a16:creationId xmlns:a16="http://schemas.microsoft.com/office/drawing/2014/main" id="{00000000-0008-0000-0200-000031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02" name="Text Box 15">
          <a:extLst>
            <a:ext uri="{FF2B5EF4-FFF2-40B4-BE49-F238E27FC236}">
              <a16:creationId xmlns:a16="http://schemas.microsoft.com/office/drawing/2014/main" id="{00000000-0008-0000-0200-000032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03" name="Text Box 15">
          <a:extLst>
            <a:ext uri="{FF2B5EF4-FFF2-40B4-BE49-F238E27FC236}">
              <a16:creationId xmlns:a16="http://schemas.microsoft.com/office/drawing/2014/main" id="{00000000-0008-0000-0200-000033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04" name="Text Box 15">
          <a:extLst>
            <a:ext uri="{FF2B5EF4-FFF2-40B4-BE49-F238E27FC236}">
              <a16:creationId xmlns:a16="http://schemas.microsoft.com/office/drawing/2014/main" id="{00000000-0008-0000-0200-000034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05" name="Text Box 15">
          <a:extLst>
            <a:ext uri="{FF2B5EF4-FFF2-40B4-BE49-F238E27FC236}">
              <a16:creationId xmlns:a16="http://schemas.microsoft.com/office/drawing/2014/main" id="{00000000-0008-0000-0200-000035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06" name="Text Box 15">
          <a:extLst>
            <a:ext uri="{FF2B5EF4-FFF2-40B4-BE49-F238E27FC236}">
              <a16:creationId xmlns:a16="http://schemas.microsoft.com/office/drawing/2014/main" id="{00000000-0008-0000-0200-000036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07" name="Text Box 15">
          <a:extLst>
            <a:ext uri="{FF2B5EF4-FFF2-40B4-BE49-F238E27FC236}">
              <a16:creationId xmlns:a16="http://schemas.microsoft.com/office/drawing/2014/main" id="{00000000-0008-0000-0200-000037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08" name="Text Box 15">
          <a:extLst>
            <a:ext uri="{FF2B5EF4-FFF2-40B4-BE49-F238E27FC236}">
              <a16:creationId xmlns:a16="http://schemas.microsoft.com/office/drawing/2014/main" id="{00000000-0008-0000-0200-000038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09" name="Text Box 15">
          <a:extLst>
            <a:ext uri="{FF2B5EF4-FFF2-40B4-BE49-F238E27FC236}">
              <a16:creationId xmlns:a16="http://schemas.microsoft.com/office/drawing/2014/main" id="{00000000-0008-0000-0200-00003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10" name="Text Box 15">
          <a:extLst>
            <a:ext uri="{FF2B5EF4-FFF2-40B4-BE49-F238E27FC236}">
              <a16:creationId xmlns:a16="http://schemas.microsoft.com/office/drawing/2014/main" id="{00000000-0008-0000-0200-00003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11" name="Text Box 15">
          <a:extLst>
            <a:ext uri="{FF2B5EF4-FFF2-40B4-BE49-F238E27FC236}">
              <a16:creationId xmlns:a16="http://schemas.microsoft.com/office/drawing/2014/main" id="{00000000-0008-0000-0200-00003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12" name="Text Box 15">
          <a:extLst>
            <a:ext uri="{FF2B5EF4-FFF2-40B4-BE49-F238E27FC236}">
              <a16:creationId xmlns:a16="http://schemas.microsoft.com/office/drawing/2014/main" id="{00000000-0008-0000-0200-00003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13" name="Text Box 15">
          <a:extLst>
            <a:ext uri="{FF2B5EF4-FFF2-40B4-BE49-F238E27FC236}">
              <a16:creationId xmlns:a16="http://schemas.microsoft.com/office/drawing/2014/main" id="{00000000-0008-0000-0200-00003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14" name="Text Box 15">
          <a:extLst>
            <a:ext uri="{FF2B5EF4-FFF2-40B4-BE49-F238E27FC236}">
              <a16:creationId xmlns:a16="http://schemas.microsoft.com/office/drawing/2014/main" id="{00000000-0008-0000-0200-00003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15" name="Text Box 15">
          <a:extLst>
            <a:ext uri="{FF2B5EF4-FFF2-40B4-BE49-F238E27FC236}">
              <a16:creationId xmlns:a16="http://schemas.microsoft.com/office/drawing/2014/main" id="{00000000-0008-0000-0200-00003F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16" name="Text Box 15">
          <a:extLst>
            <a:ext uri="{FF2B5EF4-FFF2-40B4-BE49-F238E27FC236}">
              <a16:creationId xmlns:a16="http://schemas.microsoft.com/office/drawing/2014/main" id="{00000000-0008-0000-0200-000040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17" name="Text Box 15">
          <a:extLst>
            <a:ext uri="{FF2B5EF4-FFF2-40B4-BE49-F238E27FC236}">
              <a16:creationId xmlns:a16="http://schemas.microsoft.com/office/drawing/2014/main" id="{00000000-0008-0000-0200-000041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18" name="Text Box 15">
          <a:extLst>
            <a:ext uri="{FF2B5EF4-FFF2-40B4-BE49-F238E27FC236}">
              <a16:creationId xmlns:a16="http://schemas.microsoft.com/office/drawing/2014/main" id="{00000000-0008-0000-0200-000042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19" name="Text Box 15">
          <a:extLst>
            <a:ext uri="{FF2B5EF4-FFF2-40B4-BE49-F238E27FC236}">
              <a16:creationId xmlns:a16="http://schemas.microsoft.com/office/drawing/2014/main" id="{00000000-0008-0000-0200-000043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20" name="Text Box 15">
          <a:extLst>
            <a:ext uri="{FF2B5EF4-FFF2-40B4-BE49-F238E27FC236}">
              <a16:creationId xmlns:a16="http://schemas.microsoft.com/office/drawing/2014/main" id="{00000000-0008-0000-0200-000044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21" name="Text Box 15">
          <a:extLst>
            <a:ext uri="{FF2B5EF4-FFF2-40B4-BE49-F238E27FC236}">
              <a16:creationId xmlns:a16="http://schemas.microsoft.com/office/drawing/2014/main" id="{00000000-0008-0000-0200-00004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22" name="Text Box 15">
          <a:extLst>
            <a:ext uri="{FF2B5EF4-FFF2-40B4-BE49-F238E27FC236}">
              <a16:creationId xmlns:a16="http://schemas.microsoft.com/office/drawing/2014/main" id="{00000000-0008-0000-0200-00004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23" name="Text Box 15">
          <a:extLst>
            <a:ext uri="{FF2B5EF4-FFF2-40B4-BE49-F238E27FC236}">
              <a16:creationId xmlns:a16="http://schemas.microsoft.com/office/drawing/2014/main" id="{00000000-0008-0000-0200-00004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24" name="Text Box 15">
          <a:extLst>
            <a:ext uri="{FF2B5EF4-FFF2-40B4-BE49-F238E27FC236}">
              <a16:creationId xmlns:a16="http://schemas.microsoft.com/office/drawing/2014/main" id="{00000000-0008-0000-0200-00004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25" name="Text Box 15">
          <a:extLst>
            <a:ext uri="{FF2B5EF4-FFF2-40B4-BE49-F238E27FC236}">
              <a16:creationId xmlns:a16="http://schemas.microsoft.com/office/drawing/2014/main" id="{00000000-0008-0000-0200-00004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26" name="Text Box 15">
          <a:extLst>
            <a:ext uri="{FF2B5EF4-FFF2-40B4-BE49-F238E27FC236}">
              <a16:creationId xmlns:a16="http://schemas.microsoft.com/office/drawing/2014/main" id="{00000000-0008-0000-0200-00004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27" name="Text Box 15">
          <a:extLst>
            <a:ext uri="{FF2B5EF4-FFF2-40B4-BE49-F238E27FC236}">
              <a16:creationId xmlns:a16="http://schemas.microsoft.com/office/drawing/2014/main" id="{00000000-0008-0000-0200-00004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28" name="Text Box 15">
          <a:extLst>
            <a:ext uri="{FF2B5EF4-FFF2-40B4-BE49-F238E27FC236}">
              <a16:creationId xmlns:a16="http://schemas.microsoft.com/office/drawing/2014/main" id="{00000000-0008-0000-0200-00004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29" name="Text Box 15">
          <a:extLst>
            <a:ext uri="{FF2B5EF4-FFF2-40B4-BE49-F238E27FC236}">
              <a16:creationId xmlns:a16="http://schemas.microsoft.com/office/drawing/2014/main" id="{00000000-0008-0000-0200-00004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30" name="Text Box 15">
          <a:extLst>
            <a:ext uri="{FF2B5EF4-FFF2-40B4-BE49-F238E27FC236}">
              <a16:creationId xmlns:a16="http://schemas.microsoft.com/office/drawing/2014/main" id="{00000000-0008-0000-0200-00004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31" name="Text Box 15">
          <a:extLst>
            <a:ext uri="{FF2B5EF4-FFF2-40B4-BE49-F238E27FC236}">
              <a16:creationId xmlns:a16="http://schemas.microsoft.com/office/drawing/2014/main" id="{00000000-0008-0000-0200-00004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32" name="Text Box 15">
          <a:extLst>
            <a:ext uri="{FF2B5EF4-FFF2-40B4-BE49-F238E27FC236}">
              <a16:creationId xmlns:a16="http://schemas.microsoft.com/office/drawing/2014/main" id="{00000000-0008-0000-0200-00005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33" name="Text Box 15">
          <a:extLst>
            <a:ext uri="{FF2B5EF4-FFF2-40B4-BE49-F238E27FC236}">
              <a16:creationId xmlns:a16="http://schemas.microsoft.com/office/drawing/2014/main" id="{00000000-0008-0000-0200-00005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34" name="Text Box 15">
          <a:extLst>
            <a:ext uri="{FF2B5EF4-FFF2-40B4-BE49-F238E27FC236}">
              <a16:creationId xmlns:a16="http://schemas.microsoft.com/office/drawing/2014/main" id="{00000000-0008-0000-0200-00005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35" name="Text Box 15">
          <a:extLst>
            <a:ext uri="{FF2B5EF4-FFF2-40B4-BE49-F238E27FC236}">
              <a16:creationId xmlns:a16="http://schemas.microsoft.com/office/drawing/2014/main" id="{00000000-0008-0000-0200-00005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36" name="Text Box 15">
          <a:extLst>
            <a:ext uri="{FF2B5EF4-FFF2-40B4-BE49-F238E27FC236}">
              <a16:creationId xmlns:a16="http://schemas.microsoft.com/office/drawing/2014/main" id="{00000000-0008-0000-0200-00005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37" name="Text Box 15">
          <a:extLst>
            <a:ext uri="{FF2B5EF4-FFF2-40B4-BE49-F238E27FC236}">
              <a16:creationId xmlns:a16="http://schemas.microsoft.com/office/drawing/2014/main" id="{00000000-0008-0000-0200-00005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38" name="Text Box 15">
          <a:extLst>
            <a:ext uri="{FF2B5EF4-FFF2-40B4-BE49-F238E27FC236}">
              <a16:creationId xmlns:a16="http://schemas.microsoft.com/office/drawing/2014/main" id="{00000000-0008-0000-0200-00005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39" name="Text Box 15">
          <a:extLst>
            <a:ext uri="{FF2B5EF4-FFF2-40B4-BE49-F238E27FC236}">
              <a16:creationId xmlns:a16="http://schemas.microsoft.com/office/drawing/2014/main" id="{00000000-0008-0000-0200-00005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40" name="Text Box 15">
          <a:extLst>
            <a:ext uri="{FF2B5EF4-FFF2-40B4-BE49-F238E27FC236}">
              <a16:creationId xmlns:a16="http://schemas.microsoft.com/office/drawing/2014/main" id="{00000000-0008-0000-0200-00005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41" name="Text Box 15">
          <a:extLst>
            <a:ext uri="{FF2B5EF4-FFF2-40B4-BE49-F238E27FC236}">
              <a16:creationId xmlns:a16="http://schemas.microsoft.com/office/drawing/2014/main" id="{00000000-0008-0000-0200-00005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42" name="Text Box 15">
          <a:extLst>
            <a:ext uri="{FF2B5EF4-FFF2-40B4-BE49-F238E27FC236}">
              <a16:creationId xmlns:a16="http://schemas.microsoft.com/office/drawing/2014/main" id="{00000000-0008-0000-0200-00005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43" name="Text Box 15">
          <a:extLst>
            <a:ext uri="{FF2B5EF4-FFF2-40B4-BE49-F238E27FC236}">
              <a16:creationId xmlns:a16="http://schemas.microsoft.com/office/drawing/2014/main" id="{00000000-0008-0000-0200-00005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44" name="Text Box 15">
          <a:extLst>
            <a:ext uri="{FF2B5EF4-FFF2-40B4-BE49-F238E27FC236}">
              <a16:creationId xmlns:a16="http://schemas.microsoft.com/office/drawing/2014/main" id="{00000000-0008-0000-0200-00005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45" name="Text Box 15">
          <a:extLst>
            <a:ext uri="{FF2B5EF4-FFF2-40B4-BE49-F238E27FC236}">
              <a16:creationId xmlns:a16="http://schemas.microsoft.com/office/drawing/2014/main" id="{00000000-0008-0000-0200-00005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46" name="Text Box 15">
          <a:extLst>
            <a:ext uri="{FF2B5EF4-FFF2-40B4-BE49-F238E27FC236}">
              <a16:creationId xmlns:a16="http://schemas.microsoft.com/office/drawing/2014/main" id="{00000000-0008-0000-0200-00005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47" name="Text Box 15">
          <a:extLst>
            <a:ext uri="{FF2B5EF4-FFF2-40B4-BE49-F238E27FC236}">
              <a16:creationId xmlns:a16="http://schemas.microsoft.com/office/drawing/2014/main" id="{00000000-0008-0000-0200-00005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48" name="Text Box 15">
          <a:extLst>
            <a:ext uri="{FF2B5EF4-FFF2-40B4-BE49-F238E27FC236}">
              <a16:creationId xmlns:a16="http://schemas.microsoft.com/office/drawing/2014/main" id="{00000000-0008-0000-0200-00006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49" name="Text Box 15">
          <a:extLst>
            <a:ext uri="{FF2B5EF4-FFF2-40B4-BE49-F238E27FC236}">
              <a16:creationId xmlns:a16="http://schemas.microsoft.com/office/drawing/2014/main" id="{00000000-0008-0000-0200-000061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50" name="Text Box 15">
          <a:extLst>
            <a:ext uri="{FF2B5EF4-FFF2-40B4-BE49-F238E27FC236}">
              <a16:creationId xmlns:a16="http://schemas.microsoft.com/office/drawing/2014/main" id="{00000000-0008-0000-0200-000062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51" name="Text Box 15">
          <a:extLst>
            <a:ext uri="{FF2B5EF4-FFF2-40B4-BE49-F238E27FC236}">
              <a16:creationId xmlns:a16="http://schemas.microsoft.com/office/drawing/2014/main" id="{00000000-0008-0000-0200-000063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52" name="Text Box 15">
          <a:extLst>
            <a:ext uri="{FF2B5EF4-FFF2-40B4-BE49-F238E27FC236}">
              <a16:creationId xmlns:a16="http://schemas.microsoft.com/office/drawing/2014/main" id="{00000000-0008-0000-0200-000064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53" name="Text Box 15">
          <a:extLst>
            <a:ext uri="{FF2B5EF4-FFF2-40B4-BE49-F238E27FC236}">
              <a16:creationId xmlns:a16="http://schemas.microsoft.com/office/drawing/2014/main" id="{00000000-0008-0000-0200-000065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54" name="Text Box 15">
          <a:extLst>
            <a:ext uri="{FF2B5EF4-FFF2-40B4-BE49-F238E27FC236}">
              <a16:creationId xmlns:a16="http://schemas.microsoft.com/office/drawing/2014/main" id="{00000000-0008-0000-0200-000066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55" name="Text Box 15">
          <a:extLst>
            <a:ext uri="{FF2B5EF4-FFF2-40B4-BE49-F238E27FC236}">
              <a16:creationId xmlns:a16="http://schemas.microsoft.com/office/drawing/2014/main" id="{00000000-0008-0000-0200-000067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56" name="Text Box 15">
          <a:extLst>
            <a:ext uri="{FF2B5EF4-FFF2-40B4-BE49-F238E27FC236}">
              <a16:creationId xmlns:a16="http://schemas.microsoft.com/office/drawing/2014/main" id="{00000000-0008-0000-0200-000068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57" name="Text Box 15">
          <a:extLst>
            <a:ext uri="{FF2B5EF4-FFF2-40B4-BE49-F238E27FC236}">
              <a16:creationId xmlns:a16="http://schemas.microsoft.com/office/drawing/2014/main" id="{00000000-0008-0000-0200-00006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58" name="Text Box 15">
          <a:extLst>
            <a:ext uri="{FF2B5EF4-FFF2-40B4-BE49-F238E27FC236}">
              <a16:creationId xmlns:a16="http://schemas.microsoft.com/office/drawing/2014/main" id="{00000000-0008-0000-0200-00006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59" name="Text Box 15">
          <a:extLst>
            <a:ext uri="{FF2B5EF4-FFF2-40B4-BE49-F238E27FC236}">
              <a16:creationId xmlns:a16="http://schemas.microsoft.com/office/drawing/2014/main" id="{00000000-0008-0000-0200-00006B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60" name="Text Box 15">
          <a:extLst>
            <a:ext uri="{FF2B5EF4-FFF2-40B4-BE49-F238E27FC236}">
              <a16:creationId xmlns:a16="http://schemas.microsoft.com/office/drawing/2014/main" id="{00000000-0008-0000-0200-00006C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61" name="Text Box 15">
          <a:extLst>
            <a:ext uri="{FF2B5EF4-FFF2-40B4-BE49-F238E27FC236}">
              <a16:creationId xmlns:a16="http://schemas.microsoft.com/office/drawing/2014/main" id="{00000000-0008-0000-0200-00006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62" name="Text Box 15">
          <a:extLst>
            <a:ext uri="{FF2B5EF4-FFF2-40B4-BE49-F238E27FC236}">
              <a16:creationId xmlns:a16="http://schemas.microsoft.com/office/drawing/2014/main" id="{00000000-0008-0000-0200-00006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63" name="Text Box 15">
          <a:extLst>
            <a:ext uri="{FF2B5EF4-FFF2-40B4-BE49-F238E27FC236}">
              <a16:creationId xmlns:a16="http://schemas.microsoft.com/office/drawing/2014/main" id="{00000000-0008-0000-0200-00006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64" name="Text Box 15">
          <a:extLst>
            <a:ext uri="{FF2B5EF4-FFF2-40B4-BE49-F238E27FC236}">
              <a16:creationId xmlns:a16="http://schemas.microsoft.com/office/drawing/2014/main" id="{00000000-0008-0000-0200-00007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65" name="Text Box 15">
          <a:extLst>
            <a:ext uri="{FF2B5EF4-FFF2-40B4-BE49-F238E27FC236}">
              <a16:creationId xmlns:a16="http://schemas.microsoft.com/office/drawing/2014/main" id="{00000000-0008-0000-0200-000071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66" name="Text Box 15">
          <a:extLst>
            <a:ext uri="{FF2B5EF4-FFF2-40B4-BE49-F238E27FC236}">
              <a16:creationId xmlns:a16="http://schemas.microsoft.com/office/drawing/2014/main" id="{00000000-0008-0000-0200-000072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67" name="Text Box 15">
          <a:extLst>
            <a:ext uri="{FF2B5EF4-FFF2-40B4-BE49-F238E27FC236}">
              <a16:creationId xmlns:a16="http://schemas.microsoft.com/office/drawing/2014/main" id="{00000000-0008-0000-0200-000073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68" name="Text Box 15">
          <a:extLst>
            <a:ext uri="{FF2B5EF4-FFF2-40B4-BE49-F238E27FC236}">
              <a16:creationId xmlns:a16="http://schemas.microsoft.com/office/drawing/2014/main" id="{00000000-0008-0000-0200-000074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69" name="Text Box 15">
          <a:extLst>
            <a:ext uri="{FF2B5EF4-FFF2-40B4-BE49-F238E27FC236}">
              <a16:creationId xmlns:a16="http://schemas.microsoft.com/office/drawing/2014/main" id="{00000000-0008-0000-0200-000075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70" name="Text Box 15">
          <a:extLst>
            <a:ext uri="{FF2B5EF4-FFF2-40B4-BE49-F238E27FC236}">
              <a16:creationId xmlns:a16="http://schemas.microsoft.com/office/drawing/2014/main" id="{00000000-0008-0000-0200-000076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71" name="Text Box 15">
          <a:extLst>
            <a:ext uri="{FF2B5EF4-FFF2-40B4-BE49-F238E27FC236}">
              <a16:creationId xmlns:a16="http://schemas.microsoft.com/office/drawing/2014/main" id="{00000000-0008-0000-0200-000077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72" name="Text Box 15">
          <a:extLst>
            <a:ext uri="{FF2B5EF4-FFF2-40B4-BE49-F238E27FC236}">
              <a16:creationId xmlns:a16="http://schemas.microsoft.com/office/drawing/2014/main" id="{00000000-0008-0000-0200-000078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73" name="Text Box 15">
          <a:extLst>
            <a:ext uri="{FF2B5EF4-FFF2-40B4-BE49-F238E27FC236}">
              <a16:creationId xmlns:a16="http://schemas.microsoft.com/office/drawing/2014/main" id="{00000000-0008-0000-0200-00007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74" name="Text Box 15">
          <a:extLst>
            <a:ext uri="{FF2B5EF4-FFF2-40B4-BE49-F238E27FC236}">
              <a16:creationId xmlns:a16="http://schemas.microsoft.com/office/drawing/2014/main" id="{00000000-0008-0000-0200-00007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75" name="Text Box 15">
          <a:extLst>
            <a:ext uri="{FF2B5EF4-FFF2-40B4-BE49-F238E27FC236}">
              <a16:creationId xmlns:a16="http://schemas.microsoft.com/office/drawing/2014/main" id="{00000000-0008-0000-0200-00007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76" name="Text Box 15">
          <a:extLst>
            <a:ext uri="{FF2B5EF4-FFF2-40B4-BE49-F238E27FC236}">
              <a16:creationId xmlns:a16="http://schemas.microsoft.com/office/drawing/2014/main" id="{00000000-0008-0000-0200-00007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77" name="Text Box 15">
          <a:extLst>
            <a:ext uri="{FF2B5EF4-FFF2-40B4-BE49-F238E27FC236}">
              <a16:creationId xmlns:a16="http://schemas.microsoft.com/office/drawing/2014/main" id="{00000000-0008-0000-0200-00007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78" name="Text Box 15">
          <a:extLst>
            <a:ext uri="{FF2B5EF4-FFF2-40B4-BE49-F238E27FC236}">
              <a16:creationId xmlns:a16="http://schemas.microsoft.com/office/drawing/2014/main" id="{00000000-0008-0000-0200-00007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79" name="Text Box 15">
          <a:extLst>
            <a:ext uri="{FF2B5EF4-FFF2-40B4-BE49-F238E27FC236}">
              <a16:creationId xmlns:a16="http://schemas.microsoft.com/office/drawing/2014/main" id="{00000000-0008-0000-0200-00007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80" name="Text Box 15">
          <a:extLst>
            <a:ext uri="{FF2B5EF4-FFF2-40B4-BE49-F238E27FC236}">
              <a16:creationId xmlns:a16="http://schemas.microsoft.com/office/drawing/2014/main" id="{00000000-0008-0000-0200-00008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81" name="Text Box 15">
          <a:extLst>
            <a:ext uri="{FF2B5EF4-FFF2-40B4-BE49-F238E27FC236}">
              <a16:creationId xmlns:a16="http://schemas.microsoft.com/office/drawing/2014/main" id="{00000000-0008-0000-0200-00008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82" name="Text Box 15">
          <a:extLst>
            <a:ext uri="{FF2B5EF4-FFF2-40B4-BE49-F238E27FC236}">
              <a16:creationId xmlns:a16="http://schemas.microsoft.com/office/drawing/2014/main" id="{00000000-0008-0000-0200-00008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83" name="Text Box 15">
          <a:extLst>
            <a:ext uri="{FF2B5EF4-FFF2-40B4-BE49-F238E27FC236}">
              <a16:creationId xmlns:a16="http://schemas.microsoft.com/office/drawing/2014/main" id="{00000000-0008-0000-0200-00008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84" name="Text Box 15">
          <a:extLst>
            <a:ext uri="{FF2B5EF4-FFF2-40B4-BE49-F238E27FC236}">
              <a16:creationId xmlns:a16="http://schemas.microsoft.com/office/drawing/2014/main" id="{00000000-0008-0000-0200-00008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85" name="Text Box 15">
          <a:extLst>
            <a:ext uri="{FF2B5EF4-FFF2-40B4-BE49-F238E27FC236}">
              <a16:creationId xmlns:a16="http://schemas.microsoft.com/office/drawing/2014/main" id="{00000000-0008-0000-0200-00008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86" name="Text Box 15">
          <a:extLst>
            <a:ext uri="{FF2B5EF4-FFF2-40B4-BE49-F238E27FC236}">
              <a16:creationId xmlns:a16="http://schemas.microsoft.com/office/drawing/2014/main" id="{00000000-0008-0000-0200-00008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87" name="Text Box 15">
          <a:extLst>
            <a:ext uri="{FF2B5EF4-FFF2-40B4-BE49-F238E27FC236}">
              <a16:creationId xmlns:a16="http://schemas.microsoft.com/office/drawing/2014/main" id="{00000000-0008-0000-0200-00008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88" name="Text Box 15">
          <a:extLst>
            <a:ext uri="{FF2B5EF4-FFF2-40B4-BE49-F238E27FC236}">
              <a16:creationId xmlns:a16="http://schemas.microsoft.com/office/drawing/2014/main" id="{00000000-0008-0000-0200-00008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89" name="Text Box 15">
          <a:extLst>
            <a:ext uri="{FF2B5EF4-FFF2-40B4-BE49-F238E27FC236}">
              <a16:creationId xmlns:a16="http://schemas.microsoft.com/office/drawing/2014/main" id="{00000000-0008-0000-0200-00008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90" name="Text Box 15">
          <a:extLst>
            <a:ext uri="{FF2B5EF4-FFF2-40B4-BE49-F238E27FC236}">
              <a16:creationId xmlns:a16="http://schemas.microsoft.com/office/drawing/2014/main" id="{00000000-0008-0000-0200-00008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91" name="Text Box 15">
          <a:extLst>
            <a:ext uri="{FF2B5EF4-FFF2-40B4-BE49-F238E27FC236}">
              <a16:creationId xmlns:a16="http://schemas.microsoft.com/office/drawing/2014/main" id="{00000000-0008-0000-0200-00008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92" name="Text Box 15">
          <a:extLst>
            <a:ext uri="{FF2B5EF4-FFF2-40B4-BE49-F238E27FC236}">
              <a16:creationId xmlns:a16="http://schemas.microsoft.com/office/drawing/2014/main" id="{00000000-0008-0000-0200-00008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93" name="Text Box 15">
          <a:extLst>
            <a:ext uri="{FF2B5EF4-FFF2-40B4-BE49-F238E27FC236}">
              <a16:creationId xmlns:a16="http://schemas.microsoft.com/office/drawing/2014/main" id="{00000000-0008-0000-0200-00008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94" name="Text Box 15">
          <a:extLst>
            <a:ext uri="{FF2B5EF4-FFF2-40B4-BE49-F238E27FC236}">
              <a16:creationId xmlns:a16="http://schemas.microsoft.com/office/drawing/2014/main" id="{00000000-0008-0000-0200-00008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95" name="Text Box 15">
          <a:extLst>
            <a:ext uri="{FF2B5EF4-FFF2-40B4-BE49-F238E27FC236}">
              <a16:creationId xmlns:a16="http://schemas.microsoft.com/office/drawing/2014/main" id="{00000000-0008-0000-0200-00008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96" name="Text Box 15">
          <a:extLst>
            <a:ext uri="{FF2B5EF4-FFF2-40B4-BE49-F238E27FC236}">
              <a16:creationId xmlns:a16="http://schemas.microsoft.com/office/drawing/2014/main" id="{00000000-0008-0000-0200-00009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97" name="Text Box 15">
          <a:extLst>
            <a:ext uri="{FF2B5EF4-FFF2-40B4-BE49-F238E27FC236}">
              <a16:creationId xmlns:a16="http://schemas.microsoft.com/office/drawing/2014/main" id="{00000000-0008-0000-0200-000091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898" name="Text Box 15">
          <a:extLst>
            <a:ext uri="{FF2B5EF4-FFF2-40B4-BE49-F238E27FC236}">
              <a16:creationId xmlns:a16="http://schemas.microsoft.com/office/drawing/2014/main" id="{00000000-0008-0000-0200-000092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899" name="Text Box 15">
          <a:extLst>
            <a:ext uri="{FF2B5EF4-FFF2-40B4-BE49-F238E27FC236}">
              <a16:creationId xmlns:a16="http://schemas.microsoft.com/office/drawing/2014/main" id="{00000000-0008-0000-0200-00009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00" name="Text Box 15">
          <a:extLst>
            <a:ext uri="{FF2B5EF4-FFF2-40B4-BE49-F238E27FC236}">
              <a16:creationId xmlns:a16="http://schemas.microsoft.com/office/drawing/2014/main" id="{00000000-0008-0000-0200-00009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01" name="Text Box 15">
          <a:extLst>
            <a:ext uri="{FF2B5EF4-FFF2-40B4-BE49-F238E27FC236}">
              <a16:creationId xmlns:a16="http://schemas.microsoft.com/office/drawing/2014/main" id="{00000000-0008-0000-0200-000095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02" name="Text Box 15">
          <a:extLst>
            <a:ext uri="{FF2B5EF4-FFF2-40B4-BE49-F238E27FC236}">
              <a16:creationId xmlns:a16="http://schemas.microsoft.com/office/drawing/2014/main" id="{00000000-0008-0000-0200-000096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03" name="Text Box 15">
          <a:extLst>
            <a:ext uri="{FF2B5EF4-FFF2-40B4-BE49-F238E27FC236}">
              <a16:creationId xmlns:a16="http://schemas.microsoft.com/office/drawing/2014/main" id="{00000000-0008-0000-0200-000097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04" name="Text Box 15">
          <a:extLst>
            <a:ext uri="{FF2B5EF4-FFF2-40B4-BE49-F238E27FC236}">
              <a16:creationId xmlns:a16="http://schemas.microsoft.com/office/drawing/2014/main" id="{00000000-0008-0000-0200-000098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05" name="Text Box 15">
          <a:extLst>
            <a:ext uri="{FF2B5EF4-FFF2-40B4-BE49-F238E27FC236}">
              <a16:creationId xmlns:a16="http://schemas.microsoft.com/office/drawing/2014/main" id="{00000000-0008-0000-0200-00009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06" name="Text Box 15">
          <a:extLst>
            <a:ext uri="{FF2B5EF4-FFF2-40B4-BE49-F238E27FC236}">
              <a16:creationId xmlns:a16="http://schemas.microsoft.com/office/drawing/2014/main" id="{00000000-0008-0000-0200-00009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07" name="Text Box 15">
          <a:extLst>
            <a:ext uri="{FF2B5EF4-FFF2-40B4-BE49-F238E27FC236}">
              <a16:creationId xmlns:a16="http://schemas.microsoft.com/office/drawing/2014/main" id="{00000000-0008-0000-0200-00009B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08" name="Text Box 15">
          <a:extLst>
            <a:ext uri="{FF2B5EF4-FFF2-40B4-BE49-F238E27FC236}">
              <a16:creationId xmlns:a16="http://schemas.microsoft.com/office/drawing/2014/main" id="{00000000-0008-0000-0200-00009C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09" name="Text Box 15">
          <a:extLst>
            <a:ext uri="{FF2B5EF4-FFF2-40B4-BE49-F238E27FC236}">
              <a16:creationId xmlns:a16="http://schemas.microsoft.com/office/drawing/2014/main" id="{00000000-0008-0000-0200-00009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10" name="Text Box 15">
          <a:extLst>
            <a:ext uri="{FF2B5EF4-FFF2-40B4-BE49-F238E27FC236}">
              <a16:creationId xmlns:a16="http://schemas.microsoft.com/office/drawing/2014/main" id="{00000000-0008-0000-0200-00009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11" name="Text Box 15">
          <a:extLst>
            <a:ext uri="{FF2B5EF4-FFF2-40B4-BE49-F238E27FC236}">
              <a16:creationId xmlns:a16="http://schemas.microsoft.com/office/drawing/2014/main" id="{00000000-0008-0000-0200-00009F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12" name="Text Box 15">
          <a:extLst>
            <a:ext uri="{FF2B5EF4-FFF2-40B4-BE49-F238E27FC236}">
              <a16:creationId xmlns:a16="http://schemas.microsoft.com/office/drawing/2014/main" id="{00000000-0008-0000-0200-0000A0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13" name="Text Box 15">
          <a:extLst>
            <a:ext uri="{FF2B5EF4-FFF2-40B4-BE49-F238E27FC236}">
              <a16:creationId xmlns:a16="http://schemas.microsoft.com/office/drawing/2014/main" id="{00000000-0008-0000-0200-0000A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14" name="Text Box 15">
          <a:extLst>
            <a:ext uri="{FF2B5EF4-FFF2-40B4-BE49-F238E27FC236}">
              <a16:creationId xmlns:a16="http://schemas.microsoft.com/office/drawing/2014/main" id="{00000000-0008-0000-0200-0000A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15" name="Text Box 15">
          <a:extLst>
            <a:ext uri="{FF2B5EF4-FFF2-40B4-BE49-F238E27FC236}">
              <a16:creationId xmlns:a16="http://schemas.microsoft.com/office/drawing/2014/main" id="{00000000-0008-0000-0200-0000A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16" name="Text Box 15">
          <a:extLst>
            <a:ext uri="{FF2B5EF4-FFF2-40B4-BE49-F238E27FC236}">
              <a16:creationId xmlns:a16="http://schemas.microsoft.com/office/drawing/2014/main" id="{00000000-0008-0000-0200-0000A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17" name="Text Box 15">
          <a:extLst>
            <a:ext uri="{FF2B5EF4-FFF2-40B4-BE49-F238E27FC236}">
              <a16:creationId xmlns:a16="http://schemas.microsoft.com/office/drawing/2014/main" id="{00000000-0008-0000-0200-0000A5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18" name="Text Box 15">
          <a:extLst>
            <a:ext uri="{FF2B5EF4-FFF2-40B4-BE49-F238E27FC236}">
              <a16:creationId xmlns:a16="http://schemas.microsoft.com/office/drawing/2014/main" id="{00000000-0008-0000-0200-0000A6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19" name="Text Box 15">
          <a:extLst>
            <a:ext uri="{FF2B5EF4-FFF2-40B4-BE49-F238E27FC236}">
              <a16:creationId xmlns:a16="http://schemas.microsoft.com/office/drawing/2014/main" id="{00000000-0008-0000-0200-0000A7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20" name="Text Box 15">
          <a:extLst>
            <a:ext uri="{FF2B5EF4-FFF2-40B4-BE49-F238E27FC236}">
              <a16:creationId xmlns:a16="http://schemas.microsoft.com/office/drawing/2014/main" id="{00000000-0008-0000-0200-0000A8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21" name="Text Box 15">
          <a:extLst>
            <a:ext uri="{FF2B5EF4-FFF2-40B4-BE49-F238E27FC236}">
              <a16:creationId xmlns:a16="http://schemas.microsoft.com/office/drawing/2014/main" id="{00000000-0008-0000-0200-0000A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22" name="Text Box 15">
          <a:extLst>
            <a:ext uri="{FF2B5EF4-FFF2-40B4-BE49-F238E27FC236}">
              <a16:creationId xmlns:a16="http://schemas.microsoft.com/office/drawing/2014/main" id="{00000000-0008-0000-0200-0000A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23" name="Text Box 15">
          <a:extLst>
            <a:ext uri="{FF2B5EF4-FFF2-40B4-BE49-F238E27FC236}">
              <a16:creationId xmlns:a16="http://schemas.microsoft.com/office/drawing/2014/main" id="{00000000-0008-0000-0200-0000AB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24" name="Text Box 15">
          <a:extLst>
            <a:ext uri="{FF2B5EF4-FFF2-40B4-BE49-F238E27FC236}">
              <a16:creationId xmlns:a16="http://schemas.microsoft.com/office/drawing/2014/main" id="{00000000-0008-0000-0200-0000AC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25" name="Text Box 15">
          <a:extLst>
            <a:ext uri="{FF2B5EF4-FFF2-40B4-BE49-F238E27FC236}">
              <a16:creationId xmlns:a16="http://schemas.microsoft.com/office/drawing/2014/main" id="{00000000-0008-0000-0200-0000A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26" name="Text Box 15">
          <a:extLst>
            <a:ext uri="{FF2B5EF4-FFF2-40B4-BE49-F238E27FC236}">
              <a16:creationId xmlns:a16="http://schemas.microsoft.com/office/drawing/2014/main" id="{00000000-0008-0000-0200-0000A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27" name="Text Box 15">
          <a:extLst>
            <a:ext uri="{FF2B5EF4-FFF2-40B4-BE49-F238E27FC236}">
              <a16:creationId xmlns:a16="http://schemas.microsoft.com/office/drawing/2014/main" id="{00000000-0008-0000-0200-0000A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28" name="Text Box 15">
          <a:extLst>
            <a:ext uri="{FF2B5EF4-FFF2-40B4-BE49-F238E27FC236}">
              <a16:creationId xmlns:a16="http://schemas.microsoft.com/office/drawing/2014/main" id="{00000000-0008-0000-0200-0000B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29" name="Text Box 15">
          <a:extLst>
            <a:ext uri="{FF2B5EF4-FFF2-40B4-BE49-F238E27FC236}">
              <a16:creationId xmlns:a16="http://schemas.microsoft.com/office/drawing/2014/main" id="{00000000-0008-0000-0200-0000B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30" name="Text Box 15">
          <a:extLst>
            <a:ext uri="{FF2B5EF4-FFF2-40B4-BE49-F238E27FC236}">
              <a16:creationId xmlns:a16="http://schemas.microsoft.com/office/drawing/2014/main" id="{00000000-0008-0000-0200-0000B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31" name="Text Box 15">
          <a:extLst>
            <a:ext uri="{FF2B5EF4-FFF2-40B4-BE49-F238E27FC236}">
              <a16:creationId xmlns:a16="http://schemas.microsoft.com/office/drawing/2014/main" id="{00000000-0008-0000-0200-0000B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32" name="Text Box 15">
          <a:extLst>
            <a:ext uri="{FF2B5EF4-FFF2-40B4-BE49-F238E27FC236}">
              <a16:creationId xmlns:a16="http://schemas.microsoft.com/office/drawing/2014/main" id="{00000000-0008-0000-0200-0000B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33" name="Text Box 15">
          <a:extLst>
            <a:ext uri="{FF2B5EF4-FFF2-40B4-BE49-F238E27FC236}">
              <a16:creationId xmlns:a16="http://schemas.microsoft.com/office/drawing/2014/main" id="{00000000-0008-0000-0200-0000B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34" name="Text Box 15">
          <a:extLst>
            <a:ext uri="{FF2B5EF4-FFF2-40B4-BE49-F238E27FC236}">
              <a16:creationId xmlns:a16="http://schemas.microsoft.com/office/drawing/2014/main" id="{00000000-0008-0000-0200-0000B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35" name="Text Box 15">
          <a:extLst>
            <a:ext uri="{FF2B5EF4-FFF2-40B4-BE49-F238E27FC236}">
              <a16:creationId xmlns:a16="http://schemas.microsoft.com/office/drawing/2014/main" id="{00000000-0008-0000-0200-0000B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36" name="Text Box 15">
          <a:extLst>
            <a:ext uri="{FF2B5EF4-FFF2-40B4-BE49-F238E27FC236}">
              <a16:creationId xmlns:a16="http://schemas.microsoft.com/office/drawing/2014/main" id="{00000000-0008-0000-0200-0000B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37" name="Text Box 15">
          <a:extLst>
            <a:ext uri="{FF2B5EF4-FFF2-40B4-BE49-F238E27FC236}">
              <a16:creationId xmlns:a16="http://schemas.microsoft.com/office/drawing/2014/main" id="{00000000-0008-0000-0200-0000B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38" name="Text Box 15">
          <a:extLst>
            <a:ext uri="{FF2B5EF4-FFF2-40B4-BE49-F238E27FC236}">
              <a16:creationId xmlns:a16="http://schemas.microsoft.com/office/drawing/2014/main" id="{00000000-0008-0000-0200-0000B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39" name="Text Box 15">
          <a:extLst>
            <a:ext uri="{FF2B5EF4-FFF2-40B4-BE49-F238E27FC236}">
              <a16:creationId xmlns:a16="http://schemas.microsoft.com/office/drawing/2014/main" id="{00000000-0008-0000-0200-0000B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40" name="Text Box 15">
          <a:extLst>
            <a:ext uri="{FF2B5EF4-FFF2-40B4-BE49-F238E27FC236}">
              <a16:creationId xmlns:a16="http://schemas.microsoft.com/office/drawing/2014/main" id="{00000000-0008-0000-0200-0000B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41" name="Text Box 15">
          <a:extLst>
            <a:ext uri="{FF2B5EF4-FFF2-40B4-BE49-F238E27FC236}">
              <a16:creationId xmlns:a16="http://schemas.microsoft.com/office/drawing/2014/main" id="{00000000-0008-0000-0200-0000B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42" name="Text Box 15">
          <a:extLst>
            <a:ext uri="{FF2B5EF4-FFF2-40B4-BE49-F238E27FC236}">
              <a16:creationId xmlns:a16="http://schemas.microsoft.com/office/drawing/2014/main" id="{00000000-0008-0000-0200-0000B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43" name="Text Box 15">
          <a:extLst>
            <a:ext uri="{FF2B5EF4-FFF2-40B4-BE49-F238E27FC236}">
              <a16:creationId xmlns:a16="http://schemas.microsoft.com/office/drawing/2014/main" id="{00000000-0008-0000-0200-0000B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44" name="Text Box 15">
          <a:extLst>
            <a:ext uri="{FF2B5EF4-FFF2-40B4-BE49-F238E27FC236}">
              <a16:creationId xmlns:a16="http://schemas.microsoft.com/office/drawing/2014/main" id="{00000000-0008-0000-0200-0000C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45" name="Text Box 15">
          <a:extLst>
            <a:ext uri="{FF2B5EF4-FFF2-40B4-BE49-F238E27FC236}">
              <a16:creationId xmlns:a16="http://schemas.microsoft.com/office/drawing/2014/main" id="{00000000-0008-0000-0200-0000C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46" name="Text Box 15">
          <a:extLst>
            <a:ext uri="{FF2B5EF4-FFF2-40B4-BE49-F238E27FC236}">
              <a16:creationId xmlns:a16="http://schemas.microsoft.com/office/drawing/2014/main" id="{00000000-0008-0000-0200-0000C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47" name="Text Box 15">
          <a:extLst>
            <a:ext uri="{FF2B5EF4-FFF2-40B4-BE49-F238E27FC236}">
              <a16:creationId xmlns:a16="http://schemas.microsoft.com/office/drawing/2014/main" id="{00000000-0008-0000-0200-0000C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48" name="Text Box 15">
          <a:extLst>
            <a:ext uri="{FF2B5EF4-FFF2-40B4-BE49-F238E27FC236}">
              <a16:creationId xmlns:a16="http://schemas.microsoft.com/office/drawing/2014/main" id="{00000000-0008-0000-0200-0000C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49" name="Text Box 15">
          <a:extLst>
            <a:ext uri="{FF2B5EF4-FFF2-40B4-BE49-F238E27FC236}">
              <a16:creationId xmlns:a16="http://schemas.microsoft.com/office/drawing/2014/main" id="{00000000-0008-0000-0200-0000C5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50" name="Text Box 15">
          <a:extLst>
            <a:ext uri="{FF2B5EF4-FFF2-40B4-BE49-F238E27FC236}">
              <a16:creationId xmlns:a16="http://schemas.microsoft.com/office/drawing/2014/main" id="{00000000-0008-0000-0200-0000C6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51" name="Text Box 15">
          <a:extLst>
            <a:ext uri="{FF2B5EF4-FFF2-40B4-BE49-F238E27FC236}">
              <a16:creationId xmlns:a16="http://schemas.microsoft.com/office/drawing/2014/main" id="{00000000-0008-0000-0200-0000C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52" name="Text Box 15">
          <a:extLst>
            <a:ext uri="{FF2B5EF4-FFF2-40B4-BE49-F238E27FC236}">
              <a16:creationId xmlns:a16="http://schemas.microsoft.com/office/drawing/2014/main" id="{00000000-0008-0000-0200-0000C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53" name="Text Box 15">
          <a:extLst>
            <a:ext uri="{FF2B5EF4-FFF2-40B4-BE49-F238E27FC236}">
              <a16:creationId xmlns:a16="http://schemas.microsoft.com/office/drawing/2014/main" id="{00000000-0008-0000-0200-0000C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54" name="Text Box 15">
          <a:extLst>
            <a:ext uri="{FF2B5EF4-FFF2-40B4-BE49-F238E27FC236}">
              <a16:creationId xmlns:a16="http://schemas.microsoft.com/office/drawing/2014/main" id="{00000000-0008-0000-0200-0000C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55" name="Text Box 15">
          <a:extLst>
            <a:ext uri="{FF2B5EF4-FFF2-40B4-BE49-F238E27FC236}">
              <a16:creationId xmlns:a16="http://schemas.microsoft.com/office/drawing/2014/main" id="{00000000-0008-0000-0200-0000CB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56" name="Text Box 15">
          <a:extLst>
            <a:ext uri="{FF2B5EF4-FFF2-40B4-BE49-F238E27FC236}">
              <a16:creationId xmlns:a16="http://schemas.microsoft.com/office/drawing/2014/main" id="{00000000-0008-0000-0200-0000CC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57" name="Text Box 15">
          <a:extLst>
            <a:ext uri="{FF2B5EF4-FFF2-40B4-BE49-F238E27FC236}">
              <a16:creationId xmlns:a16="http://schemas.microsoft.com/office/drawing/2014/main" id="{00000000-0008-0000-0200-0000C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58" name="Text Box 15">
          <a:extLst>
            <a:ext uri="{FF2B5EF4-FFF2-40B4-BE49-F238E27FC236}">
              <a16:creationId xmlns:a16="http://schemas.microsoft.com/office/drawing/2014/main" id="{00000000-0008-0000-0200-0000C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59" name="Text Box 15">
          <a:extLst>
            <a:ext uri="{FF2B5EF4-FFF2-40B4-BE49-F238E27FC236}">
              <a16:creationId xmlns:a16="http://schemas.microsoft.com/office/drawing/2014/main" id="{00000000-0008-0000-0200-0000CF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60" name="Text Box 15">
          <a:extLst>
            <a:ext uri="{FF2B5EF4-FFF2-40B4-BE49-F238E27FC236}">
              <a16:creationId xmlns:a16="http://schemas.microsoft.com/office/drawing/2014/main" id="{00000000-0008-0000-0200-0000D0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61" name="Text Box 15">
          <a:extLst>
            <a:ext uri="{FF2B5EF4-FFF2-40B4-BE49-F238E27FC236}">
              <a16:creationId xmlns:a16="http://schemas.microsoft.com/office/drawing/2014/main" id="{00000000-0008-0000-0200-0000D1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62" name="Text Box 15">
          <a:extLst>
            <a:ext uri="{FF2B5EF4-FFF2-40B4-BE49-F238E27FC236}">
              <a16:creationId xmlns:a16="http://schemas.microsoft.com/office/drawing/2014/main" id="{00000000-0008-0000-0200-0000D2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63" name="Text Box 15">
          <a:extLst>
            <a:ext uri="{FF2B5EF4-FFF2-40B4-BE49-F238E27FC236}">
              <a16:creationId xmlns:a16="http://schemas.microsoft.com/office/drawing/2014/main" id="{00000000-0008-0000-0200-0000D3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64" name="Text Box 15">
          <a:extLst>
            <a:ext uri="{FF2B5EF4-FFF2-40B4-BE49-F238E27FC236}">
              <a16:creationId xmlns:a16="http://schemas.microsoft.com/office/drawing/2014/main" id="{00000000-0008-0000-0200-0000D4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65" name="Text Box 15">
          <a:extLst>
            <a:ext uri="{FF2B5EF4-FFF2-40B4-BE49-F238E27FC236}">
              <a16:creationId xmlns:a16="http://schemas.microsoft.com/office/drawing/2014/main" id="{00000000-0008-0000-0200-0000D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66" name="Text Box 15">
          <a:extLst>
            <a:ext uri="{FF2B5EF4-FFF2-40B4-BE49-F238E27FC236}">
              <a16:creationId xmlns:a16="http://schemas.microsoft.com/office/drawing/2014/main" id="{00000000-0008-0000-0200-0000D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67" name="Text Box 15">
          <a:extLst>
            <a:ext uri="{FF2B5EF4-FFF2-40B4-BE49-F238E27FC236}">
              <a16:creationId xmlns:a16="http://schemas.microsoft.com/office/drawing/2014/main" id="{00000000-0008-0000-0200-0000D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68" name="Text Box 15">
          <a:extLst>
            <a:ext uri="{FF2B5EF4-FFF2-40B4-BE49-F238E27FC236}">
              <a16:creationId xmlns:a16="http://schemas.microsoft.com/office/drawing/2014/main" id="{00000000-0008-0000-0200-0000D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69" name="Text Box 15">
          <a:extLst>
            <a:ext uri="{FF2B5EF4-FFF2-40B4-BE49-F238E27FC236}">
              <a16:creationId xmlns:a16="http://schemas.microsoft.com/office/drawing/2014/main" id="{00000000-0008-0000-0200-0000D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70" name="Text Box 15">
          <a:extLst>
            <a:ext uri="{FF2B5EF4-FFF2-40B4-BE49-F238E27FC236}">
              <a16:creationId xmlns:a16="http://schemas.microsoft.com/office/drawing/2014/main" id="{00000000-0008-0000-0200-0000D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71" name="Text Box 15">
          <a:extLst>
            <a:ext uri="{FF2B5EF4-FFF2-40B4-BE49-F238E27FC236}">
              <a16:creationId xmlns:a16="http://schemas.microsoft.com/office/drawing/2014/main" id="{00000000-0008-0000-0200-0000DB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72" name="Text Box 15">
          <a:extLst>
            <a:ext uri="{FF2B5EF4-FFF2-40B4-BE49-F238E27FC236}">
              <a16:creationId xmlns:a16="http://schemas.microsoft.com/office/drawing/2014/main" id="{00000000-0008-0000-0200-0000DC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73" name="Text Box 15">
          <a:extLst>
            <a:ext uri="{FF2B5EF4-FFF2-40B4-BE49-F238E27FC236}">
              <a16:creationId xmlns:a16="http://schemas.microsoft.com/office/drawing/2014/main" id="{00000000-0008-0000-0200-0000D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74" name="Text Box 15">
          <a:extLst>
            <a:ext uri="{FF2B5EF4-FFF2-40B4-BE49-F238E27FC236}">
              <a16:creationId xmlns:a16="http://schemas.microsoft.com/office/drawing/2014/main" id="{00000000-0008-0000-0200-0000D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75" name="Text Box 15">
          <a:extLst>
            <a:ext uri="{FF2B5EF4-FFF2-40B4-BE49-F238E27FC236}">
              <a16:creationId xmlns:a16="http://schemas.microsoft.com/office/drawing/2014/main" id="{00000000-0008-0000-0200-0000DF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76" name="Text Box 15">
          <a:extLst>
            <a:ext uri="{FF2B5EF4-FFF2-40B4-BE49-F238E27FC236}">
              <a16:creationId xmlns:a16="http://schemas.microsoft.com/office/drawing/2014/main" id="{00000000-0008-0000-0200-0000E0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77" name="Text Box 15">
          <a:extLst>
            <a:ext uri="{FF2B5EF4-FFF2-40B4-BE49-F238E27FC236}">
              <a16:creationId xmlns:a16="http://schemas.microsoft.com/office/drawing/2014/main" id="{00000000-0008-0000-0200-0000E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78" name="Text Box 15">
          <a:extLst>
            <a:ext uri="{FF2B5EF4-FFF2-40B4-BE49-F238E27FC236}">
              <a16:creationId xmlns:a16="http://schemas.microsoft.com/office/drawing/2014/main" id="{00000000-0008-0000-0200-0000E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79" name="Text Box 15">
          <a:extLst>
            <a:ext uri="{FF2B5EF4-FFF2-40B4-BE49-F238E27FC236}">
              <a16:creationId xmlns:a16="http://schemas.microsoft.com/office/drawing/2014/main" id="{00000000-0008-0000-0200-0000E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80" name="Text Box 15">
          <a:extLst>
            <a:ext uri="{FF2B5EF4-FFF2-40B4-BE49-F238E27FC236}">
              <a16:creationId xmlns:a16="http://schemas.microsoft.com/office/drawing/2014/main" id="{00000000-0008-0000-0200-0000E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81" name="Text Box 15">
          <a:extLst>
            <a:ext uri="{FF2B5EF4-FFF2-40B4-BE49-F238E27FC236}">
              <a16:creationId xmlns:a16="http://schemas.microsoft.com/office/drawing/2014/main" id="{00000000-0008-0000-0200-0000E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82" name="Text Box 15">
          <a:extLst>
            <a:ext uri="{FF2B5EF4-FFF2-40B4-BE49-F238E27FC236}">
              <a16:creationId xmlns:a16="http://schemas.microsoft.com/office/drawing/2014/main" id="{00000000-0008-0000-0200-0000E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83" name="Text Box 15">
          <a:extLst>
            <a:ext uri="{FF2B5EF4-FFF2-40B4-BE49-F238E27FC236}">
              <a16:creationId xmlns:a16="http://schemas.microsoft.com/office/drawing/2014/main" id="{00000000-0008-0000-0200-0000E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84" name="Text Box 15">
          <a:extLst>
            <a:ext uri="{FF2B5EF4-FFF2-40B4-BE49-F238E27FC236}">
              <a16:creationId xmlns:a16="http://schemas.microsoft.com/office/drawing/2014/main" id="{00000000-0008-0000-0200-0000E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85" name="Text Box 15">
          <a:extLst>
            <a:ext uri="{FF2B5EF4-FFF2-40B4-BE49-F238E27FC236}">
              <a16:creationId xmlns:a16="http://schemas.microsoft.com/office/drawing/2014/main" id="{00000000-0008-0000-0200-0000E9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86" name="Text Box 15">
          <a:extLst>
            <a:ext uri="{FF2B5EF4-FFF2-40B4-BE49-F238E27FC236}">
              <a16:creationId xmlns:a16="http://schemas.microsoft.com/office/drawing/2014/main" id="{00000000-0008-0000-0200-0000EA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87" name="Text Box 15">
          <a:extLst>
            <a:ext uri="{FF2B5EF4-FFF2-40B4-BE49-F238E27FC236}">
              <a16:creationId xmlns:a16="http://schemas.microsoft.com/office/drawing/2014/main" id="{00000000-0008-0000-0200-0000E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88" name="Text Box 15">
          <a:extLst>
            <a:ext uri="{FF2B5EF4-FFF2-40B4-BE49-F238E27FC236}">
              <a16:creationId xmlns:a16="http://schemas.microsoft.com/office/drawing/2014/main" id="{00000000-0008-0000-0200-0000E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89" name="Text Box 15">
          <a:extLst>
            <a:ext uri="{FF2B5EF4-FFF2-40B4-BE49-F238E27FC236}">
              <a16:creationId xmlns:a16="http://schemas.microsoft.com/office/drawing/2014/main" id="{00000000-0008-0000-0200-0000ED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90" name="Text Box 15">
          <a:extLst>
            <a:ext uri="{FF2B5EF4-FFF2-40B4-BE49-F238E27FC236}">
              <a16:creationId xmlns:a16="http://schemas.microsoft.com/office/drawing/2014/main" id="{00000000-0008-0000-0200-0000EE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91" name="Text Box 15">
          <a:extLst>
            <a:ext uri="{FF2B5EF4-FFF2-40B4-BE49-F238E27FC236}">
              <a16:creationId xmlns:a16="http://schemas.microsoft.com/office/drawing/2014/main" id="{00000000-0008-0000-0200-0000EF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92" name="Text Box 15">
          <a:extLst>
            <a:ext uri="{FF2B5EF4-FFF2-40B4-BE49-F238E27FC236}">
              <a16:creationId xmlns:a16="http://schemas.microsoft.com/office/drawing/2014/main" id="{00000000-0008-0000-0200-0000F0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93" name="Text Box 15">
          <a:extLst>
            <a:ext uri="{FF2B5EF4-FFF2-40B4-BE49-F238E27FC236}">
              <a16:creationId xmlns:a16="http://schemas.microsoft.com/office/drawing/2014/main" id="{00000000-0008-0000-0200-0000F1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94" name="Text Box 15">
          <a:extLst>
            <a:ext uri="{FF2B5EF4-FFF2-40B4-BE49-F238E27FC236}">
              <a16:creationId xmlns:a16="http://schemas.microsoft.com/office/drawing/2014/main" id="{00000000-0008-0000-0200-0000F2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95" name="Text Box 15">
          <a:extLst>
            <a:ext uri="{FF2B5EF4-FFF2-40B4-BE49-F238E27FC236}">
              <a16:creationId xmlns:a16="http://schemas.microsoft.com/office/drawing/2014/main" id="{00000000-0008-0000-0200-0000F3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96" name="Text Box 15">
          <a:extLst>
            <a:ext uri="{FF2B5EF4-FFF2-40B4-BE49-F238E27FC236}">
              <a16:creationId xmlns:a16="http://schemas.microsoft.com/office/drawing/2014/main" id="{00000000-0008-0000-0200-0000F4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97" name="Text Box 15">
          <a:extLst>
            <a:ext uri="{FF2B5EF4-FFF2-40B4-BE49-F238E27FC236}">
              <a16:creationId xmlns:a16="http://schemas.microsoft.com/office/drawing/2014/main" id="{00000000-0008-0000-0200-0000F5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998" name="Text Box 15">
          <a:extLst>
            <a:ext uri="{FF2B5EF4-FFF2-40B4-BE49-F238E27FC236}">
              <a16:creationId xmlns:a16="http://schemas.microsoft.com/office/drawing/2014/main" id="{00000000-0008-0000-0200-0000F6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999" name="Text Box 15">
          <a:extLst>
            <a:ext uri="{FF2B5EF4-FFF2-40B4-BE49-F238E27FC236}">
              <a16:creationId xmlns:a16="http://schemas.microsoft.com/office/drawing/2014/main" id="{00000000-0008-0000-0200-0000F7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00" name="Text Box 15">
          <a:extLst>
            <a:ext uri="{FF2B5EF4-FFF2-40B4-BE49-F238E27FC236}">
              <a16:creationId xmlns:a16="http://schemas.microsoft.com/office/drawing/2014/main" id="{00000000-0008-0000-0200-0000F8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01" name="Text Box 15">
          <a:extLst>
            <a:ext uri="{FF2B5EF4-FFF2-40B4-BE49-F238E27FC236}">
              <a16:creationId xmlns:a16="http://schemas.microsoft.com/office/drawing/2014/main" id="{00000000-0008-0000-0200-0000F9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02" name="Text Box 15">
          <a:extLst>
            <a:ext uri="{FF2B5EF4-FFF2-40B4-BE49-F238E27FC236}">
              <a16:creationId xmlns:a16="http://schemas.microsoft.com/office/drawing/2014/main" id="{00000000-0008-0000-0200-0000FA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03" name="Text Box 15">
          <a:extLst>
            <a:ext uri="{FF2B5EF4-FFF2-40B4-BE49-F238E27FC236}">
              <a16:creationId xmlns:a16="http://schemas.microsoft.com/office/drawing/2014/main" id="{00000000-0008-0000-0200-0000FB2A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04" name="Text Box 15">
          <a:extLst>
            <a:ext uri="{FF2B5EF4-FFF2-40B4-BE49-F238E27FC236}">
              <a16:creationId xmlns:a16="http://schemas.microsoft.com/office/drawing/2014/main" id="{00000000-0008-0000-0200-0000FC2A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05" name="Text Box 15">
          <a:extLst>
            <a:ext uri="{FF2B5EF4-FFF2-40B4-BE49-F238E27FC236}">
              <a16:creationId xmlns:a16="http://schemas.microsoft.com/office/drawing/2014/main" id="{00000000-0008-0000-0200-0000FD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06" name="Text Box 15">
          <a:extLst>
            <a:ext uri="{FF2B5EF4-FFF2-40B4-BE49-F238E27FC236}">
              <a16:creationId xmlns:a16="http://schemas.microsoft.com/office/drawing/2014/main" id="{00000000-0008-0000-0200-0000FE2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07" name="Text Box 15">
          <a:extLst>
            <a:ext uri="{FF2B5EF4-FFF2-40B4-BE49-F238E27FC236}">
              <a16:creationId xmlns:a16="http://schemas.microsoft.com/office/drawing/2014/main" id="{00000000-0008-0000-0200-0000FF2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08" name="Text Box 15">
          <a:extLst>
            <a:ext uri="{FF2B5EF4-FFF2-40B4-BE49-F238E27FC236}">
              <a16:creationId xmlns:a16="http://schemas.microsoft.com/office/drawing/2014/main" id="{00000000-0008-0000-0200-000000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09" name="Text Box 15">
          <a:extLst>
            <a:ext uri="{FF2B5EF4-FFF2-40B4-BE49-F238E27FC236}">
              <a16:creationId xmlns:a16="http://schemas.microsoft.com/office/drawing/2014/main" id="{00000000-0008-0000-0200-00000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10" name="Text Box 15">
          <a:extLst>
            <a:ext uri="{FF2B5EF4-FFF2-40B4-BE49-F238E27FC236}">
              <a16:creationId xmlns:a16="http://schemas.microsoft.com/office/drawing/2014/main" id="{00000000-0008-0000-0200-00000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11" name="Text Box 15">
          <a:extLst>
            <a:ext uri="{FF2B5EF4-FFF2-40B4-BE49-F238E27FC236}">
              <a16:creationId xmlns:a16="http://schemas.microsoft.com/office/drawing/2014/main" id="{00000000-0008-0000-0200-000003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12" name="Text Box 15">
          <a:extLst>
            <a:ext uri="{FF2B5EF4-FFF2-40B4-BE49-F238E27FC236}">
              <a16:creationId xmlns:a16="http://schemas.microsoft.com/office/drawing/2014/main" id="{00000000-0008-0000-0200-000004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13" name="Text Box 15">
          <a:extLst>
            <a:ext uri="{FF2B5EF4-FFF2-40B4-BE49-F238E27FC236}">
              <a16:creationId xmlns:a16="http://schemas.microsoft.com/office/drawing/2014/main" id="{00000000-0008-0000-0200-000005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14" name="Text Box 15">
          <a:extLst>
            <a:ext uri="{FF2B5EF4-FFF2-40B4-BE49-F238E27FC236}">
              <a16:creationId xmlns:a16="http://schemas.microsoft.com/office/drawing/2014/main" id="{00000000-0008-0000-0200-000006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15" name="Text Box 15">
          <a:extLst>
            <a:ext uri="{FF2B5EF4-FFF2-40B4-BE49-F238E27FC236}">
              <a16:creationId xmlns:a16="http://schemas.microsoft.com/office/drawing/2014/main" id="{00000000-0008-0000-0200-000007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16" name="Text Box 15">
          <a:extLst>
            <a:ext uri="{FF2B5EF4-FFF2-40B4-BE49-F238E27FC236}">
              <a16:creationId xmlns:a16="http://schemas.microsoft.com/office/drawing/2014/main" id="{00000000-0008-0000-0200-000008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17" name="Text Box 15">
          <a:extLst>
            <a:ext uri="{FF2B5EF4-FFF2-40B4-BE49-F238E27FC236}">
              <a16:creationId xmlns:a16="http://schemas.microsoft.com/office/drawing/2014/main" id="{00000000-0008-0000-0200-00000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18" name="Text Box 15">
          <a:extLst>
            <a:ext uri="{FF2B5EF4-FFF2-40B4-BE49-F238E27FC236}">
              <a16:creationId xmlns:a16="http://schemas.microsoft.com/office/drawing/2014/main" id="{00000000-0008-0000-0200-00000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19" name="Text Box 15">
          <a:extLst>
            <a:ext uri="{FF2B5EF4-FFF2-40B4-BE49-F238E27FC236}">
              <a16:creationId xmlns:a16="http://schemas.microsoft.com/office/drawing/2014/main" id="{00000000-0008-0000-0200-00000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20" name="Text Box 15">
          <a:extLst>
            <a:ext uri="{FF2B5EF4-FFF2-40B4-BE49-F238E27FC236}">
              <a16:creationId xmlns:a16="http://schemas.microsoft.com/office/drawing/2014/main" id="{00000000-0008-0000-0200-00000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21" name="Text Box 15">
          <a:extLst>
            <a:ext uri="{FF2B5EF4-FFF2-40B4-BE49-F238E27FC236}">
              <a16:creationId xmlns:a16="http://schemas.microsoft.com/office/drawing/2014/main" id="{00000000-0008-0000-0200-00000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22" name="Text Box 15">
          <a:extLst>
            <a:ext uri="{FF2B5EF4-FFF2-40B4-BE49-F238E27FC236}">
              <a16:creationId xmlns:a16="http://schemas.microsoft.com/office/drawing/2014/main" id="{00000000-0008-0000-0200-00000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23" name="Text Box 15">
          <a:extLst>
            <a:ext uri="{FF2B5EF4-FFF2-40B4-BE49-F238E27FC236}">
              <a16:creationId xmlns:a16="http://schemas.microsoft.com/office/drawing/2014/main" id="{00000000-0008-0000-0200-00000F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24" name="Text Box 15">
          <a:extLst>
            <a:ext uri="{FF2B5EF4-FFF2-40B4-BE49-F238E27FC236}">
              <a16:creationId xmlns:a16="http://schemas.microsoft.com/office/drawing/2014/main" id="{00000000-0008-0000-0200-000010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25" name="Text Box 15">
          <a:extLst>
            <a:ext uri="{FF2B5EF4-FFF2-40B4-BE49-F238E27FC236}">
              <a16:creationId xmlns:a16="http://schemas.microsoft.com/office/drawing/2014/main" id="{00000000-0008-0000-0200-00001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26" name="Text Box 15">
          <a:extLst>
            <a:ext uri="{FF2B5EF4-FFF2-40B4-BE49-F238E27FC236}">
              <a16:creationId xmlns:a16="http://schemas.microsoft.com/office/drawing/2014/main" id="{00000000-0008-0000-0200-00001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27" name="Text Box 15">
          <a:extLst>
            <a:ext uri="{FF2B5EF4-FFF2-40B4-BE49-F238E27FC236}">
              <a16:creationId xmlns:a16="http://schemas.microsoft.com/office/drawing/2014/main" id="{00000000-0008-0000-0200-000013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28" name="Text Box 15">
          <a:extLst>
            <a:ext uri="{FF2B5EF4-FFF2-40B4-BE49-F238E27FC236}">
              <a16:creationId xmlns:a16="http://schemas.microsoft.com/office/drawing/2014/main" id="{00000000-0008-0000-0200-000014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29" name="Text Box 15">
          <a:extLst>
            <a:ext uri="{FF2B5EF4-FFF2-40B4-BE49-F238E27FC236}">
              <a16:creationId xmlns:a16="http://schemas.microsoft.com/office/drawing/2014/main" id="{00000000-0008-0000-0200-00001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30" name="Text Box 15">
          <a:extLst>
            <a:ext uri="{FF2B5EF4-FFF2-40B4-BE49-F238E27FC236}">
              <a16:creationId xmlns:a16="http://schemas.microsoft.com/office/drawing/2014/main" id="{00000000-0008-0000-0200-00001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31" name="Text Box 15">
          <a:extLst>
            <a:ext uri="{FF2B5EF4-FFF2-40B4-BE49-F238E27FC236}">
              <a16:creationId xmlns:a16="http://schemas.microsoft.com/office/drawing/2014/main" id="{00000000-0008-0000-0200-00001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32" name="Text Box 15">
          <a:extLst>
            <a:ext uri="{FF2B5EF4-FFF2-40B4-BE49-F238E27FC236}">
              <a16:creationId xmlns:a16="http://schemas.microsoft.com/office/drawing/2014/main" id="{00000000-0008-0000-0200-00001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33" name="Text Box 15">
          <a:extLst>
            <a:ext uri="{FF2B5EF4-FFF2-40B4-BE49-F238E27FC236}">
              <a16:creationId xmlns:a16="http://schemas.microsoft.com/office/drawing/2014/main" id="{00000000-0008-0000-0200-00001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34" name="Text Box 15">
          <a:extLst>
            <a:ext uri="{FF2B5EF4-FFF2-40B4-BE49-F238E27FC236}">
              <a16:creationId xmlns:a16="http://schemas.microsoft.com/office/drawing/2014/main" id="{00000000-0008-0000-0200-00001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35" name="Text Box 15">
          <a:extLst>
            <a:ext uri="{FF2B5EF4-FFF2-40B4-BE49-F238E27FC236}">
              <a16:creationId xmlns:a16="http://schemas.microsoft.com/office/drawing/2014/main" id="{00000000-0008-0000-0200-00001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36" name="Text Box 15">
          <a:extLst>
            <a:ext uri="{FF2B5EF4-FFF2-40B4-BE49-F238E27FC236}">
              <a16:creationId xmlns:a16="http://schemas.microsoft.com/office/drawing/2014/main" id="{00000000-0008-0000-0200-00001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37" name="Text Box 15">
          <a:extLst>
            <a:ext uri="{FF2B5EF4-FFF2-40B4-BE49-F238E27FC236}">
              <a16:creationId xmlns:a16="http://schemas.microsoft.com/office/drawing/2014/main" id="{00000000-0008-0000-0200-00001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38" name="Text Box 15">
          <a:extLst>
            <a:ext uri="{FF2B5EF4-FFF2-40B4-BE49-F238E27FC236}">
              <a16:creationId xmlns:a16="http://schemas.microsoft.com/office/drawing/2014/main" id="{00000000-0008-0000-0200-00001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39" name="Text Box 15">
          <a:extLst>
            <a:ext uri="{FF2B5EF4-FFF2-40B4-BE49-F238E27FC236}">
              <a16:creationId xmlns:a16="http://schemas.microsoft.com/office/drawing/2014/main" id="{00000000-0008-0000-0200-00001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40" name="Text Box 15">
          <a:extLst>
            <a:ext uri="{FF2B5EF4-FFF2-40B4-BE49-F238E27FC236}">
              <a16:creationId xmlns:a16="http://schemas.microsoft.com/office/drawing/2014/main" id="{00000000-0008-0000-0200-00002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41" name="Text Box 15">
          <a:extLst>
            <a:ext uri="{FF2B5EF4-FFF2-40B4-BE49-F238E27FC236}">
              <a16:creationId xmlns:a16="http://schemas.microsoft.com/office/drawing/2014/main" id="{00000000-0008-0000-0200-00002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42" name="Text Box 15">
          <a:extLst>
            <a:ext uri="{FF2B5EF4-FFF2-40B4-BE49-F238E27FC236}">
              <a16:creationId xmlns:a16="http://schemas.microsoft.com/office/drawing/2014/main" id="{00000000-0008-0000-0200-00002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43" name="Text Box 15">
          <a:extLst>
            <a:ext uri="{FF2B5EF4-FFF2-40B4-BE49-F238E27FC236}">
              <a16:creationId xmlns:a16="http://schemas.microsoft.com/office/drawing/2014/main" id="{00000000-0008-0000-0200-00002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44" name="Text Box 15">
          <a:extLst>
            <a:ext uri="{FF2B5EF4-FFF2-40B4-BE49-F238E27FC236}">
              <a16:creationId xmlns:a16="http://schemas.microsoft.com/office/drawing/2014/main" id="{00000000-0008-0000-0200-00002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45" name="Text Box 15">
          <a:extLst>
            <a:ext uri="{FF2B5EF4-FFF2-40B4-BE49-F238E27FC236}">
              <a16:creationId xmlns:a16="http://schemas.microsoft.com/office/drawing/2014/main" id="{00000000-0008-0000-0200-00002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46" name="Text Box 15">
          <a:extLst>
            <a:ext uri="{FF2B5EF4-FFF2-40B4-BE49-F238E27FC236}">
              <a16:creationId xmlns:a16="http://schemas.microsoft.com/office/drawing/2014/main" id="{00000000-0008-0000-0200-00002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47" name="Text Box 15">
          <a:extLst>
            <a:ext uri="{FF2B5EF4-FFF2-40B4-BE49-F238E27FC236}">
              <a16:creationId xmlns:a16="http://schemas.microsoft.com/office/drawing/2014/main" id="{00000000-0008-0000-0200-00002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48" name="Text Box 15">
          <a:extLst>
            <a:ext uri="{FF2B5EF4-FFF2-40B4-BE49-F238E27FC236}">
              <a16:creationId xmlns:a16="http://schemas.microsoft.com/office/drawing/2014/main" id="{00000000-0008-0000-0200-00002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49" name="Text Box 15">
          <a:extLst>
            <a:ext uri="{FF2B5EF4-FFF2-40B4-BE49-F238E27FC236}">
              <a16:creationId xmlns:a16="http://schemas.microsoft.com/office/drawing/2014/main" id="{00000000-0008-0000-0200-00002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50" name="Text Box 15">
          <a:extLst>
            <a:ext uri="{FF2B5EF4-FFF2-40B4-BE49-F238E27FC236}">
              <a16:creationId xmlns:a16="http://schemas.microsoft.com/office/drawing/2014/main" id="{00000000-0008-0000-0200-00002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51" name="Text Box 15">
          <a:extLst>
            <a:ext uri="{FF2B5EF4-FFF2-40B4-BE49-F238E27FC236}">
              <a16:creationId xmlns:a16="http://schemas.microsoft.com/office/drawing/2014/main" id="{00000000-0008-0000-0200-00002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52" name="Text Box 15">
          <a:extLst>
            <a:ext uri="{FF2B5EF4-FFF2-40B4-BE49-F238E27FC236}">
              <a16:creationId xmlns:a16="http://schemas.microsoft.com/office/drawing/2014/main" id="{00000000-0008-0000-0200-00002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53" name="Text Box 15">
          <a:extLst>
            <a:ext uri="{FF2B5EF4-FFF2-40B4-BE49-F238E27FC236}">
              <a16:creationId xmlns:a16="http://schemas.microsoft.com/office/drawing/2014/main" id="{00000000-0008-0000-0200-00002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54" name="Text Box 15">
          <a:extLst>
            <a:ext uri="{FF2B5EF4-FFF2-40B4-BE49-F238E27FC236}">
              <a16:creationId xmlns:a16="http://schemas.microsoft.com/office/drawing/2014/main" id="{00000000-0008-0000-0200-00002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55" name="Text Box 15">
          <a:extLst>
            <a:ext uri="{FF2B5EF4-FFF2-40B4-BE49-F238E27FC236}">
              <a16:creationId xmlns:a16="http://schemas.microsoft.com/office/drawing/2014/main" id="{00000000-0008-0000-0200-00002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56" name="Text Box 15">
          <a:extLst>
            <a:ext uri="{FF2B5EF4-FFF2-40B4-BE49-F238E27FC236}">
              <a16:creationId xmlns:a16="http://schemas.microsoft.com/office/drawing/2014/main" id="{00000000-0008-0000-0200-00003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57" name="Text Box 15">
          <a:extLst>
            <a:ext uri="{FF2B5EF4-FFF2-40B4-BE49-F238E27FC236}">
              <a16:creationId xmlns:a16="http://schemas.microsoft.com/office/drawing/2014/main" id="{00000000-0008-0000-0200-00003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58" name="Text Box 15">
          <a:extLst>
            <a:ext uri="{FF2B5EF4-FFF2-40B4-BE49-F238E27FC236}">
              <a16:creationId xmlns:a16="http://schemas.microsoft.com/office/drawing/2014/main" id="{00000000-0008-0000-0200-00003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59" name="Text Box 15">
          <a:extLst>
            <a:ext uri="{FF2B5EF4-FFF2-40B4-BE49-F238E27FC236}">
              <a16:creationId xmlns:a16="http://schemas.microsoft.com/office/drawing/2014/main" id="{00000000-0008-0000-0200-000033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60" name="Text Box 15">
          <a:extLst>
            <a:ext uri="{FF2B5EF4-FFF2-40B4-BE49-F238E27FC236}">
              <a16:creationId xmlns:a16="http://schemas.microsoft.com/office/drawing/2014/main" id="{00000000-0008-0000-0200-000034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61" name="Text Box 15">
          <a:extLst>
            <a:ext uri="{FF2B5EF4-FFF2-40B4-BE49-F238E27FC236}">
              <a16:creationId xmlns:a16="http://schemas.microsoft.com/office/drawing/2014/main" id="{00000000-0008-0000-0200-000035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62" name="Text Box 15">
          <a:extLst>
            <a:ext uri="{FF2B5EF4-FFF2-40B4-BE49-F238E27FC236}">
              <a16:creationId xmlns:a16="http://schemas.microsoft.com/office/drawing/2014/main" id="{00000000-0008-0000-0200-000036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63" name="Text Box 15">
          <a:extLst>
            <a:ext uri="{FF2B5EF4-FFF2-40B4-BE49-F238E27FC236}">
              <a16:creationId xmlns:a16="http://schemas.microsoft.com/office/drawing/2014/main" id="{00000000-0008-0000-0200-000037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64" name="Text Box 15">
          <a:extLst>
            <a:ext uri="{FF2B5EF4-FFF2-40B4-BE49-F238E27FC236}">
              <a16:creationId xmlns:a16="http://schemas.microsoft.com/office/drawing/2014/main" id="{00000000-0008-0000-0200-000038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65" name="Text Box 15">
          <a:extLst>
            <a:ext uri="{FF2B5EF4-FFF2-40B4-BE49-F238E27FC236}">
              <a16:creationId xmlns:a16="http://schemas.microsoft.com/office/drawing/2014/main" id="{00000000-0008-0000-0200-000039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66" name="Text Box 15">
          <a:extLst>
            <a:ext uri="{FF2B5EF4-FFF2-40B4-BE49-F238E27FC236}">
              <a16:creationId xmlns:a16="http://schemas.microsoft.com/office/drawing/2014/main" id="{00000000-0008-0000-0200-00003A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67" name="Text Box 15">
          <a:extLst>
            <a:ext uri="{FF2B5EF4-FFF2-40B4-BE49-F238E27FC236}">
              <a16:creationId xmlns:a16="http://schemas.microsoft.com/office/drawing/2014/main" id="{00000000-0008-0000-0200-00003B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68" name="Text Box 15">
          <a:extLst>
            <a:ext uri="{FF2B5EF4-FFF2-40B4-BE49-F238E27FC236}">
              <a16:creationId xmlns:a16="http://schemas.microsoft.com/office/drawing/2014/main" id="{00000000-0008-0000-0200-00003C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69" name="Text Box 15">
          <a:extLst>
            <a:ext uri="{FF2B5EF4-FFF2-40B4-BE49-F238E27FC236}">
              <a16:creationId xmlns:a16="http://schemas.microsoft.com/office/drawing/2014/main" id="{00000000-0008-0000-0200-00003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70" name="Text Box 15">
          <a:extLst>
            <a:ext uri="{FF2B5EF4-FFF2-40B4-BE49-F238E27FC236}">
              <a16:creationId xmlns:a16="http://schemas.microsoft.com/office/drawing/2014/main" id="{00000000-0008-0000-0200-00003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71" name="Text Box 15">
          <a:extLst>
            <a:ext uri="{FF2B5EF4-FFF2-40B4-BE49-F238E27FC236}">
              <a16:creationId xmlns:a16="http://schemas.microsoft.com/office/drawing/2014/main" id="{00000000-0008-0000-0200-00003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72" name="Text Box 15">
          <a:extLst>
            <a:ext uri="{FF2B5EF4-FFF2-40B4-BE49-F238E27FC236}">
              <a16:creationId xmlns:a16="http://schemas.microsoft.com/office/drawing/2014/main" id="{00000000-0008-0000-0200-00004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73" name="Text Box 15">
          <a:extLst>
            <a:ext uri="{FF2B5EF4-FFF2-40B4-BE49-F238E27FC236}">
              <a16:creationId xmlns:a16="http://schemas.microsoft.com/office/drawing/2014/main" id="{00000000-0008-0000-0200-00004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74" name="Text Box 15">
          <a:extLst>
            <a:ext uri="{FF2B5EF4-FFF2-40B4-BE49-F238E27FC236}">
              <a16:creationId xmlns:a16="http://schemas.microsoft.com/office/drawing/2014/main" id="{00000000-0008-0000-0200-00004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75" name="Text Box 15">
          <a:extLst>
            <a:ext uri="{FF2B5EF4-FFF2-40B4-BE49-F238E27FC236}">
              <a16:creationId xmlns:a16="http://schemas.microsoft.com/office/drawing/2014/main" id="{00000000-0008-0000-0200-000043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76" name="Text Box 15">
          <a:extLst>
            <a:ext uri="{FF2B5EF4-FFF2-40B4-BE49-F238E27FC236}">
              <a16:creationId xmlns:a16="http://schemas.microsoft.com/office/drawing/2014/main" id="{00000000-0008-0000-0200-000044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77" name="Text Box 15">
          <a:extLst>
            <a:ext uri="{FF2B5EF4-FFF2-40B4-BE49-F238E27FC236}">
              <a16:creationId xmlns:a16="http://schemas.microsoft.com/office/drawing/2014/main" id="{00000000-0008-0000-0200-000045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78" name="Text Box 15">
          <a:extLst>
            <a:ext uri="{FF2B5EF4-FFF2-40B4-BE49-F238E27FC236}">
              <a16:creationId xmlns:a16="http://schemas.microsoft.com/office/drawing/2014/main" id="{00000000-0008-0000-0200-000046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79" name="Text Box 15">
          <a:extLst>
            <a:ext uri="{FF2B5EF4-FFF2-40B4-BE49-F238E27FC236}">
              <a16:creationId xmlns:a16="http://schemas.microsoft.com/office/drawing/2014/main" id="{00000000-0008-0000-0200-000047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80" name="Text Box 15">
          <a:extLst>
            <a:ext uri="{FF2B5EF4-FFF2-40B4-BE49-F238E27FC236}">
              <a16:creationId xmlns:a16="http://schemas.microsoft.com/office/drawing/2014/main" id="{00000000-0008-0000-0200-000048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1" name="Text Box 15">
          <a:extLst>
            <a:ext uri="{FF2B5EF4-FFF2-40B4-BE49-F238E27FC236}">
              <a16:creationId xmlns:a16="http://schemas.microsoft.com/office/drawing/2014/main" id="{00000000-0008-0000-0200-00004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82" name="Text Box 15">
          <a:extLst>
            <a:ext uri="{FF2B5EF4-FFF2-40B4-BE49-F238E27FC236}">
              <a16:creationId xmlns:a16="http://schemas.microsoft.com/office/drawing/2014/main" id="{00000000-0008-0000-0200-00004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3" name="Text Box 15">
          <a:extLst>
            <a:ext uri="{FF2B5EF4-FFF2-40B4-BE49-F238E27FC236}">
              <a16:creationId xmlns:a16="http://schemas.microsoft.com/office/drawing/2014/main" id="{00000000-0008-0000-0200-00004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84" name="Text Box 15">
          <a:extLst>
            <a:ext uri="{FF2B5EF4-FFF2-40B4-BE49-F238E27FC236}">
              <a16:creationId xmlns:a16="http://schemas.microsoft.com/office/drawing/2014/main" id="{00000000-0008-0000-0200-00004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5" name="Text Box 15">
          <a:extLst>
            <a:ext uri="{FF2B5EF4-FFF2-40B4-BE49-F238E27FC236}">
              <a16:creationId xmlns:a16="http://schemas.microsoft.com/office/drawing/2014/main" id="{00000000-0008-0000-0200-00004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86" name="Text Box 15">
          <a:extLst>
            <a:ext uri="{FF2B5EF4-FFF2-40B4-BE49-F238E27FC236}">
              <a16:creationId xmlns:a16="http://schemas.microsoft.com/office/drawing/2014/main" id="{00000000-0008-0000-0200-00004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7" name="Text Box 15">
          <a:extLst>
            <a:ext uri="{FF2B5EF4-FFF2-40B4-BE49-F238E27FC236}">
              <a16:creationId xmlns:a16="http://schemas.microsoft.com/office/drawing/2014/main" id="{00000000-0008-0000-0200-00004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88" name="Text Box 15">
          <a:extLst>
            <a:ext uri="{FF2B5EF4-FFF2-40B4-BE49-F238E27FC236}">
              <a16:creationId xmlns:a16="http://schemas.microsoft.com/office/drawing/2014/main" id="{00000000-0008-0000-0200-00005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9" name="Text Box 15">
          <a:extLst>
            <a:ext uri="{FF2B5EF4-FFF2-40B4-BE49-F238E27FC236}">
              <a16:creationId xmlns:a16="http://schemas.microsoft.com/office/drawing/2014/main" id="{00000000-0008-0000-0200-00005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90" name="Text Box 15">
          <a:extLst>
            <a:ext uri="{FF2B5EF4-FFF2-40B4-BE49-F238E27FC236}">
              <a16:creationId xmlns:a16="http://schemas.microsoft.com/office/drawing/2014/main" id="{00000000-0008-0000-0200-00005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1" name="Text Box 15">
          <a:extLst>
            <a:ext uri="{FF2B5EF4-FFF2-40B4-BE49-F238E27FC236}">
              <a16:creationId xmlns:a16="http://schemas.microsoft.com/office/drawing/2014/main" id="{00000000-0008-0000-0200-00005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92" name="Text Box 15">
          <a:extLst>
            <a:ext uri="{FF2B5EF4-FFF2-40B4-BE49-F238E27FC236}">
              <a16:creationId xmlns:a16="http://schemas.microsoft.com/office/drawing/2014/main" id="{00000000-0008-0000-0200-00005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3" name="Text Box 15">
          <a:extLst>
            <a:ext uri="{FF2B5EF4-FFF2-40B4-BE49-F238E27FC236}">
              <a16:creationId xmlns:a16="http://schemas.microsoft.com/office/drawing/2014/main" id="{00000000-0008-0000-0200-00005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94" name="Text Box 15">
          <a:extLst>
            <a:ext uri="{FF2B5EF4-FFF2-40B4-BE49-F238E27FC236}">
              <a16:creationId xmlns:a16="http://schemas.microsoft.com/office/drawing/2014/main" id="{00000000-0008-0000-0200-00005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5" name="Text Box 15">
          <a:extLst>
            <a:ext uri="{FF2B5EF4-FFF2-40B4-BE49-F238E27FC236}">
              <a16:creationId xmlns:a16="http://schemas.microsoft.com/office/drawing/2014/main" id="{00000000-0008-0000-0200-00005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96" name="Text Box 15">
          <a:extLst>
            <a:ext uri="{FF2B5EF4-FFF2-40B4-BE49-F238E27FC236}">
              <a16:creationId xmlns:a16="http://schemas.microsoft.com/office/drawing/2014/main" id="{00000000-0008-0000-0200-00005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7" name="Text Box 15">
          <a:extLst>
            <a:ext uri="{FF2B5EF4-FFF2-40B4-BE49-F238E27FC236}">
              <a16:creationId xmlns:a16="http://schemas.microsoft.com/office/drawing/2014/main" id="{00000000-0008-0000-0200-00005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098" name="Text Box 15">
          <a:extLst>
            <a:ext uri="{FF2B5EF4-FFF2-40B4-BE49-F238E27FC236}">
              <a16:creationId xmlns:a16="http://schemas.microsoft.com/office/drawing/2014/main" id="{00000000-0008-0000-0200-00005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9" name="Text Box 15">
          <a:extLst>
            <a:ext uri="{FF2B5EF4-FFF2-40B4-BE49-F238E27FC236}">
              <a16:creationId xmlns:a16="http://schemas.microsoft.com/office/drawing/2014/main" id="{00000000-0008-0000-0200-00005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00" name="Text Box 15">
          <a:extLst>
            <a:ext uri="{FF2B5EF4-FFF2-40B4-BE49-F238E27FC236}">
              <a16:creationId xmlns:a16="http://schemas.microsoft.com/office/drawing/2014/main" id="{00000000-0008-0000-0200-00005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1" name="Text Box 15">
          <a:extLst>
            <a:ext uri="{FF2B5EF4-FFF2-40B4-BE49-F238E27FC236}">
              <a16:creationId xmlns:a16="http://schemas.microsoft.com/office/drawing/2014/main" id="{00000000-0008-0000-0200-00005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02" name="Text Box 15">
          <a:extLst>
            <a:ext uri="{FF2B5EF4-FFF2-40B4-BE49-F238E27FC236}">
              <a16:creationId xmlns:a16="http://schemas.microsoft.com/office/drawing/2014/main" id="{00000000-0008-0000-0200-00005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3" name="Text Box 15">
          <a:extLst>
            <a:ext uri="{FF2B5EF4-FFF2-40B4-BE49-F238E27FC236}">
              <a16:creationId xmlns:a16="http://schemas.microsoft.com/office/drawing/2014/main" id="{00000000-0008-0000-0200-00005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04" name="Text Box 15">
          <a:extLst>
            <a:ext uri="{FF2B5EF4-FFF2-40B4-BE49-F238E27FC236}">
              <a16:creationId xmlns:a16="http://schemas.microsoft.com/office/drawing/2014/main" id="{00000000-0008-0000-0200-00006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5" name="Text Box 15">
          <a:extLst>
            <a:ext uri="{FF2B5EF4-FFF2-40B4-BE49-F238E27FC236}">
              <a16:creationId xmlns:a16="http://schemas.microsoft.com/office/drawing/2014/main" id="{00000000-0008-0000-0200-00006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06" name="Text Box 15">
          <a:extLst>
            <a:ext uri="{FF2B5EF4-FFF2-40B4-BE49-F238E27FC236}">
              <a16:creationId xmlns:a16="http://schemas.microsoft.com/office/drawing/2014/main" id="{00000000-0008-0000-0200-00006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7" name="Text Box 15">
          <a:extLst>
            <a:ext uri="{FF2B5EF4-FFF2-40B4-BE49-F238E27FC236}">
              <a16:creationId xmlns:a16="http://schemas.microsoft.com/office/drawing/2014/main" id="{00000000-0008-0000-0200-00006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08" name="Text Box 15">
          <a:extLst>
            <a:ext uri="{FF2B5EF4-FFF2-40B4-BE49-F238E27FC236}">
              <a16:creationId xmlns:a16="http://schemas.microsoft.com/office/drawing/2014/main" id="{00000000-0008-0000-0200-00006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9" name="Text Box 15">
          <a:extLst>
            <a:ext uri="{FF2B5EF4-FFF2-40B4-BE49-F238E27FC236}">
              <a16:creationId xmlns:a16="http://schemas.microsoft.com/office/drawing/2014/main" id="{00000000-0008-0000-0200-000065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10" name="Text Box 15">
          <a:extLst>
            <a:ext uri="{FF2B5EF4-FFF2-40B4-BE49-F238E27FC236}">
              <a16:creationId xmlns:a16="http://schemas.microsoft.com/office/drawing/2014/main" id="{00000000-0008-0000-0200-000066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1" name="Text Box 15">
          <a:extLst>
            <a:ext uri="{FF2B5EF4-FFF2-40B4-BE49-F238E27FC236}">
              <a16:creationId xmlns:a16="http://schemas.microsoft.com/office/drawing/2014/main" id="{00000000-0008-0000-0200-000067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12" name="Text Box 15">
          <a:extLst>
            <a:ext uri="{FF2B5EF4-FFF2-40B4-BE49-F238E27FC236}">
              <a16:creationId xmlns:a16="http://schemas.microsoft.com/office/drawing/2014/main" id="{00000000-0008-0000-0200-000068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3" name="Text Box 15">
          <a:extLst>
            <a:ext uri="{FF2B5EF4-FFF2-40B4-BE49-F238E27FC236}">
              <a16:creationId xmlns:a16="http://schemas.microsoft.com/office/drawing/2014/main" id="{00000000-0008-0000-0200-000069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14" name="Text Box 15">
          <a:extLst>
            <a:ext uri="{FF2B5EF4-FFF2-40B4-BE49-F238E27FC236}">
              <a16:creationId xmlns:a16="http://schemas.microsoft.com/office/drawing/2014/main" id="{00000000-0008-0000-0200-00006A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5" name="Text Box 15">
          <a:extLst>
            <a:ext uri="{FF2B5EF4-FFF2-40B4-BE49-F238E27FC236}">
              <a16:creationId xmlns:a16="http://schemas.microsoft.com/office/drawing/2014/main" id="{00000000-0008-0000-0200-00006B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16" name="Text Box 15">
          <a:extLst>
            <a:ext uri="{FF2B5EF4-FFF2-40B4-BE49-F238E27FC236}">
              <a16:creationId xmlns:a16="http://schemas.microsoft.com/office/drawing/2014/main" id="{00000000-0008-0000-0200-00006C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7" name="Text Box 15">
          <a:extLst>
            <a:ext uri="{FF2B5EF4-FFF2-40B4-BE49-F238E27FC236}">
              <a16:creationId xmlns:a16="http://schemas.microsoft.com/office/drawing/2014/main" id="{00000000-0008-0000-0200-00006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18" name="Text Box 15">
          <a:extLst>
            <a:ext uri="{FF2B5EF4-FFF2-40B4-BE49-F238E27FC236}">
              <a16:creationId xmlns:a16="http://schemas.microsoft.com/office/drawing/2014/main" id="{00000000-0008-0000-0200-00006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9" name="Text Box 15">
          <a:extLst>
            <a:ext uri="{FF2B5EF4-FFF2-40B4-BE49-F238E27FC236}">
              <a16:creationId xmlns:a16="http://schemas.microsoft.com/office/drawing/2014/main" id="{00000000-0008-0000-0200-00006F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20" name="Text Box 15">
          <a:extLst>
            <a:ext uri="{FF2B5EF4-FFF2-40B4-BE49-F238E27FC236}">
              <a16:creationId xmlns:a16="http://schemas.microsoft.com/office/drawing/2014/main" id="{00000000-0008-0000-0200-000070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21" name="Text Box 15">
          <a:extLst>
            <a:ext uri="{FF2B5EF4-FFF2-40B4-BE49-F238E27FC236}">
              <a16:creationId xmlns:a16="http://schemas.microsoft.com/office/drawing/2014/main" id="{00000000-0008-0000-0200-00007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22" name="Text Box 15">
          <a:extLst>
            <a:ext uri="{FF2B5EF4-FFF2-40B4-BE49-F238E27FC236}">
              <a16:creationId xmlns:a16="http://schemas.microsoft.com/office/drawing/2014/main" id="{00000000-0008-0000-0200-00007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23" name="Text Box 15">
          <a:extLst>
            <a:ext uri="{FF2B5EF4-FFF2-40B4-BE49-F238E27FC236}">
              <a16:creationId xmlns:a16="http://schemas.microsoft.com/office/drawing/2014/main" id="{00000000-0008-0000-0200-00007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24" name="Text Box 15">
          <a:extLst>
            <a:ext uri="{FF2B5EF4-FFF2-40B4-BE49-F238E27FC236}">
              <a16:creationId xmlns:a16="http://schemas.microsoft.com/office/drawing/2014/main" id="{00000000-0008-0000-0200-00007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25" name="Text Box 15">
          <a:extLst>
            <a:ext uri="{FF2B5EF4-FFF2-40B4-BE49-F238E27FC236}">
              <a16:creationId xmlns:a16="http://schemas.microsoft.com/office/drawing/2014/main" id="{00000000-0008-0000-0200-000075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26" name="Text Box 15">
          <a:extLst>
            <a:ext uri="{FF2B5EF4-FFF2-40B4-BE49-F238E27FC236}">
              <a16:creationId xmlns:a16="http://schemas.microsoft.com/office/drawing/2014/main" id="{00000000-0008-0000-0200-000076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27" name="Text Box 15">
          <a:extLst>
            <a:ext uri="{FF2B5EF4-FFF2-40B4-BE49-F238E27FC236}">
              <a16:creationId xmlns:a16="http://schemas.microsoft.com/office/drawing/2014/main" id="{00000000-0008-0000-0200-000077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28" name="Text Box 15">
          <a:extLst>
            <a:ext uri="{FF2B5EF4-FFF2-40B4-BE49-F238E27FC236}">
              <a16:creationId xmlns:a16="http://schemas.microsoft.com/office/drawing/2014/main" id="{00000000-0008-0000-0200-000078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29" name="Text Box 15">
          <a:extLst>
            <a:ext uri="{FF2B5EF4-FFF2-40B4-BE49-F238E27FC236}">
              <a16:creationId xmlns:a16="http://schemas.microsoft.com/office/drawing/2014/main" id="{00000000-0008-0000-0200-000079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30" name="Text Box 15">
          <a:extLst>
            <a:ext uri="{FF2B5EF4-FFF2-40B4-BE49-F238E27FC236}">
              <a16:creationId xmlns:a16="http://schemas.microsoft.com/office/drawing/2014/main" id="{00000000-0008-0000-0200-00007A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31" name="Text Box 15">
          <a:extLst>
            <a:ext uri="{FF2B5EF4-FFF2-40B4-BE49-F238E27FC236}">
              <a16:creationId xmlns:a16="http://schemas.microsoft.com/office/drawing/2014/main" id="{00000000-0008-0000-0200-00007B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32" name="Text Box 15">
          <a:extLst>
            <a:ext uri="{FF2B5EF4-FFF2-40B4-BE49-F238E27FC236}">
              <a16:creationId xmlns:a16="http://schemas.microsoft.com/office/drawing/2014/main" id="{00000000-0008-0000-0200-00007C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33" name="Text Box 15">
          <a:extLst>
            <a:ext uri="{FF2B5EF4-FFF2-40B4-BE49-F238E27FC236}">
              <a16:creationId xmlns:a16="http://schemas.microsoft.com/office/drawing/2014/main" id="{00000000-0008-0000-0200-00007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34" name="Text Box 15">
          <a:extLst>
            <a:ext uri="{FF2B5EF4-FFF2-40B4-BE49-F238E27FC236}">
              <a16:creationId xmlns:a16="http://schemas.microsoft.com/office/drawing/2014/main" id="{00000000-0008-0000-0200-00007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35" name="Text Box 15">
          <a:extLst>
            <a:ext uri="{FF2B5EF4-FFF2-40B4-BE49-F238E27FC236}">
              <a16:creationId xmlns:a16="http://schemas.microsoft.com/office/drawing/2014/main" id="{00000000-0008-0000-0200-00007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36" name="Text Box 15">
          <a:extLst>
            <a:ext uri="{FF2B5EF4-FFF2-40B4-BE49-F238E27FC236}">
              <a16:creationId xmlns:a16="http://schemas.microsoft.com/office/drawing/2014/main" id="{00000000-0008-0000-0200-00008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37" name="Text Box 15">
          <a:extLst>
            <a:ext uri="{FF2B5EF4-FFF2-40B4-BE49-F238E27FC236}">
              <a16:creationId xmlns:a16="http://schemas.microsoft.com/office/drawing/2014/main" id="{00000000-0008-0000-0200-00008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38" name="Text Box 15">
          <a:extLst>
            <a:ext uri="{FF2B5EF4-FFF2-40B4-BE49-F238E27FC236}">
              <a16:creationId xmlns:a16="http://schemas.microsoft.com/office/drawing/2014/main" id="{00000000-0008-0000-0200-00008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39" name="Text Box 15">
          <a:extLst>
            <a:ext uri="{FF2B5EF4-FFF2-40B4-BE49-F238E27FC236}">
              <a16:creationId xmlns:a16="http://schemas.microsoft.com/office/drawing/2014/main" id="{00000000-0008-0000-0200-00008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40" name="Text Box 15">
          <a:extLst>
            <a:ext uri="{FF2B5EF4-FFF2-40B4-BE49-F238E27FC236}">
              <a16:creationId xmlns:a16="http://schemas.microsoft.com/office/drawing/2014/main" id="{00000000-0008-0000-0200-00008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41" name="Text Box 15">
          <a:extLst>
            <a:ext uri="{FF2B5EF4-FFF2-40B4-BE49-F238E27FC236}">
              <a16:creationId xmlns:a16="http://schemas.microsoft.com/office/drawing/2014/main" id="{00000000-0008-0000-0200-00008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42" name="Text Box 15">
          <a:extLst>
            <a:ext uri="{FF2B5EF4-FFF2-40B4-BE49-F238E27FC236}">
              <a16:creationId xmlns:a16="http://schemas.microsoft.com/office/drawing/2014/main" id="{00000000-0008-0000-0200-00008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43" name="Text Box 15">
          <a:extLst>
            <a:ext uri="{FF2B5EF4-FFF2-40B4-BE49-F238E27FC236}">
              <a16:creationId xmlns:a16="http://schemas.microsoft.com/office/drawing/2014/main" id="{00000000-0008-0000-0200-00008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44" name="Text Box 15">
          <a:extLst>
            <a:ext uri="{FF2B5EF4-FFF2-40B4-BE49-F238E27FC236}">
              <a16:creationId xmlns:a16="http://schemas.microsoft.com/office/drawing/2014/main" id="{00000000-0008-0000-0200-00008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45" name="Text Box 15">
          <a:extLst>
            <a:ext uri="{FF2B5EF4-FFF2-40B4-BE49-F238E27FC236}">
              <a16:creationId xmlns:a16="http://schemas.microsoft.com/office/drawing/2014/main" id="{00000000-0008-0000-0200-00008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46" name="Text Box 15">
          <a:extLst>
            <a:ext uri="{FF2B5EF4-FFF2-40B4-BE49-F238E27FC236}">
              <a16:creationId xmlns:a16="http://schemas.microsoft.com/office/drawing/2014/main" id="{00000000-0008-0000-0200-00008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47" name="Text Box 15">
          <a:extLst>
            <a:ext uri="{FF2B5EF4-FFF2-40B4-BE49-F238E27FC236}">
              <a16:creationId xmlns:a16="http://schemas.microsoft.com/office/drawing/2014/main" id="{00000000-0008-0000-0200-00008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48" name="Text Box 15">
          <a:extLst>
            <a:ext uri="{FF2B5EF4-FFF2-40B4-BE49-F238E27FC236}">
              <a16:creationId xmlns:a16="http://schemas.microsoft.com/office/drawing/2014/main" id="{00000000-0008-0000-0200-00008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49" name="Text Box 15">
          <a:extLst>
            <a:ext uri="{FF2B5EF4-FFF2-40B4-BE49-F238E27FC236}">
              <a16:creationId xmlns:a16="http://schemas.microsoft.com/office/drawing/2014/main" id="{00000000-0008-0000-0200-00008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50" name="Text Box 15">
          <a:extLst>
            <a:ext uri="{FF2B5EF4-FFF2-40B4-BE49-F238E27FC236}">
              <a16:creationId xmlns:a16="http://schemas.microsoft.com/office/drawing/2014/main" id="{00000000-0008-0000-0200-00008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51" name="Text Box 15">
          <a:extLst>
            <a:ext uri="{FF2B5EF4-FFF2-40B4-BE49-F238E27FC236}">
              <a16:creationId xmlns:a16="http://schemas.microsoft.com/office/drawing/2014/main" id="{00000000-0008-0000-0200-00008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52" name="Text Box 15">
          <a:extLst>
            <a:ext uri="{FF2B5EF4-FFF2-40B4-BE49-F238E27FC236}">
              <a16:creationId xmlns:a16="http://schemas.microsoft.com/office/drawing/2014/main" id="{00000000-0008-0000-0200-00009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53" name="Text Box 15">
          <a:extLst>
            <a:ext uri="{FF2B5EF4-FFF2-40B4-BE49-F238E27FC236}">
              <a16:creationId xmlns:a16="http://schemas.microsoft.com/office/drawing/2014/main" id="{00000000-0008-0000-0200-00009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54" name="Text Box 15">
          <a:extLst>
            <a:ext uri="{FF2B5EF4-FFF2-40B4-BE49-F238E27FC236}">
              <a16:creationId xmlns:a16="http://schemas.microsoft.com/office/drawing/2014/main" id="{00000000-0008-0000-0200-00009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55" name="Text Box 15">
          <a:extLst>
            <a:ext uri="{FF2B5EF4-FFF2-40B4-BE49-F238E27FC236}">
              <a16:creationId xmlns:a16="http://schemas.microsoft.com/office/drawing/2014/main" id="{00000000-0008-0000-0200-00009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56" name="Text Box 15">
          <a:extLst>
            <a:ext uri="{FF2B5EF4-FFF2-40B4-BE49-F238E27FC236}">
              <a16:creationId xmlns:a16="http://schemas.microsoft.com/office/drawing/2014/main" id="{00000000-0008-0000-0200-00009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57" name="Text Box 15">
          <a:extLst>
            <a:ext uri="{FF2B5EF4-FFF2-40B4-BE49-F238E27FC236}">
              <a16:creationId xmlns:a16="http://schemas.microsoft.com/office/drawing/2014/main" id="{00000000-0008-0000-0200-000095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58" name="Text Box 15">
          <a:extLst>
            <a:ext uri="{FF2B5EF4-FFF2-40B4-BE49-F238E27FC236}">
              <a16:creationId xmlns:a16="http://schemas.microsoft.com/office/drawing/2014/main" id="{00000000-0008-0000-0200-000096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59" name="Text Box 15">
          <a:extLst>
            <a:ext uri="{FF2B5EF4-FFF2-40B4-BE49-F238E27FC236}">
              <a16:creationId xmlns:a16="http://schemas.microsoft.com/office/drawing/2014/main" id="{00000000-0008-0000-0200-00009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60" name="Text Box 15">
          <a:extLst>
            <a:ext uri="{FF2B5EF4-FFF2-40B4-BE49-F238E27FC236}">
              <a16:creationId xmlns:a16="http://schemas.microsoft.com/office/drawing/2014/main" id="{00000000-0008-0000-0200-00009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61" name="Text Box 15">
          <a:extLst>
            <a:ext uri="{FF2B5EF4-FFF2-40B4-BE49-F238E27FC236}">
              <a16:creationId xmlns:a16="http://schemas.microsoft.com/office/drawing/2014/main" id="{00000000-0008-0000-0200-000099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62" name="Text Box 15">
          <a:extLst>
            <a:ext uri="{FF2B5EF4-FFF2-40B4-BE49-F238E27FC236}">
              <a16:creationId xmlns:a16="http://schemas.microsoft.com/office/drawing/2014/main" id="{00000000-0008-0000-0200-00009A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63" name="Text Box 15">
          <a:extLst>
            <a:ext uri="{FF2B5EF4-FFF2-40B4-BE49-F238E27FC236}">
              <a16:creationId xmlns:a16="http://schemas.microsoft.com/office/drawing/2014/main" id="{00000000-0008-0000-0200-00009B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64" name="Text Box 15">
          <a:extLst>
            <a:ext uri="{FF2B5EF4-FFF2-40B4-BE49-F238E27FC236}">
              <a16:creationId xmlns:a16="http://schemas.microsoft.com/office/drawing/2014/main" id="{00000000-0008-0000-0200-00009C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65" name="Text Box 15">
          <a:extLst>
            <a:ext uri="{FF2B5EF4-FFF2-40B4-BE49-F238E27FC236}">
              <a16:creationId xmlns:a16="http://schemas.microsoft.com/office/drawing/2014/main" id="{00000000-0008-0000-0200-00009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66" name="Text Box 15">
          <a:extLst>
            <a:ext uri="{FF2B5EF4-FFF2-40B4-BE49-F238E27FC236}">
              <a16:creationId xmlns:a16="http://schemas.microsoft.com/office/drawing/2014/main" id="{00000000-0008-0000-0200-00009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67" name="Text Box 15">
          <a:extLst>
            <a:ext uri="{FF2B5EF4-FFF2-40B4-BE49-F238E27FC236}">
              <a16:creationId xmlns:a16="http://schemas.microsoft.com/office/drawing/2014/main" id="{00000000-0008-0000-0200-00009F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68" name="Text Box 15">
          <a:extLst>
            <a:ext uri="{FF2B5EF4-FFF2-40B4-BE49-F238E27FC236}">
              <a16:creationId xmlns:a16="http://schemas.microsoft.com/office/drawing/2014/main" id="{00000000-0008-0000-0200-0000A0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69" name="Text Box 15">
          <a:extLst>
            <a:ext uri="{FF2B5EF4-FFF2-40B4-BE49-F238E27FC236}">
              <a16:creationId xmlns:a16="http://schemas.microsoft.com/office/drawing/2014/main" id="{00000000-0008-0000-0200-0000A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70" name="Text Box 15">
          <a:extLst>
            <a:ext uri="{FF2B5EF4-FFF2-40B4-BE49-F238E27FC236}">
              <a16:creationId xmlns:a16="http://schemas.microsoft.com/office/drawing/2014/main" id="{00000000-0008-0000-0200-0000A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71" name="Text Box 15">
          <a:extLst>
            <a:ext uri="{FF2B5EF4-FFF2-40B4-BE49-F238E27FC236}">
              <a16:creationId xmlns:a16="http://schemas.microsoft.com/office/drawing/2014/main" id="{00000000-0008-0000-0200-0000A3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72" name="Text Box 15">
          <a:extLst>
            <a:ext uri="{FF2B5EF4-FFF2-40B4-BE49-F238E27FC236}">
              <a16:creationId xmlns:a16="http://schemas.microsoft.com/office/drawing/2014/main" id="{00000000-0008-0000-0200-0000A4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73" name="Text Box 15">
          <a:extLst>
            <a:ext uri="{FF2B5EF4-FFF2-40B4-BE49-F238E27FC236}">
              <a16:creationId xmlns:a16="http://schemas.microsoft.com/office/drawing/2014/main" id="{00000000-0008-0000-0200-0000A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74" name="Text Box 15">
          <a:extLst>
            <a:ext uri="{FF2B5EF4-FFF2-40B4-BE49-F238E27FC236}">
              <a16:creationId xmlns:a16="http://schemas.microsoft.com/office/drawing/2014/main" id="{00000000-0008-0000-0200-0000A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75" name="Text Box 15">
          <a:extLst>
            <a:ext uri="{FF2B5EF4-FFF2-40B4-BE49-F238E27FC236}">
              <a16:creationId xmlns:a16="http://schemas.microsoft.com/office/drawing/2014/main" id="{00000000-0008-0000-0200-0000A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76" name="Text Box 15">
          <a:extLst>
            <a:ext uri="{FF2B5EF4-FFF2-40B4-BE49-F238E27FC236}">
              <a16:creationId xmlns:a16="http://schemas.microsoft.com/office/drawing/2014/main" id="{00000000-0008-0000-0200-0000A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77" name="Text Box 15">
          <a:extLst>
            <a:ext uri="{FF2B5EF4-FFF2-40B4-BE49-F238E27FC236}">
              <a16:creationId xmlns:a16="http://schemas.microsoft.com/office/drawing/2014/main" id="{00000000-0008-0000-0200-0000A9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78" name="Text Box 15">
          <a:extLst>
            <a:ext uri="{FF2B5EF4-FFF2-40B4-BE49-F238E27FC236}">
              <a16:creationId xmlns:a16="http://schemas.microsoft.com/office/drawing/2014/main" id="{00000000-0008-0000-0200-0000AA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79" name="Text Box 15">
          <a:extLst>
            <a:ext uri="{FF2B5EF4-FFF2-40B4-BE49-F238E27FC236}">
              <a16:creationId xmlns:a16="http://schemas.microsoft.com/office/drawing/2014/main" id="{00000000-0008-0000-0200-0000AB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80" name="Text Box 15">
          <a:extLst>
            <a:ext uri="{FF2B5EF4-FFF2-40B4-BE49-F238E27FC236}">
              <a16:creationId xmlns:a16="http://schemas.microsoft.com/office/drawing/2014/main" id="{00000000-0008-0000-0200-0000AC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81" name="Text Box 15">
          <a:extLst>
            <a:ext uri="{FF2B5EF4-FFF2-40B4-BE49-F238E27FC236}">
              <a16:creationId xmlns:a16="http://schemas.microsoft.com/office/drawing/2014/main" id="{00000000-0008-0000-0200-0000A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82" name="Text Box 15">
          <a:extLst>
            <a:ext uri="{FF2B5EF4-FFF2-40B4-BE49-F238E27FC236}">
              <a16:creationId xmlns:a16="http://schemas.microsoft.com/office/drawing/2014/main" id="{00000000-0008-0000-0200-0000A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83" name="Text Box 15">
          <a:extLst>
            <a:ext uri="{FF2B5EF4-FFF2-40B4-BE49-F238E27FC236}">
              <a16:creationId xmlns:a16="http://schemas.microsoft.com/office/drawing/2014/main" id="{00000000-0008-0000-0200-0000AF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84" name="Text Box 15">
          <a:extLst>
            <a:ext uri="{FF2B5EF4-FFF2-40B4-BE49-F238E27FC236}">
              <a16:creationId xmlns:a16="http://schemas.microsoft.com/office/drawing/2014/main" id="{00000000-0008-0000-0200-0000B0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85" name="Text Box 15">
          <a:extLst>
            <a:ext uri="{FF2B5EF4-FFF2-40B4-BE49-F238E27FC236}">
              <a16:creationId xmlns:a16="http://schemas.microsoft.com/office/drawing/2014/main" id="{00000000-0008-0000-0200-0000B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86" name="Text Box 15">
          <a:extLst>
            <a:ext uri="{FF2B5EF4-FFF2-40B4-BE49-F238E27FC236}">
              <a16:creationId xmlns:a16="http://schemas.microsoft.com/office/drawing/2014/main" id="{00000000-0008-0000-0200-0000B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87" name="Text Box 15">
          <a:extLst>
            <a:ext uri="{FF2B5EF4-FFF2-40B4-BE49-F238E27FC236}">
              <a16:creationId xmlns:a16="http://schemas.microsoft.com/office/drawing/2014/main" id="{00000000-0008-0000-0200-0000B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88" name="Text Box 15">
          <a:extLst>
            <a:ext uri="{FF2B5EF4-FFF2-40B4-BE49-F238E27FC236}">
              <a16:creationId xmlns:a16="http://schemas.microsoft.com/office/drawing/2014/main" id="{00000000-0008-0000-0200-0000B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89" name="Text Box 15">
          <a:extLst>
            <a:ext uri="{FF2B5EF4-FFF2-40B4-BE49-F238E27FC236}">
              <a16:creationId xmlns:a16="http://schemas.microsoft.com/office/drawing/2014/main" id="{00000000-0008-0000-0200-0000B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90" name="Text Box 15">
          <a:extLst>
            <a:ext uri="{FF2B5EF4-FFF2-40B4-BE49-F238E27FC236}">
              <a16:creationId xmlns:a16="http://schemas.microsoft.com/office/drawing/2014/main" id="{00000000-0008-0000-0200-0000B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91" name="Text Box 15">
          <a:extLst>
            <a:ext uri="{FF2B5EF4-FFF2-40B4-BE49-F238E27FC236}">
              <a16:creationId xmlns:a16="http://schemas.microsoft.com/office/drawing/2014/main" id="{00000000-0008-0000-0200-0000B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92" name="Text Box 15">
          <a:extLst>
            <a:ext uri="{FF2B5EF4-FFF2-40B4-BE49-F238E27FC236}">
              <a16:creationId xmlns:a16="http://schemas.microsoft.com/office/drawing/2014/main" id="{00000000-0008-0000-0200-0000B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93" name="Text Box 15">
          <a:extLst>
            <a:ext uri="{FF2B5EF4-FFF2-40B4-BE49-F238E27FC236}">
              <a16:creationId xmlns:a16="http://schemas.microsoft.com/office/drawing/2014/main" id="{00000000-0008-0000-0200-0000B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94" name="Text Box 15">
          <a:extLst>
            <a:ext uri="{FF2B5EF4-FFF2-40B4-BE49-F238E27FC236}">
              <a16:creationId xmlns:a16="http://schemas.microsoft.com/office/drawing/2014/main" id="{00000000-0008-0000-0200-0000B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95" name="Text Box 15">
          <a:extLst>
            <a:ext uri="{FF2B5EF4-FFF2-40B4-BE49-F238E27FC236}">
              <a16:creationId xmlns:a16="http://schemas.microsoft.com/office/drawing/2014/main" id="{00000000-0008-0000-0200-0000B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96" name="Text Box 15">
          <a:extLst>
            <a:ext uri="{FF2B5EF4-FFF2-40B4-BE49-F238E27FC236}">
              <a16:creationId xmlns:a16="http://schemas.microsoft.com/office/drawing/2014/main" id="{00000000-0008-0000-0200-0000B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97" name="Text Box 15">
          <a:extLst>
            <a:ext uri="{FF2B5EF4-FFF2-40B4-BE49-F238E27FC236}">
              <a16:creationId xmlns:a16="http://schemas.microsoft.com/office/drawing/2014/main" id="{00000000-0008-0000-0200-0000B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198" name="Text Box 15">
          <a:extLst>
            <a:ext uri="{FF2B5EF4-FFF2-40B4-BE49-F238E27FC236}">
              <a16:creationId xmlns:a16="http://schemas.microsoft.com/office/drawing/2014/main" id="{00000000-0008-0000-0200-0000B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99" name="Text Box 15">
          <a:extLst>
            <a:ext uri="{FF2B5EF4-FFF2-40B4-BE49-F238E27FC236}">
              <a16:creationId xmlns:a16="http://schemas.microsoft.com/office/drawing/2014/main" id="{00000000-0008-0000-0200-0000B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00" name="Text Box 15">
          <a:extLst>
            <a:ext uri="{FF2B5EF4-FFF2-40B4-BE49-F238E27FC236}">
              <a16:creationId xmlns:a16="http://schemas.microsoft.com/office/drawing/2014/main" id="{00000000-0008-0000-0200-0000C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01" name="Text Box 15">
          <a:extLst>
            <a:ext uri="{FF2B5EF4-FFF2-40B4-BE49-F238E27FC236}">
              <a16:creationId xmlns:a16="http://schemas.microsoft.com/office/drawing/2014/main" id="{00000000-0008-0000-0200-0000C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02" name="Text Box 15">
          <a:extLst>
            <a:ext uri="{FF2B5EF4-FFF2-40B4-BE49-F238E27FC236}">
              <a16:creationId xmlns:a16="http://schemas.microsoft.com/office/drawing/2014/main" id="{00000000-0008-0000-0200-0000C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03" name="Text Box 15">
          <a:extLst>
            <a:ext uri="{FF2B5EF4-FFF2-40B4-BE49-F238E27FC236}">
              <a16:creationId xmlns:a16="http://schemas.microsoft.com/office/drawing/2014/main" id="{00000000-0008-0000-0200-0000C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04" name="Text Box 15">
          <a:extLst>
            <a:ext uri="{FF2B5EF4-FFF2-40B4-BE49-F238E27FC236}">
              <a16:creationId xmlns:a16="http://schemas.microsoft.com/office/drawing/2014/main" id="{00000000-0008-0000-0200-0000C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05" name="Text Box 15">
          <a:extLst>
            <a:ext uri="{FF2B5EF4-FFF2-40B4-BE49-F238E27FC236}">
              <a16:creationId xmlns:a16="http://schemas.microsoft.com/office/drawing/2014/main" id="{00000000-0008-0000-0200-0000C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06" name="Text Box 15">
          <a:extLst>
            <a:ext uri="{FF2B5EF4-FFF2-40B4-BE49-F238E27FC236}">
              <a16:creationId xmlns:a16="http://schemas.microsoft.com/office/drawing/2014/main" id="{00000000-0008-0000-0200-0000C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07" name="Text Box 15">
          <a:extLst>
            <a:ext uri="{FF2B5EF4-FFF2-40B4-BE49-F238E27FC236}">
              <a16:creationId xmlns:a16="http://schemas.microsoft.com/office/drawing/2014/main" id="{00000000-0008-0000-0200-0000C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08" name="Text Box 15">
          <a:extLst>
            <a:ext uri="{FF2B5EF4-FFF2-40B4-BE49-F238E27FC236}">
              <a16:creationId xmlns:a16="http://schemas.microsoft.com/office/drawing/2014/main" id="{00000000-0008-0000-0200-0000C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09" name="Text Box 15">
          <a:extLst>
            <a:ext uri="{FF2B5EF4-FFF2-40B4-BE49-F238E27FC236}">
              <a16:creationId xmlns:a16="http://schemas.microsoft.com/office/drawing/2014/main" id="{00000000-0008-0000-0200-0000C9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10" name="Text Box 15">
          <a:extLst>
            <a:ext uri="{FF2B5EF4-FFF2-40B4-BE49-F238E27FC236}">
              <a16:creationId xmlns:a16="http://schemas.microsoft.com/office/drawing/2014/main" id="{00000000-0008-0000-0200-0000CA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11" name="Text Box 15">
          <a:extLst>
            <a:ext uri="{FF2B5EF4-FFF2-40B4-BE49-F238E27FC236}">
              <a16:creationId xmlns:a16="http://schemas.microsoft.com/office/drawing/2014/main" id="{00000000-0008-0000-0200-0000C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12" name="Text Box 15">
          <a:extLst>
            <a:ext uri="{FF2B5EF4-FFF2-40B4-BE49-F238E27FC236}">
              <a16:creationId xmlns:a16="http://schemas.microsoft.com/office/drawing/2014/main" id="{00000000-0008-0000-0200-0000C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13" name="Text Box 15">
          <a:extLst>
            <a:ext uri="{FF2B5EF4-FFF2-40B4-BE49-F238E27FC236}">
              <a16:creationId xmlns:a16="http://schemas.microsoft.com/office/drawing/2014/main" id="{00000000-0008-0000-0200-0000C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14" name="Text Box 15">
          <a:extLst>
            <a:ext uri="{FF2B5EF4-FFF2-40B4-BE49-F238E27FC236}">
              <a16:creationId xmlns:a16="http://schemas.microsoft.com/office/drawing/2014/main" id="{00000000-0008-0000-0200-0000C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15" name="Text Box 15">
          <a:extLst>
            <a:ext uri="{FF2B5EF4-FFF2-40B4-BE49-F238E27FC236}">
              <a16:creationId xmlns:a16="http://schemas.microsoft.com/office/drawing/2014/main" id="{00000000-0008-0000-0200-0000CF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16" name="Text Box 15">
          <a:extLst>
            <a:ext uri="{FF2B5EF4-FFF2-40B4-BE49-F238E27FC236}">
              <a16:creationId xmlns:a16="http://schemas.microsoft.com/office/drawing/2014/main" id="{00000000-0008-0000-0200-0000D0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17" name="Text Box 15">
          <a:extLst>
            <a:ext uri="{FF2B5EF4-FFF2-40B4-BE49-F238E27FC236}">
              <a16:creationId xmlns:a16="http://schemas.microsoft.com/office/drawing/2014/main" id="{00000000-0008-0000-0200-0000D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18" name="Text Box 15">
          <a:extLst>
            <a:ext uri="{FF2B5EF4-FFF2-40B4-BE49-F238E27FC236}">
              <a16:creationId xmlns:a16="http://schemas.microsoft.com/office/drawing/2014/main" id="{00000000-0008-0000-0200-0000D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19" name="Text Box 15">
          <a:extLst>
            <a:ext uri="{FF2B5EF4-FFF2-40B4-BE49-F238E27FC236}">
              <a16:creationId xmlns:a16="http://schemas.microsoft.com/office/drawing/2014/main" id="{00000000-0008-0000-0200-0000D3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20" name="Text Box 15">
          <a:extLst>
            <a:ext uri="{FF2B5EF4-FFF2-40B4-BE49-F238E27FC236}">
              <a16:creationId xmlns:a16="http://schemas.microsoft.com/office/drawing/2014/main" id="{00000000-0008-0000-0200-0000D4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21" name="Text Box 15">
          <a:extLst>
            <a:ext uri="{FF2B5EF4-FFF2-40B4-BE49-F238E27FC236}">
              <a16:creationId xmlns:a16="http://schemas.microsoft.com/office/drawing/2014/main" id="{00000000-0008-0000-0200-0000D5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22" name="Text Box 15">
          <a:extLst>
            <a:ext uri="{FF2B5EF4-FFF2-40B4-BE49-F238E27FC236}">
              <a16:creationId xmlns:a16="http://schemas.microsoft.com/office/drawing/2014/main" id="{00000000-0008-0000-0200-0000D6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23" name="Text Box 15">
          <a:extLst>
            <a:ext uri="{FF2B5EF4-FFF2-40B4-BE49-F238E27FC236}">
              <a16:creationId xmlns:a16="http://schemas.microsoft.com/office/drawing/2014/main" id="{00000000-0008-0000-0200-0000D7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24" name="Text Box 15">
          <a:extLst>
            <a:ext uri="{FF2B5EF4-FFF2-40B4-BE49-F238E27FC236}">
              <a16:creationId xmlns:a16="http://schemas.microsoft.com/office/drawing/2014/main" id="{00000000-0008-0000-0200-0000D8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25" name="Text Box 15">
          <a:extLst>
            <a:ext uri="{FF2B5EF4-FFF2-40B4-BE49-F238E27FC236}">
              <a16:creationId xmlns:a16="http://schemas.microsoft.com/office/drawing/2014/main" id="{00000000-0008-0000-0200-0000D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26" name="Text Box 15">
          <a:extLst>
            <a:ext uri="{FF2B5EF4-FFF2-40B4-BE49-F238E27FC236}">
              <a16:creationId xmlns:a16="http://schemas.microsoft.com/office/drawing/2014/main" id="{00000000-0008-0000-0200-0000D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27" name="Text Box 15">
          <a:extLst>
            <a:ext uri="{FF2B5EF4-FFF2-40B4-BE49-F238E27FC236}">
              <a16:creationId xmlns:a16="http://schemas.microsoft.com/office/drawing/2014/main" id="{00000000-0008-0000-0200-0000D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28" name="Text Box 15">
          <a:extLst>
            <a:ext uri="{FF2B5EF4-FFF2-40B4-BE49-F238E27FC236}">
              <a16:creationId xmlns:a16="http://schemas.microsoft.com/office/drawing/2014/main" id="{00000000-0008-0000-0200-0000D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29" name="Text Box 15">
          <a:extLst>
            <a:ext uri="{FF2B5EF4-FFF2-40B4-BE49-F238E27FC236}">
              <a16:creationId xmlns:a16="http://schemas.microsoft.com/office/drawing/2014/main" id="{00000000-0008-0000-0200-0000D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30" name="Text Box 15">
          <a:extLst>
            <a:ext uri="{FF2B5EF4-FFF2-40B4-BE49-F238E27FC236}">
              <a16:creationId xmlns:a16="http://schemas.microsoft.com/office/drawing/2014/main" id="{00000000-0008-0000-0200-0000D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31" name="Text Box 15">
          <a:extLst>
            <a:ext uri="{FF2B5EF4-FFF2-40B4-BE49-F238E27FC236}">
              <a16:creationId xmlns:a16="http://schemas.microsoft.com/office/drawing/2014/main" id="{00000000-0008-0000-0200-0000DF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32" name="Text Box 15">
          <a:extLst>
            <a:ext uri="{FF2B5EF4-FFF2-40B4-BE49-F238E27FC236}">
              <a16:creationId xmlns:a16="http://schemas.microsoft.com/office/drawing/2014/main" id="{00000000-0008-0000-0200-0000E0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33" name="Text Box 15">
          <a:extLst>
            <a:ext uri="{FF2B5EF4-FFF2-40B4-BE49-F238E27FC236}">
              <a16:creationId xmlns:a16="http://schemas.microsoft.com/office/drawing/2014/main" id="{00000000-0008-0000-0200-0000E1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34" name="Text Box 15">
          <a:extLst>
            <a:ext uri="{FF2B5EF4-FFF2-40B4-BE49-F238E27FC236}">
              <a16:creationId xmlns:a16="http://schemas.microsoft.com/office/drawing/2014/main" id="{00000000-0008-0000-0200-0000E2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35" name="Text Box 15">
          <a:extLst>
            <a:ext uri="{FF2B5EF4-FFF2-40B4-BE49-F238E27FC236}">
              <a16:creationId xmlns:a16="http://schemas.microsoft.com/office/drawing/2014/main" id="{00000000-0008-0000-0200-0000E3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36" name="Text Box 15">
          <a:extLst>
            <a:ext uri="{FF2B5EF4-FFF2-40B4-BE49-F238E27FC236}">
              <a16:creationId xmlns:a16="http://schemas.microsoft.com/office/drawing/2014/main" id="{00000000-0008-0000-0200-0000E4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37" name="Text Box 15">
          <a:extLst>
            <a:ext uri="{FF2B5EF4-FFF2-40B4-BE49-F238E27FC236}">
              <a16:creationId xmlns:a16="http://schemas.microsoft.com/office/drawing/2014/main" id="{00000000-0008-0000-0200-0000E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38" name="Text Box 15">
          <a:extLst>
            <a:ext uri="{FF2B5EF4-FFF2-40B4-BE49-F238E27FC236}">
              <a16:creationId xmlns:a16="http://schemas.microsoft.com/office/drawing/2014/main" id="{00000000-0008-0000-0200-0000E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39" name="Text Box 15">
          <a:extLst>
            <a:ext uri="{FF2B5EF4-FFF2-40B4-BE49-F238E27FC236}">
              <a16:creationId xmlns:a16="http://schemas.microsoft.com/office/drawing/2014/main" id="{00000000-0008-0000-0200-0000E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40" name="Text Box 15">
          <a:extLst>
            <a:ext uri="{FF2B5EF4-FFF2-40B4-BE49-F238E27FC236}">
              <a16:creationId xmlns:a16="http://schemas.microsoft.com/office/drawing/2014/main" id="{00000000-0008-0000-0200-0000E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41" name="Text Box 15">
          <a:extLst>
            <a:ext uri="{FF2B5EF4-FFF2-40B4-BE49-F238E27FC236}">
              <a16:creationId xmlns:a16="http://schemas.microsoft.com/office/drawing/2014/main" id="{00000000-0008-0000-0200-0000E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42" name="Text Box 15">
          <a:extLst>
            <a:ext uri="{FF2B5EF4-FFF2-40B4-BE49-F238E27FC236}">
              <a16:creationId xmlns:a16="http://schemas.microsoft.com/office/drawing/2014/main" id="{00000000-0008-0000-0200-0000E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43" name="Text Box 15">
          <a:extLst>
            <a:ext uri="{FF2B5EF4-FFF2-40B4-BE49-F238E27FC236}">
              <a16:creationId xmlns:a16="http://schemas.microsoft.com/office/drawing/2014/main" id="{00000000-0008-0000-0200-0000E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44" name="Text Box 15">
          <a:extLst>
            <a:ext uri="{FF2B5EF4-FFF2-40B4-BE49-F238E27FC236}">
              <a16:creationId xmlns:a16="http://schemas.microsoft.com/office/drawing/2014/main" id="{00000000-0008-0000-0200-0000E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45" name="Text Box 15">
          <a:extLst>
            <a:ext uri="{FF2B5EF4-FFF2-40B4-BE49-F238E27FC236}">
              <a16:creationId xmlns:a16="http://schemas.microsoft.com/office/drawing/2014/main" id="{00000000-0008-0000-0200-0000ED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46" name="Text Box 15">
          <a:extLst>
            <a:ext uri="{FF2B5EF4-FFF2-40B4-BE49-F238E27FC236}">
              <a16:creationId xmlns:a16="http://schemas.microsoft.com/office/drawing/2014/main" id="{00000000-0008-0000-0200-0000EE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47" name="Text Box 15">
          <a:extLst>
            <a:ext uri="{FF2B5EF4-FFF2-40B4-BE49-F238E27FC236}">
              <a16:creationId xmlns:a16="http://schemas.microsoft.com/office/drawing/2014/main" id="{00000000-0008-0000-0200-0000E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48" name="Text Box 15">
          <a:extLst>
            <a:ext uri="{FF2B5EF4-FFF2-40B4-BE49-F238E27FC236}">
              <a16:creationId xmlns:a16="http://schemas.microsoft.com/office/drawing/2014/main" id="{00000000-0008-0000-0200-0000F0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49" name="Text Box 15">
          <a:extLst>
            <a:ext uri="{FF2B5EF4-FFF2-40B4-BE49-F238E27FC236}">
              <a16:creationId xmlns:a16="http://schemas.microsoft.com/office/drawing/2014/main" id="{00000000-0008-0000-0200-0000F1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50" name="Text Box 15">
          <a:extLst>
            <a:ext uri="{FF2B5EF4-FFF2-40B4-BE49-F238E27FC236}">
              <a16:creationId xmlns:a16="http://schemas.microsoft.com/office/drawing/2014/main" id="{00000000-0008-0000-0200-0000F2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51" name="Text Box 15">
          <a:extLst>
            <a:ext uri="{FF2B5EF4-FFF2-40B4-BE49-F238E27FC236}">
              <a16:creationId xmlns:a16="http://schemas.microsoft.com/office/drawing/2014/main" id="{00000000-0008-0000-0200-0000F3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52" name="Text Box 15">
          <a:extLst>
            <a:ext uri="{FF2B5EF4-FFF2-40B4-BE49-F238E27FC236}">
              <a16:creationId xmlns:a16="http://schemas.microsoft.com/office/drawing/2014/main" id="{00000000-0008-0000-0200-0000F4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53" name="Text Box 15">
          <a:extLst>
            <a:ext uri="{FF2B5EF4-FFF2-40B4-BE49-F238E27FC236}">
              <a16:creationId xmlns:a16="http://schemas.microsoft.com/office/drawing/2014/main" id="{00000000-0008-0000-0200-0000F5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54" name="Text Box 15">
          <a:extLst>
            <a:ext uri="{FF2B5EF4-FFF2-40B4-BE49-F238E27FC236}">
              <a16:creationId xmlns:a16="http://schemas.microsoft.com/office/drawing/2014/main" id="{00000000-0008-0000-0200-0000F6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55" name="Text Box 15">
          <a:extLst>
            <a:ext uri="{FF2B5EF4-FFF2-40B4-BE49-F238E27FC236}">
              <a16:creationId xmlns:a16="http://schemas.microsoft.com/office/drawing/2014/main" id="{00000000-0008-0000-0200-0000F7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56" name="Text Box 15">
          <a:extLst>
            <a:ext uri="{FF2B5EF4-FFF2-40B4-BE49-F238E27FC236}">
              <a16:creationId xmlns:a16="http://schemas.microsoft.com/office/drawing/2014/main" id="{00000000-0008-0000-0200-0000F8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57" name="Text Box 15">
          <a:extLst>
            <a:ext uri="{FF2B5EF4-FFF2-40B4-BE49-F238E27FC236}">
              <a16:creationId xmlns:a16="http://schemas.microsoft.com/office/drawing/2014/main" id="{00000000-0008-0000-0200-0000F9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58" name="Text Box 15">
          <a:extLst>
            <a:ext uri="{FF2B5EF4-FFF2-40B4-BE49-F238E27FC236}">
              <a16:creationId xmlns:a16="http://schemas.microsoft.com/office/drawing/2014/main" id="{00000000-0008-0000-0200-0000FA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59" name="Text Box 15">
          <a:extLst>
            <a:ext uri="{FF2B5EF4-FFF2-40B4-BE49-F238E27FC236}">
              <a16:creationId xmlns:a16="http://schemas.microsoft.com/office/drawing/2014/main" id="{00000000-0008-0000-0200-0000FB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60" name="Text Box 15">
          <a:extLst>
            <a:ext uri="{FF2B5EF4-FFF2-40B4-BE49-F238E27FC236}">
              <a16:creationId xmlns:a16="http://schemas.microsoft.com/office/drawing/2014/main" id="{00000000-0008-0000-0200-0000FC2B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61" name="Text Box 15">
          <a:extLst>
            <a:ext uri="{FF2B5EF4-FFF2-40B4-BE49-F238E27FC236}">
              <a16:creationId xmlns:a16="http://schemas.microsoft.com/office/drawing/2014/main" id="{00000000-0008-0000-0200-0000FD2B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62" name="Text Box 15">
          <a:extLst>
            <a:ext uri="{FF2B5EF4-FFF2-40B4-BE49-F238E27FC236}">
              <a16:creationId xmlns:a16="http://schemas.microsoft.com/office/drawing/2014/main" id="{00000000-0008-0000-0200-0000FE2B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63" name="Text Box 15">
          <a:extLst>
            <a:ext uri="{FF2B5EF4-FFF2-40B4-BE49-F238E27FC236}">
              <a16:creationId xmlns:a16="http://schemas.microsoft.com/office/drawing/2014/main" id="{00000000-0008-0000-0200-0000FF2B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64" name="Text Box 15">
          <a:extLst>
            <a:ext uri="{FF2B5EF4-FFF2-40B4-BE49-F238E27FC236}">
              <a16:creationId xmlns:a16="http://schemas.microsoft.com/office/drawing/2014/main" id="{00000000-0008-0000-0200-00000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65" name="Text Box 15">
          <a:extLst>
            <a:ext uri="{FF2B5EF4-FFF2-40B4-BE49-F238E27FC236}">
              <a16:creationId xmlns:a16="http://schemas.microsoft.com/office/drawing/2014/main" id="{00000000-0008-0000-0200-00000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66" name="Text Box 15">
          <a:extLst>
            <a:ext uri="{FF2B5EF4-FFF2-40B4-BE49-F238E27FC236}">
              <a16:creationId xmlns:a16="http://schemas.microsoft.com/office/drawing/2014/main" id="{00000000-0008-0000-0200-00000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67" name="Text Box 15">
          <a:extLst>
            <a:ext uri="{FF2B5EF4-FFF2-40B4-BE49-F238E27FC236}">
              <a16:creationId xmlns:a16="http://schemas.microsoft.com/office/drawing/2014/main" id="{00000000-0008-0000-0200-000003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68" name="Text Box 15">
          <a:extLst>
            <a:ext uri="{FF2B5EF4-FFF2-40B4-BE49-F238E27FC236}">
              <a16:creationId xmlns:a16="http://schemas.microsoft.com/office/drawing/2014/main" id="{00000000-0008-0000-0200-000004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69" name="Text Box 15">
          <a:extLst>
            <a:ext uri="{FF2B5EF4-FFF2-40B4-BE49-F238E27FC236}">
              <a16:creationId xmlns:a16="http://schemas.microsoft.com/office/drawing/2014/main" id="{00000000-0008-0000-0200-00000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70" name="Text Box 15">
          <a:extLst>
            <a:ext uri="{FF2B5EF4-FFF2-40B4-BE49-F238E27FC236}">
              <a16:creationId xmlns:a16="http://schemas.microsoft.com/office/drawing/2014/main" id="{00000000-0008-0000-0200-00000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71" name="Text Box 15">
          <a:extLst>
            <a:ext uri="{FF2B5EF4-FFF2-40B4-BE49-F238E27FC236}">
              <a16:creationId xmlns:a16="http://schemas.microsoft.com/office/drawing/2014/main" id="{00000000-0008-0000-0200-000007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72" name="Text Box 15">
          <a:extLst>
            <a:ext uri="{FF2B5EF4-FFF2-40B4-BE49-F238E27FC236}">
              <a16:creationId xmlns:a16="http://schemas.microsoft.com/office/drawing/2014/main" id="{00000000-0008-0000-0200-000008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73" name="Text Box 15">
          <a:extLst>
            <a:ext uri="{FF2B5EF4-FFF2-40B4-BE49-F238E27FC236}">
              <a16:creationId xmlns:a16="http://schemas.microsoft.com/office/drawing/2014/main" id="{00000000-0008-0000-0200-000009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74" name="Text Box 15">
          <a:extLst>
            <a:ext uri="{FF2B5EF4-FFF2-40B4-BE49-F238E27FC236}">
              <a16:creationId xmlns:a16="http://schemas.microsoft.com/office/drawing/2014/main" id="{00000000-0008-0000-0200-00000A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75" name="Text Box 15">
          <a:extLst>
            <a:ext uri="{FF2B5EF4-FFF2-40B4-BE49-F238E27FC236}">
              <a16:creationId xmlns:a16="http://schemas.microsoft.com/office/drawing/2014/main" id="{00000000-0008-0000-0200-00000B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76" name="Text Box 15">
          <a:extLst>
            <a:ext uri="{FF2B5EF4-FFF2-40B4-BE49-F238E27FC236}">
              <a16:creationId xmlns:a16="http://schemas.microsoft.com/office/drawing/2014/main" id="{00000000-0008-0000-0200-00000C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77" name="Text Box 15">
          <a:extLst>
            <a:ext uri="{FF2B5EF4-FFF2-40B4-BE49-F238E27FC236}">
              <a16:creationId xmlns:a16="http://schemas.microsoft.com/office/drawing/2014/main" id="{00000000-0008-0000-0200-00000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78" name="Text Box 15">
          <a:extLst>
            <a:ext uri="{FF2B5EF4-FFF2-40B4-BE49-F238E27FC236}">
              <a16:creationId xmlns:a16="http://schemas.microsoft.com/office/drawing/2014/main" id="{00000000-0008-0000-0200-00000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79" name="Text Box 15">
          <a:extLst>
            <a:ext uri="{FF2B5EF4-FFF2-40B4-BE49-F238E27FC236}">
              <a16:creationId xmlns:a16="http://schemas.microsoft.com/office/drawing/2014/main" id="{00000000-0008-0000-0200-00000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80" name="Text Box 15">
          <a:extLst>
            <a:ext uri="{FF2B5EF4-FFF2-40B4-BE49-F238E27FC236}">
              <a16:creationId xmlns:a16="http://schemas.microsoft.com/office/drawing/2014/main" id="{00000000-0008-0000-0200-00001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81" name="Text Box 15">
          <a:extLst>
            <a:ext uri="{FF2B5EF4-FFF2-40B4-BE49-F238E27FC236}">
              <a16:creationId xmlns:a16="http://schemas.microsoft.com/office/drawing/2014/main" id="{00000000-0008-0000-0200-00001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82" name="Text Box 15">
          <a:extLst>
            <a:ext uri="{FF2B5EF4-FFF2-40B4-BE49-F238E27FC236}">
              <a16:creationId xmlns:a16="http://schemas.microsoft.com/office/drawing/2014/main" id="{00000000-0008-0000-0200-00001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83" name="Text Box 15">
          <a:extLst>
            <a:ext uri="{FF2B5EF4-FFF2-40B4-BE49-F238E27FC236}">
              <a16:creationId xmlns:a16="http://schemas.microsoft.com/office/drawing/2014/main" id="{00000000-0008-0000-0200-000013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84" name="Text Box 15">
          <a:extLst>
            <a:ext uri="{FF2B5EF4-FFF2-40B4-BE49-F238E27FC236}">
              <a16:creationId xmlns:a16="http://schemas.microsoft.com/office/drawing/2014/main" id="{00000000-0008-0000-0200-000014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85" name="Text Box 15">
          <a:extLst>
            <a:ext uri="{FF2B5EF4-FFF2-40B4-BE49-F238E27FC236}">
              <a16:creationId xmlns:a16="http://schemas.microsoft.com/office/drawing/2014/main" id="{00000000-0008-0000-0200-00001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86" name="Text Box 15">
          <a:extLst>
            <a:ext uri="{FF2B5EF4-FFF2-40B4-BE49-F238E27FC236}">
              <a16:creationId xmlns:a16="http://schemas.microsoft.com/office/drawing/2014/main" id="{00000000-0008-0000-0200-00001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87" name="Text Box 15">
          <a:extLst>
            <a:ext uri="{FF2B5EF4-FFF2-40B4-BE49-F238E27FC236}">
              <a16:creationId xmlns:a16="http://schemas.microsoft.com/office/drawing/2014/main" id="{00000000-0008-0000-0200-000017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88" name="Text Box 15">
          <a:extLst>
            <a:ext uri="{FF2B5EF4-FFF2-40B4-BE49-F238E27FC236}">
              <a16:creationId xmlns:a16="http://schemas.microsoft.com/office/drawing/2014/main" id="{00000000-0008-0000-0200-000018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89" name="Text Box 15">
          <a:extLst>
            <a:ext uri="{FF2B5EF4-FFF2-40B4-BE49-F238E27FC236}">
              <a16:creationId xmlns:a16="http://schemas.microsoft.com/office/drawing/2014/main" id="{00000000-0008-0000-0200-00001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90" name="Text Box 15">
          <a:extLst>
            <a:ext uri="{FF2B5EF4-FFF2-40B4-BE49-F238E27FC236}">
              <a16:creationId xmlns:a16="http://schemas.microsoft.com/office/drawing/2014/main" id="{00000000-0008-0000-0200-00001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91" name="Text Box 15">
          <a:extLst>
            <a:ext uri="{FF2B5EF4-FFF2-40B4-BE49-F238E27FC236}">
              <a16:creationId xmlns:a16="http://schemas.microsoft.com/office/drawing/2014/main" id="{00000000-0008-0000-0200-00001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92" name="Text Box 15">
          <a:extLst>
            <a:ext uri="{FF2B5EF4-FFF2-40B4-BE49-F238E27FC236}">
              <a16:creationId xmlns:a16="http://schemas.microsoft.com/office/drawing/2014/main" id="{00000000-0008-0000-0200-00001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93" name="Text Box 15">
          <a:extLst>
            <a:ext uri="{FF2B5EF4-FFF2-40B4-BE49-F238E27FC236}">
              <a16:creationId xmlns:a16="http://schemas.microsoft.com/office/drawing/2014/main" id="{00000000-0008-0000-0200-00001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94" name="Text Box 15">
          <a:extLst>
            <a:ext uri="{FF2B5EF4-FFF2-40B4-BE49-F238E27FC236}">
              <a16:creationId xmlns:a16="http://schemas.microsoft.com/office/drawing/2014/main" id="{00000000-0008-0000-0200-00001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95" name="Text Box 15">
          <a:extLst>
            <a:ext uri="{FF2B5EF4-FFF2-40B4-BE49-F238E27FC236}">
              <a16:creationId xmlns:a16="http://schemas.microsoft.com/office/drawing/2014/main" id="{00000000-0008-0000-0200-00001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96" name="Text Box 15">
          <a:extLst>
            <a:ext uri="{FF2B5EF4-FFF2-40B4-BE49-F238E27FC236}">
              <a16:creationId xmlns:a16="http://schemas.microsoft.com/office/drawing/2014/main" id="{00000000-0008-0000-0200-00002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97" name="Text Box 15">
          <a:extLst>
            <a:ext uri="{FF2B5EF4-FFF2-40B4-BE49-F238E27FC236}">
              <a16:creationId xmlns:a16="http://schemas.microsoft.com/office/drawing/2014/main" id="{00000000-0008-0000-0200-00002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298" name="Text Box 15">
          <a:extLst>
            <a:ext uri="{FF2B5EF4-FFF2-40B4-BE49-F238E27FC236}">
              <a16:creationId xmlns:a16="http://schemas.microsoft.com/office/drawing/2014/main" id="{00000000-0008-0000-0200-00002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299" name="Text Box 15">
          <a:extLst>
            <a:ext uri="{FF2B5EF4-FFF2-40B4-BE49-F238E27FC236}">
              <a16:creationId xmlns:a16="http://schemas.microsoft.com/office/drawing/2014/main" id="{00000000-0008-0000-0200-00002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00" name="Text Box 15">
          <a:extLst>
            <a:ext uri="{FF2B5EF4-FFF2-40B4-BE49-F238E27FC236}">
              <a16:creationId xmlns:a16="http://schemas.microsoft.com/office/drawing/2014/main" id="{00000000-0008-0000-0200-00002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01" name="Text Box 15">
          <a:extLst>
            <a:ext uri="{FF2B5EF4-FFF2-40B4-BE49-F238E27FC236}">
              <a16:creationId xmlns:a16="http://schemas.microsoft.com/office/drawing/2014/main" id="{00000000-0008-0000-0200-00002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02" name="Text Box 15">
          <a:extLst>
            <a:ext uri="{FF2B5EF4-FFF2-40B4-BE49-F238E27FC236}">
              <a16:creationId xmlns:a16="http://schemas.microsoft.com/office/drawing/2014/main" id="{00000000-0008-0000-0200-00002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03" name="Text Box 15">
          <a:extLst>
            <a:ext uri="{FF2B5EF4-FFF2-40B4-BE49-F238E27FC236}">
              <a16:creationId xmlns:a16="http://schemas.microsoft.com/office/drawing/2014/main" id="{00000000-0008-0000-0200-00002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04" name="Text Box 15">
          <a:extLst>
            <a:ext uri="{FF2B5EF4-FFF2-40B4-BE49-F238E27FC236}">
              <a16:creationId xmlns:a16="http://schemas.microsoft.com/office/drawing/2014/main" id="{00000000-0008-0000-0200-00002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05" name="Text Box 15">
          <a:extLst>
            <a:ext uri="{FF2B5EF4-FFF2-40B4-BE49-F238E27FC236}">
              <a16:creationId xmlns:a16="http://schemas.microsoft.com/office/drawing/2014/main" id="{00000000-0008-0000-0200-00002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06" name="Text Box 15">
          <a:extLst>
            <a:ext uri="{FF2B5EF4-FFF2-40B4-BE49-F238E27FC236}">
              <a16:creationId xmlns:a16="http://schemas.microsoft.com/office/drawing/2014/main" id="{00000000-0008-0000-0200-00002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07" name="Text Box 15">
          <a:extLst>
            <a:ext uri="{FF2B5EF4-FFF2-40B4-BE49-F238E27FC236}">
              <a16:creationId xmlns:a16="http://schemas.microsoft.com/office/drawing/2014/main" id="{00000000-0008-0000-0200-00002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08" name="Text Box 15">
          <a:extLst>
            <a:ext uri="{FF2B5EF4-FFF2-40B4-BE49-F238E27FC236}">
              <a16:creationId xmlns:a16="http://schemas.microsoft.com/office/drawing/2014/main" id="{00000000-0008-0000-0200-00002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09" name="Text Box 15">
          <a:extLst>
            <a:ext uri="{FF2B5EF4-FFF2-40B4-BE49-F238E27FC236}">
              <a16:creationId xmlns:a16="http://schemas.microsoft.com/office/drawing/2014/main" id="{00000000-0008-0000-0200-00002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10" name="Text Box 15">
          <a:extLst>
            <a:ext uri="{FF2B5EF4-FFF2-40B4-BE49-F238E27FC236}">
              <a16:creationId xmlns:a16="http://schemas.microsoft.com/office/drawing/2014/main" id="{00000000-0008-0000-0200-00002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11" name="Text Box 15">
          <a:extLst>
            <a:ext uri="{FF2B5EF4-FFF2-40B4-BE49-F238E27FC236}">
              <a16:creationId xmlns:a16="http://schemas.microsoft.com/office/drawing/2014/main" id="{00000000-0008-0000-0200-00002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12" name="Text Box 15">
          <a:extLst>
            <a:ext uri="{FF2B5EF4-FFF2-40B4-BE49-F238E27FC236}">
              <a16:creationId xmlns:a16="http://schemas.microsoft.com/office/drawing/2014/main" id="{00000000-0008-0000-0200-00003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13" name="Text Box 15">
          <a:extLst>
            <a:ext uri="{FF2B5EF4-FFF2-40B4-BE49-F238E27FC236}">
              <a16:creationId xmlns:a16="http://schemas.microsoft.com/office/drawing/2014/main" id="{00000000-0008-0000-0200-00003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14" name="Text Box 15">
          <a:extLst>
            <a:ext uri="{FF2B5EF4-FFF2-40B4-BE49-F238E27FC236}">
              <a16:creationId xmlns:a16="http://schemas.microsoft.com/office/drawing/2014/main" id="{00000000-0008-0000-0200-00003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15" name="Text Box 15">
          <a:extLst>
            <a:ext uri="{FF2B5EF4-FFF2-40B4-BE49-F238E27FC236}">
              <a16:creationId xmlns:a16="http://schemas.microsoft.com/office/drawing/2014/main" id="{00000000-0008-0000-0200-00003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16" name="Text Box 15">
          <a:extLst>
            <a:ext uri="{FF2B5EF4-FFF2-40B4-BE49-F238E27FC236}">
              <a16:creationId xmlns:a16="http://schemas.microsoft.com/office/drawing/2014/main" id="{00000000-0008-0000-0200-00003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17" name="Text Box 15">
          <a:extLst>
            <a:ext uri="{FF2B5EF4-FFF2-40B4-BE49-F238E27FC236}">
              <a16:creationId xmlns:a16="http://schemas.microsoft.com/office/drawing/2014/main" id="{00000000-0008-0000-0200-00003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18" name="Text Box 15">
          <a:extLst>
            <a:ext uri="{FF2B5EF4-FFF2-40B4-BE49-F238E27FC236}">
              <a16:creationId xmlns:a16="http://schemas.microsoft.com/office/drawing/2014/main" id="{00000000-0008-0000-0200-00003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19" name="Text Box 15">
          <a:extLst>
            <a:ext uri="{FF2B5EF4-FFF2-40B4-BE49-F238E27FC236}">
              <a16:creationId xmlns:a16="http://schemas.microsoft.com/office/drawing/2014/main" id="{00000000-0008-0000-0200-000037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20" name="Text Box 15">
          <a:extLst>
            <a:ext uri="{FF2B5EF4-FFF2-40B4-BE49-F238E27FC236}">
              <a16:creationId xmlns:a16="http://schemas.microsoft.com/office/drawing/2014/main" id="{00000000-0008-0000-0200-000038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21" name="Text Box 15">
          <a:extLst>
            <a:ext uri="{FF2B5EF4-FFF2-40B4-BE49-F238E27FC236}">
              <a16:creationId xmlns:a16="http://schemas.microsoft.com/office/drawing/2014/main" id="{00000000-0008-0000-0200-000039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22" name="Text Box 15">
          <a:extLst>
            <a:ext uri="{FF2B5EF4-FFF2-40B4-BE49-F238E27FC236}">
              <a16:creationId xmlns:a16="http://schemas.microsoft.com/office/drawing/2014/main" id="{00000000-0008-0000-0200-00003A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23" name="Text Box 15">
          <a:extLst>
            <a:ext uri="{FF2B5EF4-FFF2-40B4-BE49-F238E27FC236}">
              <a16:creationId xmlns:a16="http://schemas.microsoft.com/office/drawing/2014/main" id="{00000000-0008-0000-0200-00003B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24" name="Text Box 15">
          <a:extLst>
            <a:ext uri="{FF2B5EF4-FFF2-40B4-BE49-F238E27FC236}">
              <a16:creationId xmlns:a16="http://schemas.microsoft.com/office/drawing/2014/main" id="{00000000-0008-0000-0200-00003C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25" name="Text Box 15">
          <a:extLst>
            <a:ext uri="{FF2B5EF4-FFF2-40B4-BE49-F238E27FC236}">
              <a16:creationId xmlns:a16="http://schemas.microsoft.com/office/drawing/2014/main" id="{00000000-0008-0000-0200-00003D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26" name="Text Box 15">
          <a:extLst>
            <a:ext uri="{FF2B5EF4-FFF2-40B4-BE49-F238E27FC236}">
              <a16:creationId xmlns:a16="http://schemas.microsoft.com/office/drawing/2014/main" id="{00000000-0008-0000-0200-00003E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27" name="Text Box 15">
          <a:extLst>
            <a:ext uri="{FF2B5EF4-FFF2-40B4-BE49-F238E27FC236}">
              <a16:creationId xmlns:a16="http://schemas.microsoft.com/office/drawing/2014/main" id="{00000000-0008-0000-0200-00003F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28" name="Text Box 15">
          <a:extLst>
            <a:ext uri="{FF2B5EF4-FFF2-40B4-BE49-F238E27FC236}">
              <a16:creationId xmlns:a16="http://schemas.microsoft.com/office/drawing/2014/main" id="{00000000-0008-0000-0200-000040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29" name="Text Box 15">
          <a:extLst>
            <a:ext uri="{FF2B5EF4-FFF2-40B4-BE49-F238E27FC236}">
              <a16:creationId xmlns:a16="http://schemas.microsoft.com/office/drawing/2014/main" id="{00000000-0008-0000-0200-00004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30" name="Text Box 15">
          <a:extLst>
            <a:ext uri="{FF2B5EF4-FFF2-40B4-BE49-F238E27FC236}">
              <a16:creationId xmlns:a16="http://schemas.microsoft.com/office/drawing/2014/main" id="{00000000-0008-0000-0200-00004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31" name="Text Box 15">
          <a:extLst>
            <a:ext uri="{FF2B5EF4-FFF2-40B4-BE49-F238E27FC236}">
              <a16:creationId xmlns:a16="http://schemas.microsoft.com/office/drawing/2014/main" id="{00000000-0008-0000-0200-00004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32" name="Text Box 15">
          <a:extLst>
            <a:ext uri="{FF2B5EF4-FFF2-40B4-BE49-F238E27FC236}">
              <a16:creationId xmlns:a16="http://schemas.microsoft.com/office/drawing/2014/main" id="{00000000-0008-0000-0200-00004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33" name="Text Box 15">
          <a:extLst>
            <a:ext uri="{FF2B5EF4-FFF2-40B4-BE49-F238E27FC236}">
              <a16:creationId xmlns:a16="http://schemas.microsoft.com/office/drawing/2014/main" id="{00000000-0008-0000-0200-00004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34" name="Text Box 15">
          <a:extLst>
            <a:ext uri="{FF2B5EF4-FFF2-40B4-BE49-F238E27FC236}">
              <a16:creationId xmlns:a16="http://schemas.microsoft.com/office/drawing/2014/main" id="{00000000-0008-0000-0200-00004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35" name="Text Box 15">
          <a:extLst>
            <a:ext uri="{FF2B5EF4-FFF2-40B4-BE49-F238E27FC236}">
              <a16:creationId xmlns:a16="http://schemas.microsoft.com/office/drawing/2014/main" id="{00000000-0008-0000-0200-000047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36" name="Text Box 15">
          <a:extLst>
            <a:ext uri="{FF2B5EF4-FFF2-40B4-BE49-F238E27FC236}">
              <a16:creationId xmlns:a16="http://schemas.microsoft.com/office/drawing/2014/main" id="{00000000-0008-0000-0200-000048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37" name="Text Box 15">
          <a:extLst>
            <a:ext uri="{FF2B5EF4-FFF2-40B4-BE49-F238E27FC236}">
              <a16:creationId xmlns:a16="http://schemas.microsoft.com/office/drawing/2014/main" id="{00000000-0008-0000-0200-000049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38" name="Text Box 15">
          <a:extLst>
            <a:ext uri="{FF2B5EF4-FFF2-40B4-BE49-F238E27FC236}">
              <a16:creationId xmlns:a16="http://schemas.microsoft.com/office/drawing/2014/main" id="{00000000-0008-0000-0200-00004A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39" name="Text Box 15">
          <a:extLst>
            <a:ext uri="{FF2B5EF4-FFF2-40B4-BE49-F238E27FC236}">
              <a16:creationId xmlns:a16="http://schemas.microsoft.com/office/drawing/2014/main" id="{00000000-0008-0000-0200-00004B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40" name="Text Box 15">
          <a:extLst>
            <a:ext uri="{FF2B5EF4-FFF2-40B4-BE49-F238E27FC236}">
              <a16:creationId xmlns:a16="http://schemas.microsoft.com/office/drawing/2014/main" id="{00000000-0008-0000-0200-00004C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41" name="Text Box 15">
          <a:extLst>
            <a:ext uri="{FF2B5EF4-FFF2-40B4-BE49-F238E27FC236}">
              <a16:creationId xmlns:a16="http://schemas.microsoft.com/office/drawing/2014/main" id="{00000000-0008-0000-0200-00004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42" name="Text Box 15">
          <a:extLst>
            <a:ext uri="{FF2B5EF4-FFF2-40B4-BE49-F238E27FC236}">
              <a16:creationId xmlns:a16="http://schemas.microsoft.com/office/drawing/2014/main" id="{00000000-0008-0000-0200-00004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43" name="Text Box 15">
          <a:extLst>
            <a:ext uri="{FF2B5EF4-FFF2-40B4-BE49-F238E27FC236}">
              <a16:creationId xmlns:a16="http://schemas.microsoft.com/office/drawing/2014/main" id="{00000000-0008-0000-0200-00004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44" name="Text Box 15">
          <a:extLst>
            <a:ext uri="{FF2B5EF4-FFF2-40B4-BE49-F238E27FC236}">
              <a16:creationId xmlns:a16="http://schemas.microsoft.com/office/drawing/2014/main" id="{00000000-0008-0000-0200-00005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45" name="Text Box 15">
          <a:extLst>
            <a:ext uri="{FF2B5EF4-FFF2-40B4-BE49-F238E27FC236}">
              <a16:creationId xmlns:a16="http://schemas.microsoft.com/office/drawing/2014/main" id="{00000000-0008-0000-0200-00005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46" name="Text Box 15">
          <a:extLst>
            <a:ext uri="{FF2B5EF4-FFF2-40B4-BE49-F238E27FC236}">
              <a16:creationId xmlns:a16="http://schemas.microsoft.com/office/drawing/2014/main" id="{00000000-0008-0000-0200-00005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47" name="Text Box 15">
          <a:extLst>
            <a:ext uri="{FF2B5EF4-FFF2-40B4-BE49-F238E27FC236}">
              <a16:creationId xmlns:a16="http://schemas.microsoft.com/office/drawing/2014/main" id="{00000000-0008-0000-0200-00005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48" name="Text Box 15">
          <a:extLst>
            <a:ext uri="{FF2B5EF4-FFF2-40B4-BE49-F238E27FC236}">
              <a16:creationId xmlns:a16="http://schemas.microsoft.com/office/drawing/2014/main" id="{00000000-0008-0000-0200-00005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49" name="Text Box 15">
          <a:extLst>
            <a:ext uri="{FF2B5EF4-FFF2-40B4-BE49-F238E27FC236}">
              <a16:creationId xmlns:a16="http://schemas.microsoft.com/office/drawing/2014/main" id="{00000000-0008-0000-0200-00005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50" name="Text Box 15">
          <a:extLst>
            <a:ext uri="{FF2B5EF4-FFF2-40B4-BE49-F238E27FC236}">
              <a16:creationId xmlns:a16="http://schemas.microsoft.com/office/drawing/2014/main" id="{00000000-0008-0000-0200-00005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51" name="Text Box 15">
          <a:extLst>
            <a:ext uri="{FF2B5EF4-FFF2-40B4-BE49-F238E27FC236}">
              <a16:creationId xmlns:a16="http://schemas.microsoft.com/office/drawing/2014/main" id="{00000000-0008-0000-0200-00005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52" name="Text Box 15">
          <a:extLst>
            <a:ext uri="{FF2B5EF4-FFF2-40B4-BE49-F238E27FC236}">
              <a16:creationId xmlns:a16="http://schemas.microsoft.com/office/drawing/2014/main" id="{00000000-0008-0000-0200-00005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53" name="Text Box 15">
          <a:extLst>
            <a:ext uri="{FF2B5EF4-FFF2-40B4-BE49-F238E27FC236}">
              <a16:creationId xmlns:a16="http://schemas.microsoft.com/office/drawing/2014/main" id="{00000000-0008-0000-0200-00005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54" name="Text Box 15">
          <a:extLst>
            <a:ext uri="{FF2B5EF4-FFF2-40B4-BE49-F238E27FC236}">
              <a16:creationId xmlns:a16="http://schemas.microsoft.com/office/drawing/2014/main" id="{00000000-0008-0000-0200-00005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55" name="Text Box 15">
          <a:extLst>
            <a:ext uri="{FF2B5EF4-FFF2-40B4-BE49-F238E27FC236}">
              <a16:creationId xmlns:a16="http://schemas.microsoft.com/office/drawing/2014/main" id="{00000000-0008-0000-0200-00005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56" name="Text Box 15">
          <a:extLst>
            <a:ext uri="{FF2B5EF4-FFF2-40B4-BE49-F238E27FC236}">
              <a16:creationId xmlns:a16="http://schemas.microsoft.com/office/drawing/2014/main" id="{00000000-0008-0000-0200-00005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57" name="Text Box 15">
          <a:extLst>
            <a:ext uri="{FF2B5EF4-FFF2-40B4-BE49-F238E27FC236}">
              <a16:creationId xmlns:a16="http://schemas.microsoft.com/office/drawing/2014/main" id="{00000000-0008-0000-0200-00005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58" name="Text Box 15">
          <a:extLst>
            <a:ext uri="{FF2B5EF4-FFF2-40B4-BE49-F238E27FC236}">
              <a16:creationId xmlns:a16="http://schemas.microsoft.com/office/drawing/2014/main" id="{00000000-0008-0000-0200-00005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59" name="Text Box 15">
          <a:extLst>
            <a:ext uri="{FF2B5EF4-FFF2-40B4-BE49-F238E27FC236}">
              <a16:creationId xmlns:a16="http://schemas.microsoft.com/office/drawing/2014/main" id="{00000000-0008-0000-0200-00005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60" name="Text Box 15">
          <a:extLst>
            <a:ext uri="{FF2B5EF4-FFF2-40B4-BE49-F238E27FC236}">
              <a16:creationId xmlns:a16="http://schemas.microsoft.com/office/drawing/2014/main" id="{00000000-0008-0000-0200-00006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61" name="Text Box 15">
          <a:extLst>
            <a:ext uri="{FF2B5EF4-FFF2-40B4-BE49-F238E27FC236}">
              <a16:creationId xmlns:a16="http://schemas.microsoft.com/office/drawing/2014/main" id="{00000000-0008-0000-0200-00006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62" name="Text Box 15">
          <a:extLst>
            <a:ext uri="{FF2B5EF4-FFF2-40B4-BE49-F238E27FC236}">
              <a16:creationId xmlns:a16="http://schemas.microsoft.com/office/drawing/2014/main" id="{00000000-0008-0000-0200-00006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63" name="Text Box 15">
          <a:extLst>
            <a:ext uri="{FF2B5EF4-FFF2-40B4-BE49-F238E27FC236}">
              <a16:creationId xmlns:a16="http://schemas.microsoft.com/office/drawing/2014/main" id="{00000000-0008-0000-0200-00006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64" name="Text Box 15">
          <a:extLst>
            <a:ext uri="{FF2B5EF4-FFF2-40B4-BE49-F238E27FC236}">
              <a16:creationId xmlns:a16="http://schemas.microsoft.com/office/drawing/2014/main" id="{00000000-0008-0000-0200-00006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65" name="Text Box 15">
          <a:extLst>
            <a:ext uri="{FF2B5EF4-FFF2-40B4-BE49-F238E27FC236}">
              <a16:creationId xmlns:a16="http://schemas.microsoft.com/office/drawing/2014/main" id="{00000000-0008-0000-0200-00006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66" name="Text Box 15">
          <a:extLst>
            <a:ext uri="{FF2B5EF4-FFF2-40B4-BE49-F238E27FC236}">
              <a16:creationId xmlns:a16="http://schemas.microsoft.com/office/drawing/2014/main" id="{00000000-0008-0000-0200-00006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67" name="Text Box 15">
          <a:extLst>
            <a:ext uri="{FF2B5EF4-FFF2-40B4-BE49-F238E27FC236}">
              <a16:creationId xmlns:a16="http://schemas.microsoft.com/office/drawing/2014/main" id="{00000000-0008-0000-0200-00006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68" name="Text Box 15">
          <a:extLst>
            <a:ext uri="{FF2B5EF4-FFF2-40B4-BE49-F238E27FC236}">
              <a16:creationId xmlns:a16="http://schemas.microsoft.com/office/drawing/2014/main" id="{00000000-0008-0000-0200-00006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69" name="Text Box 15">
          <a:extLst>
            <a:ext uri="{FF2B5EF4-FFF2-40B4-BE49-F238E27FC236}">
              <a16:creationId xmlns:a16="http://schemas.microsoft.com/office/drawing/2014/main" id="{00000000-0008-0000-0200-000069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70" name="Text Box 15">
          <a:extLst>
            <a:ext uri="{FF2B5EF4-FFF2-40B4-BE49-F238E27FC236}">
              <a16:creationId xmlns:a16="http://schemas.microsoft.com/office/drawing/2014/main" id="{00000000-0008-0000-0200-00006A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71" name="Text Box 15">
          <a:extLst>
            <a:ext uri="{FF2B5EF4-FFF2-40B4-BE49-F238E27FC236}">
              <a16:creationId xmlns:a16="http://schemas.microsoft.com/office/drawing/2014/main" id="{00000000-0008-0000-0200-00006B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72" name="Text Box 15">
          <a:extLst>
            <a:ext uri="{FF2B5EF4-FFF2-40B4-BE49-F238E27FC236}">
              <a16:creationId xmlns:a16="http://schemas.microsoft.com/office/drawing/2014/main" id="{00000000-0008-0000-0200-00006C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73" name="Text Box 15">
          <a:extLst>
            <a:ext uri="{FF2B5EF4-FFF2-40B4-BE49-F238E27FC236}">
              <a16:creationId xmlns:a16="http://schemas.microsoft.com/office/drawing/2014/main" id="{00000000-0008-0000-0200-00006D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74" name="Text Box 15">
          <a:extLst>
            <a:ext uri="{FF2B5EF4-FFF2-40B4-BE49-F238E27FC236}">
              <a16:creationId xmlns:a16="http://schemas.microsoft.com/office/drawing/2014/main" id="{00000000-0008-0000-0200-00006E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75" name="Text Box 15">
          <a:extLst>
            <a:ext uri="{FF2B5EF4-FFF2-40B4-BE49-F238E27FC236}">
              <a16:creationId xmlns:a16="http://schemas.microsoft.com/office/drawing/2014/main" id="{00000000-0008-0000-0200-00006F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76" name="Text Box 15">
          <a:extLst>
            <a:ext uri="{FF2B5EF4-FFF2-40B4-BE49-F238E27FC236}">
              <a16:creationId xmlns:a16="http://schemas.microsoft.com/office/drawing/2014/main" id="{00000000-0008-0000-0200-000070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77" name="Text Box 15">
          <a:extLst>
            <a:ext uri="{FF2B5EF4-FFF2-40B4-BE49-F238E27FC236}">
              <a16:creationId xmlns:a16="http://schemas.microsoft.com/office/drawing/2014/main" id="{00000000-0008-0000-0200-00007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78" name="Text Box 15">
          <a:extLst>
            <a:ext uri="{FF2B5EF4-FFF2-40B4-BE49-F238E27FC236}">
              <a16:creationId xmlns:a16="http://schemas.microsoft.com/office/drawing/2014/main" id="{00000000-0008-0000-0200-00007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79" name="Text Box 15">
          <a:extLst>
            <a:ext uri="{FF2B5EF4-FFF2-40B4-BE49-F238E27FC236}">
              <a16:creationId xmlns:a16="http://schemas.microsoft.com/office/drawing/2014/main" id="{00000000-0008-0000-0200-000073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80" name="Text Box 15">
          <a:extLst>
            <a:ext uri="{FF2B5EF4-FFF2-40B4-BE49-F238E27FC236}">
              <a16:creationId xmlns:a16="http://schemas.microsoft.com/office/drawing/2014/main" id="{00000000-0008-0000-0200-000074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81" name="Text Box 15">
          <a:extLst>
            <a:ext uri="{FF2B5EF4-FFF2-40B4-BE49-F238E27FC236}">
              <a16:creationId xmlns:a16="http://schemas.microsoft.com/office/drawing/2014/main" id="{00000000-0008-0000-0200-00007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82" name="Text Box 15">
          <a:extLst>
            <a:ext uri="{FF2B5EF4-FFF2-40B4-BE49-F238E27FC236}">
              <a16:creationId xmlns:a16="http://schemas.microsoft.com/office/drawing/2014/main" id="{00000000-0008-0000-0200-00007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83" name="Text Box 15">
          <a:extLst>
            <a:ext uri="{FF2B5EF4-FFF2-40B4-BE49-F238E27FC236}">
              <a16:creationId xmlns:a16="http://schemas.microsoft.com/office/drawing/2014/main" id="{00000000-0008-0000-0200-00007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84" name="Text Box 15">
          <a:extLst>
            <a:ext uri="{FF2B5EF4-FFF2-40B4-BE49-F238E27FC236}">
              <a16:creationId xmlns:a16="http://schemas.microsoft.com/office/drawing/2014/main" id="{00000000-0008-0000-0200-00007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85" name="Text Box 15">
          <a:extLst>
            <a:ext uri="{FF2B5EF4-FFF2-40B4-BE49-F238E27FC236}">
              <a16:creationId xmlns:a16="http://schemas.microsoft.com/office/drawing/2014/main" id="{00000000-0008-0000-0200-000079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86" name="Text Box 15">
          <a:extLst>
            <a:ext uri="{FF2B5EF4-FFF2-40B4-BE49-F238E27FC236}">
              <a16:creationId xmlns:a16="http://schemas.microsoft.com/office/drawing/2014/main" id="{00000000-0008-0000-0200-00007A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87" name="Text Box 15">
          <a:extLst>
            <a:ext uri="{FF2B5EF4-FFF2-40B4-BE49-F238E27FC236}">
              <a16:creationId xmlns:a16="http://schemas.microsoft.com/office/drawing/2014/main" id="{00000000-0008-0000-0200-00007B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88" name="Text Box 15">
          <a:extLst>
            <a:ext uri="{FF2B5EF4-FFF2-40B4-BE49-F238E27FC236}">
              <a16:creationId xmlns:a16="http://schemas.microsoft.com/office/drawing/2014/main" id="{00000000-0008-0000-0200-00007C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89" name="Text Box 15">
          <a:extLst>
            <a:ext uri="{FF2B5EF4-FFF2-40B4-BE49-F238E27FC236}">
              <a16:creationId xmlns:a16="http://schemas.microsoft.com/office/drawing/2014/main" id="{00000000-0008-0000-0200-00007D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90" name="Text Box 15">
          <a:extLst>
            <a:ext uri="{FF2B5EF4-FFF2-40B4-BE49-F238E27FC236}">
              <a16:creationId xmlns:a16="http://schemas.microsoft.com/office/drawing/2014/main" id="{00000000-0008-0000-0200-00007E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91" name="Text Box 15">
          <a:extLst>
            <a:ext uri="{FF2B5EF4-FFF2-40B4-BE49-F238E27FC236}">
              <a16:creationId xmlns:a16="http://schemas.microsoft.com/office/drawing/2014/main" id="{00000000-0008-0000-0200-00007F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92" name="Text Box 15">
          <a:extLst>
            <a:ext uri="{FF2B5EF4-FFF2-40B4-BE49-F238E27FC236}">
              <a16:creationId xmlns:a16="http://schemas.microsoft.com/office/drawing/2014/main" id="{00000000-0008-0000-0200-000080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93" name="Text Box 15">
          <a:extLst>
            <a:ext uri="{FF2B5EF4-FFF2-40B4-BE49-F238E27FC236}">
              <a16:creationId xmlns:a16="http://schemas.microsoft.com/office/drawing/2014/main" id="{00000000-0008-0000-0200-00008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94" name="Text Box 15">
          <a:extLst>
            <a:ext uri="{FF2B5EF4-FFF2-40B4-BE49-F238E27FC236}">
              <a16:creationId xmlns:a16="http://schemas.microsoft.com/office/drawing/2014/main" id="{00000000-0008-0000-0200-00008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95" name="Text Box 15">
          <a:extLst>
            <a:ext uri="{FF2B5EF4-FFF2-40B4-BE49-F238E27FC236}">
              <a16:creationId xmlns:a16="http://schemas.microsoft.com/office/drawing/2014/main" id="{00000000-0008-0000-0200-00008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96" name="Text Box 15">
          <a:extLst>
            <a:ext uri="{FF2B5EF4-FFF2-40B4-BE49-F238E27FC236}">
              <a16:creationId xmlns:a16="http://schemas.microsoft.com/office/drawing/2014/main" id="{00000000-0008-0000-0200-00008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97" name="Text Box 15">
          <a:extLst>
            <a:ext uri="{FF2B5EF4-FFF2-40B4-BE49-F238E27FC236}">
              <a16:creationId xmlns:a16="http://schemas.microsoft.com/office/drawing/2014/main" id="{00000000-0008-0000-0200-00008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398" name="Text Box 15">
          <a:extLst>
            <a:ext uri="{FF2B5EF4-FFF2-40B4-BE49-F238E27FC236}">
              <a16:creationId xmlns:a16="http://schemas.microsoft.com/office/drawing/2014/main" id="{00000000-0008-0000-0200-00008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399" name="Text Box 15">
          <a:extLst>
            <a:ext uri="{FF2B5EF4-FFF2-40B4-BE49-F238E27FC236}">
              <a16:creationId xmlns:a16="http://schemas.microsoft.com/office/drawing/2014/main" id="{00000000-0008-0000-0200-00008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00" name="Text Box 15">
          <a:extLst>
            <a:ext uri="{FF2B5EF4-FFF2-40B4-BE49-F238E27FC236}">
              <a16:creationId xmlns:a16="http://schemas.microsoft.com/office/drawing/2014/main" id="{00000000-0008-0000-0200-00008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01" name="Text Box 15">
          <a:extLst>
            <a:ext uri="{FF2B5EF4-FFF2-40B4-BE49-F238E27FC236}">
              <a16:creationId xmlns:a16="http://schemas.microsoft.com/office/drawing/2014/main" id="{00000000-0008-0000-0200-00008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02" name="Text Box 15">
          <a:extLst>
            <a:ext uri="{FF2B5EF4-FFF2-40B4-BE49-F238E27FC236}">
              <a16:creationId xmlns:a16="http://schemas.microsoft.com/office/drawing/2014/main" id="{00000000-0008-0000-0200-00008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03" name="Text Box 15">
          <a:extLst>
            <a:ext uri="{FF2B5EF4-FFF2-40B4-BE49-F238E27FC236}">
              <a16:creationId xmlns:a16="http://schemas.microsoft.com/office/drawing/2014/main" id="{00000000-0008-0000-0200-00008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04" name="Text Box 15">
          <a:extLst>
            <a:ext uri="{FF2B5EF4-FFF2-40B4-BE49-F238E27FC236}">
              <a16:creationId xmlns:a16="http://schemas.microsoft.com/office/drawing/2014/main" id="{00000000-0008-0000-0200-00008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05" name="Text Box 15">
          <a:extLst>
            <a:ext uri="{FF2B5EF4-FFF2-40B4-BE49-F238E27FC236}">
              <a16:creationId xmlns:a16="http://schemas.microsoft.com/office/drawing/2014/main" id="{00000000-0008-0000-0200-00008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06" name="Text Box 15">
          <a:extLst>
            <a:ext uri="{FF2B5EF4-FFF2-40B4-BE49-F238E27FC236}">
              <a16:creationId xmlns:a16="http://schemas.microsoft.com/office/drawing/2014/main" id="{00000000-0008-0000-0200-00008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07" name="Text Box 15">
          <a:extLst>
            <a:ext uri="{FF2B5EF4-FFF2-40B4-BE49-F238E27FC236}">
              <a16:creationId xmlns:a16="http://schemas.microsoft.com/office/drawing/2014/main" id="{00000000-0008-0000-0200-00008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08" name="Text Box 15">
          <a:extLst>
            <a:ext uri="{FF2B5EF4-FFF2-40B4-BE49-F238E27FC236}">
              <a16:creationId xmlns:a16="http://schemas.microsoft.com/office/drawing/2014/main" id="{00000000-0008-0000-0200-00009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09" name="Text Box 15">
          <a:extLst>
            <a:ext uri="{FF2B5EF4-FFF2-40B4-BE49-F238E27FC236}">
              <a16:creationId xmlns:a16="http://schemas.microsoft.com/office/drawing/2014/main" id="{00000000-0008-0000-0200-00009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10" name="Text Box 15">
          <a:extLst>
            <a:ext uri="{FF2B5EF4-FFF2-40B4-BE49-F238E27FC236}">
              <a16:creationId xmlns:a16="http://schemas.microsoft.com/office/drawing/2014/main" id="{00000000-0008-0000-0200-00009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11" name="Text Box 15">
          <a:extLst>
            <a:ext uri="{FF2B5EF4-FFF2-40B4-BE49-F238E27FC236}">
              <a16:creationId xmlns:a16="http://schemas.microsoft.com/office/drawing/2014/main" id="{00000000-0008-0000-0200-00009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12" name="Text Box 15">
          <a:extLst>
            <a:ext uri="{FF2B5EF4-FFF2-40B4-BE49-F238E27FC236}">
              <a16:creationId xmlns:a16="http://schemas.microsoft.com/office/drawing/2014/main" id="{00000000-0008-0000-0200-00009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13" name="Text Box 15">
          <a:extLst>
            <a:ext uri="{FF2B5EF4-FFF2-40B4-BE49-F238E27FC236}">
              <a16:creationId xmlns:a16="http://schemas.microsoft.com/office/drawing/2014/main" id="{00000000-0008-0000-0200-00009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14" name="Text Box 15">
          <a:extLst>
            <a:ext uri="{FF2B5EF4-FFF2-40B4-BE49-F238E27FC236}">
              <a16:creationId xmlns:a16="http://schemas.microsoft.com/office/drawing/2014/main" id="{00000000-0008-0000-0200-00009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15" name="Text Box 15">
          <a:extLst>
            <a:ext uri="{FF2B5EF4-FFF2-40B4-BE49-F238E27FC236}">
              <a16:creationId xmlns:a16="http://schemas.microsoft.com/office/drawing/2014/main" id="{00000000-0008-0000-0200-00009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16" name="Text Box 15">
          <a:extLst>
            <a:ext uri="{FF2B5EF4-FFF2-40B4-BE49-F238E27FC236}">
              <a16:creationId xmlns:a16="http://schemas.microsoft.com/office/drawing/2014/main" id="{00000000-0008-0000-0200-00009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17" name="Text Box 15">
          <a:extLst>
            <a:ext uri="{FF2B5EF4-FFF2-40B4-BE49-F238E27FC236}">
              <a16:creationId xmlns:a16="http://schemas.microsoft.com/office/drawing/2014/main" id="{00000000-0008-0000-0200-000099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18" name="Text Box 15">
          <a:extLst>
            <a:ext uri="{FF2B5EF4-FFF2-40B4-BE49-F238E27FC236}">
              <a16:creationId xmlns:a16="http://schemas.microsoft.com/office/drawing/2014/main" id="{00000000-0008-0000-0200-00009A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19" name="Text Box 15">
          <a:extLst>
            <a:ext uri="{FF2B5EF4-FFF2-40B4-BE49-F238E27FC236}">
              <a16:creationId xmlns:a16="http://schemas.microsoft.com/office/drawing/2014/main" id="{00000000-0008-0000-0200-00009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20" name="Text Box 15">
          <a:extLst>
            <a:ext uri="{FF2B5EF4-FFF2-40B4-BE49-F238E27FC236}">
              <a16:creationId xmlns:a16="http://schemas.microsoft.com/office/drawing/2014/main" id="{00000000-0008-0000-0200-00009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21" name="Text Box 15">
          <a:extLst>
            <a:ext uri="{FF2B5EF4-FFF2-40B4-BE49-F238E27FC236}">
              <a16:creationId xmlns:a16="http://schemas.microsoft.com/office/drawing/2014/main" id="{00000000-0008-0000-0200-00009D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22" name="Text Box 15">
          <a:extLst>
            <a:ext uri="{FF2B5EF4-FFF2-40B4-BE49-F238E27FC236}">
              <a16:creationId xmlns:a16="http://schemas.microsoft.com/office/drawing/2014/main" id="{00000000-0008-0000-0200-00009E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23" name="Text Box 15">
          <a:extLst>
            <a:ext uri="{FF2B5EF4-FFF2-40B4-BE49-F238E27FC236}">
              <a16:creationId xmlns:a16="http://schemas.microsoft.com/office/drawing/2014/main" id="{00000000-0008-0000-0200-00009F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24" name="Text Box 15">
          <a:extLst>
            <a:ext uri="{FF2B5EF4-FFF2-40B4-BE49-F238E27FC236}">
              <a16:creationId xmlns:a16="http://schemas.microsoft.com/office/drawing/2014/main" id="{00000000-0008-0000-0200-0000A0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25" name="Text Box 15">
          <a:extLst>
            <a:ext uri="{FF2B5EF4-FFF2-40B4-BE49-F238E27FC236}">
              <a16:creationId xmlns:a16="http://schemas.microsoft.com/office/drawing/2014/main" id="{00000000-0008-0000-0200-0000A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26" name="Text Box 15">
          <a:extLst>
            <a:ext uri="{FF2B5EF4-FFF2-40B4-BE49-F238E27FC236}">
              <a16:creationId xmlns:a16="http://schemas.microsoft.com/office/drawing/2014/main" id="{00000000-0008-0000-0200-0000A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27" name="Text Box 15">
          <a:extLst>
            <a:ext uri="{FF2B5EF4-FFF2-40B4-BE49-F238E27FC236}">
              <a16:creationId xmlns:a16="http://schemas.microsoft.com/office/drawing/2014/main" id="{00000000-0008-0000-0200-0000A3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28" name="Text Box 15">
          <a:extLst>
            <a:ext uri="{FF2B5EF4-FFF2-40B4-BE49-F238E27FC236}">
              <a16:creationId xmlns:a16="http://schemas.microsoft.com/office/drawing/2014/main" id="{00000000-0008-0000-0200-0000A4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29" name="Text Box 15">
          <a:extLst>
            <a:ext uri="{FF2B5EF4-FFF2-40B4-BE49-F238E27FC236}">
              <a16:creationId xmlns:a16="http://schemas.microsoft.com/office/drawing/2014/main" id="{00000000-0008-0000-0200-0000A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30" name="Text Box 15">
          <a:extLst>
            <a:ext uri="{FF2B5EF4-FFF2-40B4-BE49-F238E27FC236}">
              <a16:creationId xmlns:a16="http://schemas.microsoft.com/office/drawing/2014/main" id="{00000000-0008-0000-0200-0000A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31" name="Text Box 15">
          <a:extLst>
            <a:ext uri="{FF2B5EF4-FFF2-40B4-BE49-F238E27FC236}">
              <a16:creationId xmlns:a16="http://schemas.microsoft.com/office/drawing/2014/main" id="{00000000-0008-0000-0200-0000A7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32" name="Text Box 15">
          <a:extLst>
            <a:ext uri="{FF2B5EF4-FFF2-40B4-BE49-F238E27FC236}">
              <a16:creationId xmlns:a16="http://schemas.microsoft.com/office/drawing/2014/main" id="{00000000-0008-0000-0200-0000A8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33" name="Text Box 15">
          <a:extLst>
            <a:ext uri="{FF2B5EF4-FFF2-40B4-BE49-F238E27FC236}">
              <a16:creationId xmlns:a16="http://schemas.microsoft.com/office/drawing/2014/main" id="{00000000-0008-0000-0200-0000A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34" name="Text Box 15">
          <a:extLst>
            <a:ext uri="{FF2B5EF4-FFF2-40B4-BE49-F238E27FC236}">
              <a16:creationId xmlns:a16="http://schemas.microsoft.com/office/drawing/2014/main" id="{00000000-0008-0000-0200-0000A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35" name="Text Box 15">
          <a:extLst>
            <a:ext uri="{FF2B5EF4-FFF2-40B4-BE49-F238E27FC236}">
              <a16:creationId xmlns:a16="http://schemas.microsoft.com/office/drawing/2014/main" id="{00000000-0008-0000-0200-0000A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36" name="Text Box 15">
          <a:extLst>
            <a:ext uri="{FF2B5EF4-FFF2-40B4-BE49-F238E27FC236}">
              <a16:creationId xmlns:a16="http://schemas.microsoft.com/office/drawing/2014/main" id="{00000000-0008-0000-0200-0000A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37" name="Text Box 15">
          <a:extLst>
            <a:ext uri="{FF2B5EF4-FFF2-40B4-BE49-F238E27FC236}">
              <a16:creationId xmlns:a16="http://schemas.microsoft.com/office/drawing/2014/main" id="{00000000-0008-0000-0200-0000AD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38" name="Text Box 15">
          <a:extLst>
            <a:ext uri="{FF2B5EF4-FFF2-40B4-BE49-F238E27FC236}">
              <a16:creationId xmlns:a16="http://schemas.microsoft.com/office/drawing/2014/main" id="{00000000-0008-0000-0200-0000AE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39" name="Text Box 15">
          <a:extLst>
            <a:ext uri="{FF2B5EF4-FFF2-40B4-BE49-F238E27FC236}">
              <a16:creationId xmlns:a16="http://schemas.microsoft.com/office/drawing/2014/main" id="{00000000-0008-0000-0200-0000AF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40" name="Text Box 15">
          <a:extLst>
            <a:ext uri="{FF2B5EF4-FFF2-40B4-BE49-F238E27FC236}">
              <a16:creationId xmlns:a16="http://schemas.microsoft.com/office/drawing/2014/main" id="{00000000-0008-0000-0200-0000B0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41" name="Text Box 15">
          <a:extLst>
            <a:ext uri="{FF2B5EF4-FFF2-40B4-BE49-F238E27FC236}">
              <a16:creationId xmlns:a16="http://schemas.microsoft.com/office/drawing/2014/main" id="{00000000-0008-0000-0200-0000B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42" name="Text Box 15">
          <a:extLst>
            <a:ext uri="{FF2B5EF4-FFF2-40B4-BE49-F238E27FC236}">
              <a16:creationId xmlns:a16="http://schemas.microsoft.com/office/drawing/2014/main" id="{00000000-0008-0000-0200-0000B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43" name="Text Box 15">
          <a:extLst>
            <a:ext uri="{FF2B5EF4-FFF2-40B4-BE49-F238E27FC236}">
              <a16:creationId xmlns:a16="http://schemas.microsoft.com/office/drawing/2014/main" id="{00000000-0008-0000-0200-0000B3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44" name="Text Box 15">
          <a:extLst>
            <a:ext uri="{FF2B5EF4-FFF2-40B4-BE49-F238E27FC236}">
              <a16:creationId xmlns:a16="http://schemas.microsoft.com/office/drawing/2014/main" id="{00000000-0008-0000-0200-0000B4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45" name="Text Box 15">
          <a:extLst>
            <a:ext uri="{FF2B5EF4-FFF2-40B4-BE49-F238E27FC236}">
              <a16:creationId xmlns:a16="http://schemas.microsoft.com/office/drawing/2014/main" id="{00000000-0008-0000-0200-0000B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46" name="Text Box 15">
          <a:extLst>
            <a:ext uri="{FF2B5EF4-FFF2-40B4-BE49-F238E27FC236}">
              <a16:creationId xmlns:a16="http://schemas.microsoft.com/office/drawing/2014/main" id="{00000000-0008-0000-0200-0000B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47" name="Text Box 15">
          <a:extLst>
            <a:ext uri="{FF2B5EF4-FFF2-40B4-BE49-F238E27FC236}">
              <a16:creationId xmlns:a16="http://schemas.microsoft.com/office/drawing/2014/main" id="{00000000-0008-0000-0200-0000B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48" name="Text Box 15">
          <a:extLst>
            <a:ext uri="{FF2B5EF4-FFF2-40B4-BE49-F238E27FC236}">
              <a16:creationId xmlns:a16="http://schemas.microsoft.com/office/drawing/2014/main" id="{00000000-0008-0000-0200-0000B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49" name="Text Box 15">
          <a:extLst>
            <a:ext uri="{FF2B5EF4-FFF2-40B4-BE49-F238E27FC236}">
              <a16:creationId xmlns:a16="http://schemas.microsoft.com/office/drawing/2014/main" id="{00000000-0008-0000-0200-0000B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50" name="Text Box 15">
          <a:extLst>
            <a:ext uri="{FF2B5EF4-FFF2-40B4-BE49-F238E27FC236}">
              <a16:creationId xmlns:a16="http://schemas.microsoft.com/office/drawing/2014/main" id="{00000000-0008-0000-0200-0000B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51" name="Text Box 15">
          <a:extLst>
            <a:ext uri="{FF2B5EF4-FFF2-40B4-BE49-F238E27FC236}">
              <a16:creationId xmlns:a16="http://schemas.microsoft.com/office/drawing/2014/main" id="{00000000-0008-0000-0200-0000B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52" name="Text Box 15">
          <a:extLst>
            <a:ext uri="{FF2B5EF4-FFF2-40B4-BE49-F238E27FC236}">
              <a16:creationId xmlns:a16="http://schemas.microsoft.com/office/drawing/2014/main" id="{00000000-0008-0000-0200-0000B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53" name="Text Box 15">
          <a:extLst>
            <a:ext uri="{FF2B5EF4-FFF2-40B4-BE49-F238E27FC236}">
              <a16:creationId xmlns:a16="http://schemas.microsoft.com/office/drawing/2014/main" id="{00000000-0008-0000-0200-0000B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54" name="Text Box 15">
          <a:extLst>
            <a:ext uri="{FF2B5EF4-FFF2-40B4-BE49-F238E27FC236}">
              <a16:creationId xmlns:a16="http://schemas.microsoft.com/office/drawing/2014/main" id="{00000000-0008-0000-0200-0000B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55" name="Text Box 15">
          <a:extLst>
            <a:ext uri="{FF2B5EF4-FFF2-40B4-BE49-F238E27FC236}">
              <a16:creationId xmlns:a16="http://schemas.microsoft.com/office/drawing/2014/main" id="{00000000-0008-0000-0200-0000B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56" name="Text Box 15">
          <a:extLst>
            <a:ext uri="{FF2B5EF4-FFF2-40B4-BE49-F238E27FC236}">
              <a16:creationId xmlns:a16="http://schemas.microsoft.com/office/drawing/2014/main" id="{00000000-0008-0000-0200-0000C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57" name="Text Box 15">
          <a:extLst>
            <a:ext uri="{FF2B5EF4-FFF2-40B4-BE49-F238E27FC236}">
              <a16:creationId xmlns:a16="http://schemas.microsoft.com/office/drawing/2014/main" id="{00000000-0008-0000-0200-0000C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58" name="Text Box 15">
          <a:extLst>
            <a:ext uri="{FF2B5EF4-FFF2-40B4-BE49-F238E27FC236}">
              <a16:creationId xmlns:a16="http://schemas.microsoft.com/office/drawing/2014/main" id="{00000000-0008-0000-0200-0000C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59" name="Text Box 15">
          <a:extLst>
            <a:ext uri="{FF2B5EF4-FFF2-40B4-BE49-F238E27FC236}">
              <a16:creationId xmlns:a16="http://schemas.microsoft.com/office/drawing/2014/main" id="{00000000-0008-0000-0200-0000C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60" name="Text Box 15">
          <a:extLst>
            <a:ext uri="{FF2B5EF4-FFF2-40B4-BE49-F238E27FC236}">
              <a16:creationId xmlns:a16="http://schemas.microsoft.com/office/drawing/2014/main" id="{00000000-0008-0000-0200-0000C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61" name="Text Box 15">
          <a:extLst>
            <a:ext uri="{FF2B5EF4-FFF2-40B4-BE49-F238E27FC236}">
              <a16:creationId xmlns:a16="http://schemas.microsoft.com/office/drawing/2014/main" id="{00000000-0008-0000-0200-0000C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62" name="Text Box 15">
          <a:extLst>
            <a:ext uri="{FF2B5EF4-FFF2-40B4-BE49-F238E27FC236}">
              <a16:creationId xmlns:a16="http://schemas.microsoft.com/office/drawing/2014/main" id="{00000000-0008-0000-0200-0000C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63" name="Text Box 15">
          <a:extLst>
            <a:ext uri="{FF2B5EF4-FFF2-40B4-BE49-F238E27FC236}">
              <a16:creationId xmlns:a16="http://schemas.microsoft.com/office/drawing/2014/main" id="{00000000-0008-0000-0200-0000C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64" name="Text Box 15">
          <a:extLst>
            <a:ext uri="{FF2B5EF4-FFF2-40B4-BE49-F238E27FC236}">
              <a16:creationId xmlns:a16="http://schemas.microsoft.com/office/drawing/2014/main" id="{00000000-0008-0000-0200-0000C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65" name="Text Box 15">
          <a:extLst>
            <a:ext uri="{FF2B5EF4-FFF2-40B4-BE49-F238E27FC236}">
              <a16:creationId xmlns:a16="http://schemas.microsoft.com/office/drawing/2014/main" id="{00000000-0008-0000-0200-0000C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66" name="Text Box 15">
          <a:extLst>
            <a:ext uri="{FF2B5EF4-FFF2-40B4-BE49-F238E27FC236}">
              <a16:creationId xmlns:a16="http://schemas.microsoft.com/office/drawing/2014/main" id="{00000000-0008-0000-0200-0000C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67" name="Text Box 15">
          <a:extLst>
            <a:ext uri="{FF2B5EF4-FFF2-40B4-BE49-F238E27FC236}">
              <a16:creationId xmlns:a16="http://schemas.microsoft.com/office/drawing/2014/main" id="{00000000-0008-0000-0200-0000C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68" name="Text Box 15">
          <a:extLst>
            <a:ext uri="{FF2B5EF4-FFF2-40B4-BE49-F238E27FC236}">
              <a16:creationId xmlns:a16="http://schemas.microsoft.com/office/drawing/2014/main" id="{00000000-0008-0000-0200-0000C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69" name="Text Box 15">
          <a:extLst>
            <a:ext uri="{FF2B5EF4-FFF2-40B4-BE49-F238E27FC236}">
              <a16:creationId xmlns:a16="http://schemas.microsoft.com/office/drawing/2014/main" id="{00000000-0008-0000-0200-0000CD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70" name="Text Box 15">
          <a:extLst>
            <a:ext uri="{FF2B5EF4-FFF2-40B4-BE49-F238E27FC236}">
              <a16:creationId xmlns:a16="http://schemas.microsoft.com/office/drawing/2014/main" id="{00000000-0008-0000-0200-0000CE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71" name="Text Box 15">
          <a:extLst>
            <a:ext uri="{FF2B5EF4-FFF2-40B4-BE49-F238E27FC236}">
              <a16:creationId xmlns:a16="http://schemas.microsoft.com/office/drawing/2014/main" id="{00000000-0008-0000-0200-0000C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72" name="Text Box 15">
          <a:extLst>
            <a:ext uri="{FF2B5EF4-FFF2-40B4-BE49-F238E27FC236}">
              <a16:creationId xmlns:a16="http://schemas.microsoft.com/office/drawing/2014/main" id="{00000000-0008-0000-0200-0000D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73" name="Text Box 15">
          <a:extLst>
            <a:ext uri="{FF2B5EF4-FFF2-40B4-BE49-F238E27FC236}">
              <a16:creationId xmlns:a16="http://schemas.microsoft.com/office/drawing/2014/main" id="{00000000-0008-0000-0200-0000D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74" name="Text Box 15">
          <a:extLst>
            <a:ext uri="{FF2B5EF4-FFF2-40B4-BE49-F238E27FC236}">
              <a16:creationId xmlns:a16="http://schemas.microsoft.com/office/drawing/2014/main" id="{00000000-0008-0000-0200-0000D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75" name="Text Box 15">
          <a:extLst>
            <a:ext uri="{FF2B5EF4-FFF2-40B4-BE49-F238E27FC236}">
              <a16:creationId xmlns:a16="http://schemas.microsoft.com/office/drawing/2014/main" id="{00000000-0008-0000-0200-0000D3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76" name="Text Box 15">
          <a:extLst>
            <a:ext uri="{FF2B5EF4-FFF2-40B4-BE49-F238E27FC236}">
              <a16:creationId xmlns:a16="http://schemas.microsoft.com/office/drawing/2014/main" id="{00000000-0008-0000-0200-0000D4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77" name="Text Box 15">
          <a:extLst>
            <a:ext uri="{FF2B5EF4-FFF2-40B4-BE49-F238E27FC236}">
              <a16:creationId xmlns:a16="http://schemas.microsoft.com/office/drawing/2014/main" id="{00000000-0008-0000-0200-0000D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78" name="Text Box 15">
          <a:extLst>
            <a:ext uri="{FF2B5EF4-FFF2-40B4-BE49-F238E27FC236}">
              <a16:creationId xmlns:a16="http://schemas.microsoft.com/office/drawing/2014/main" id="{00000000-0008-0000-0200-0000D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79" name="Text Box 15">
          <a:extLst>
            <a:ext uri="{FF2B5EF4-FFF2-40B4-BE49-F238E27FC236}">
              <a16:creationId xmlns:a16="http://schemas.microsoft.com/office/drawing/2014/main" id="{00000000-0008-0000-0200-0000D7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80" name="Text Box 15">
          <a:extLst>
            <a:ext uri="{FF2B5EF4-FFF2-40B4-BE49-F238E27FC236}">
              <a16:creationId xmlns:a16="http://schemas.microsoft.com/office/drawing/2014/main" id="{00000000-0008-0000-0200-0000D8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81" name="Text Box 15">
          <a:extLst>
            <a:ext uri="{FF2B5EF4-FFF2-40B4-BE49-F238E27FC236}">
              <a16:creationId xmlns:a16="http://schemas.microsoft.com/office/drawing/2014/main" id="{00000000-0008-0000-0200-0000D9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82" name="Text Box 15">
          <a:extLst>
            <a:ext uri="{FF2B5EF4-FFF2-40B4-BE49-F238E27FC236}">
              <a16:creationId xmlns:a16="http://schemas.microsoft.com/office/drawing/2014/main" id="{00000000-0008-0000-0200-0000DA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83" name="Text Box 15">
          <a:extLst>
            <a:ext uri="{FF2B5EF4-FFF2-40B4-BE49-F238E27FC236}">
              <a16:creationId xmlns:a16="http://schemas.microsoft.com/office/drawing/2014/main" id="{00000000-0008-0000-0200-0000DB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84" name="Text Box 15">
          <a:extLst>
            <a:ext uri="{FF2B5EF4-FFF2-40B4-BE49-F238E27FC236}">
              <a16:creationId xmlns:a16="http://schemas.microsoft.com/office/drawing/2014/main" id="{00000000-0008-0000-0200-0000DC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85" name="Text Box 15">
          <a:extLst>
            <a:ext uri="{FF2B5EF4-FFF2-40B4-BE49-F238E27FC236}">
              <a16:creationId xmlns:a16="http://schemas.microsoft.com/office/drawing/2014/main" id="{00000000-0008-0000-0200-0000D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86" name="Text Box 15">
          <a:extLst>
            <a:ext uri="{FF2B5EF4-FFF2-40B4-BE49-F238E27FC236}">
              <a16:creationId xmlns:a16="http://schemas.microsoft.com/office/drawing/2014/main" id="{00000000-0008-0000-0200-0000D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87" name="Text Box 15">
          <a:extLst>
            <a:ext uri="{FF2B5EF4-FFF2-40B4-BE49-F238E27FC236}">
              <a16:creationId xmlns:a16="http://schemas.microsoft.com/office/drawing/2014/main" id="{00000000-0008-0000-0200-0000D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88" name="Text Box 15">
          <a:extLst>
            <a:ext uri="{FF2B5EF4-FFF2-40B4-BE49-F238E27FC236}">
              <a16:creationId xmlns:a16="http://schemas.microsoft.com/office/drawing/2014/main" id="{00000000-0008-0000-0200-0000E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89" name="Text Box 15">
          <a:extLst>
            <a:ext uri="{FF2B5EF4-FFF2-40B4-BE49-F238E27FC236}">
              <a16:creationId xmlns:a16="http://schemas.microsoft.com/office/drawing/2014/main" id="{00000000-0008-0000-0200-0000E1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90" name="Text Box 15">
          <a:extLst>
            <a:ext uri="{FF2B5EF4-FFF2-40B4-BE49-F238E27FC236}">
              <a16:creationId xmlns:a16="http://schemas.microsoft.com/office/drawing/2014/main" id="{00000000-0008-0000-0200-0000E2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91" name="Text Box 15">
          <a:extLst>
            <a:ext uri="{FF2B5EF4-FFF2-40B4-BE49-F238E27FC236}">
              <a16:creationId xmlns:a16="http://schemas.microsoft.com/office/drawing/2014/main" id="{00000000-0008-0000-0200-0000E3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92" name="Text Box 15">
          <a:extLst>
            <a:ext uri="{FF2B5EF4-FFF2-40B4-BE49-F238E27FC236}">
              <a16:creationId xmlns:a16="http://schemas.microsoft.com/office/drawing/2014/main" id="{00000000-0008-0000-0200-0000E4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93" name="Text Box 15">
          <a:extLst>
            <a:ext uri="{FF2B5EF4-FFF2-40B4-BE49-F238E27FC236}">
              <a16:creationId xmlns:a16="http://schemas.microsoft.com/office/drawing/2014/main" id="{00000000-0008-0000-0200-0000E5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94" name="Text Box 15">
          <a:extLst>
            <a:ext uri="{FF2B5EF4-FFF2-40B4-BE49-F238E27FC236}">
              <a16:creationId xmlns:a16="http://schemas.microsoft.com/office/drawing/2014/main" id="{00000000-0008-0000-0200-0000E6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95" name="Text Box 15">
          <a:extLst>
            <a:ext uri="{FF2B5EF4-FFF2-40B4-BE49-F238E27FC236}">
              <a16:creationId xmlns:a16="http://schemas.microsoft.com/office/drawing/2014/main" id="{00000000-0008-0000-0200-0000E72C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96" name="Text Box 15">
          <a:extLst>
            <a:ext uri="{FF2B5EF4-FFF2-40B4-BE49-F238E27FC236}">
              <a16:creationId xmlns:a16="http://schemas.microsoft.com/office/drawing/2014/main" id="{00000000-0008-0000-0200-0000E82C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97" name="Text Box 15">
          <a:extLst>
            <a:ext uri="{FF2B5EF4-FFF2-40B4-BE49-F238E27FC236}">
              <a16:creationId xmlns:a16="http://schemas.microsoft.com/office/drawing/2014/main" id="{00000000-0008-0000-0200-0000E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498" name="Text Box 15">
          <a:extLst>
            <a:ext uri="{FF2B5EF4-FFF2-40B4-BE49-F238E27FC236}">
              <a16:creationId xmlns:a16="http://schemas.microsoft.com/office/drawing/2014/main" id="{00000000-0008-0000-0200-0000E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499" name="Text Box 15">
          <a:extLst>
            <a:ext uri="{FF2B5EF4-FFF2-40B4-BE49-F238E27FC236}">
              <a16:creationId xmlns:a16="http://schemas.microsoft.com/office/drawing/2014/main" id="{00000000-0008-0000-0200-0000E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00" name="Text Box 15">
          <a:extLst>
            <a:ext uri="{FF2B5EF4-FFF2-40B4-BE49-F238E27FC236}">
              <a16:creationId xmlns:a16="http://schemas.microsoft.com/office/drawing/2014/main" id="{00000000-0008-0000-0200-0000E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01" name="Text Box 15">
          <a:extLst>
            <a:ext uri="{FF2B5EF4-FFF2-40B4-BE49-F238E27FC236}">
              <a16:creationId xmlns:a16="http://schemas.microsoft.com/office/drawing/2014/main" id="{00000000-0008-0000-0200-0000E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02" name="Text Box 15">
          <a:extLst>
            <a:ext uri="{FF2B5EF4-FFF2-40B4-BE49-F238E27FC236}">
              <a16:creationId xmlns:a16="http://schemas.microsoft.com/office/drawing/2014/main" id="{00000000-0008-0000-0200-0000E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03" name="Text Box 15">
          <a:extLst>
            <a:ext uri="{FF2B5EF4-FFF2-40B4-BE49-F238E27FC236}">
              <a16:creationId xmlns:a16="http://schemas.microsoft.com/office/drawing/2014/main" id="{00000000-0008-0000-0200-0000E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04" name="Text Box 15">
          <a:extLst>
            <a:ext uri="{FF2B5EF4-FFF2-40B4-BE49-F238E27FC236}">
              <a16:creationId xmlns:a16="http://schemas.microsoft.com/office/drawing/2014/main" id="{00000000-0008-0000-0200-0000F0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05" name="Text Box 15">
          <a:extLst>
            <a:ext uri="{FF2B5EF4-FFF2-40B4-BE49-F238E27FC236}">
              <a16:creationId xmlns:a16="http://schemas.microsoft.com/office/drawing/2014/main" id="{00000000-0008-0000-0200-0000F1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06" name="Text Box 15">
          <a:extLst>
            <a:ext uri="{FF2B5EF4-FFF2-40B4-BE49-F238E27FC236}">
              <a16:creationId xmlns:a16="http://schemas.microsoft.com/office/drawing/2014/main" id="{00000000-0008-0000-0200-0000F2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07" name="Text Box 15">
          <a:extLst>
            <a:ext uri="{FF2B5EF4-FFF2-40B4-BE49-F238E27FC236}">
              <a16:creationId xmlns:a16="http://schemas.microsoft.com/office/drawing/2014/main" id="{00000000-0008-0000-0200-0000F3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08" name="Text Box 15">
          <a:extLst>
            <a:ext uri="{FF2B5EF4-FFF2-40B4-BE49-F238E27FC236}">
              <a16:creationId xmlns:a16="http://schemas.microsoft.com/office/drawing/2014/main" id="{00000000-0008-0000-0200-0000F4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09" name="Text Box 15">
          <a:extLst>
            <a:ext uri="{FF2B5EF4-FFF2-40B4-BE49-F238E27FC236}">
              <a16:creationId xmlns:a16="http://schemas.microsoft.com/office/drawing/2014/main" id="{00000000-0008-0000-0200-0000F5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10" name="Text Box 15">
          <a:extLst>
            <a:ext uri="{FF2B5EF4-FFF2-40B4-BE49-F238E27FC236}">
              <a16:creationId xmlns:a16="http://schemas.microsoft.com/office/drawing/2014/main" id="{00000000-0008-0000-0200-0000F6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11" name="Text Box 15">
          <a:extLst>
            <a:ext uri="{FF2B5EF4-FFF2-40B4-BE49-F238E27FC236}">
              <a16:creationId xmlns:a16="http://schemas.microsoft.com/office/drawing/2014/main" id="{00000000-0008-0000-0200-0000F7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12" name="Text Box 15">
          <a:extLst>
            <a:ext uri="{FF2B5EF4-FFF2-40B4-BE49-F238E27FC236}">
              <a16:creationId xmlns:a16="http://schemas.microsoft.com/office/drawing/2014/main" id="{00000000-0008-0000-0200-0000F8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13" name="Text Box 15">
          <a:extLst>
            <a:ext uri="{FF2B5EF4-FFF2-40B4-BE49-F238E27FC236}">
              <a16:creationId xmlns:a16="http://schemas.microsoft.com/office/drawing/2014/main" id="{00000000-0008-0000-0200-0000F9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14" name="Text Box 15">
          <a:extLst>
            <a:ext uri="{FF2B5EF4-FFF2-40B4-BE49-F238E27FC236}">
              <a16:creationId xmlns:a16="http://schemas.microsoft.com/office/drawing/2014/main" id="{00000000-0008-0000-0200-0000FA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15" name="Text Box 15">
          <a:extLst>
            <a:ext uri="{FF2B5EF4-FFF2-40B4-BE49-F238E27FC236}">
              <a16:creationId xmlns:a16="http://schemas.microsoft.com/office/drawing/2014/main" id="{00000000-0008-0000-0200-0000FB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16" name="Text Box 15">
          <a:extLst>
            <a:ext uri="{FF2B5EF4-FFF2-40B4-BE49-F238E27FC236}">
              <a16:creationId xmlns:a16="http://schemas.microsoft.com/office/drawing/2014/main" id="{00000000-0008-0000-0200-0000FC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17" name="Text Box 15">
          <a:extLst>
            <a:ext uri="{FF2B5EF4-FFF2-40B4-BE49-F238E27FC236}">
              <a16:creationId xmlns:a16="http://schemas.microsoft.com/office/drawing/2014/main" id="{00000000-0008-0000-0200-0000FD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18" name="Text Box 15">
          <a:extLst>
            <a:ext uri="{FF2B5EF4-FFF2-40B4-BE49-F238E27FC236}">
              <a16:creationId xmlns:a16="http://schemas.microsoft.com/office/drawing/2014/main" id="{00000000-0008-0000-0200-0000FE2C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19" name="Text Box 15">
          <a:extLst>
            <a:ext uri="{FF2B5EF4-FFF2-40B4-BE49-F238E27FC236}">
              <a16:creationId xmlns:a16="http://schemas.microsoft.com/office/drawing/2014/main" id="{00000000-0008-0000-0200-0000FF2C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20" name="Text Box 15">
          <a:extLst>
            <a:ext uri="{FF2B5EF4-FFF2-40B4-BE49-F238E27FC236}">
              <a16:creationId xmlns:a16="http://schemas.microsoft.com/office/drawing/2014/main" id="{00000000-0008-0000-0200-00000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21" name="Text Box 15">
          <a:extLst>
            <a:ext uri="{FF2B5EF4-FFF2-40B4-BE49-F238E27FC236}">
              <a16:creationId xmlns:a16="http://schemas.microsoft.com/office/drawing/2014/main" id="{00000000-0008-0000-0200-000001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22" name="Text Box 15">
          <a:extLst>
            <a:ext uri="{FF2B5EF4-FFF2-40B4-BE49-F238E27FC236}">
              <a16:creationId xmlns:a16="http://schemas.microsoft.com/office/drawing/2014/main" id="{00000000-0008-0000-0200-000002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23" name="Text Box 15">
          <a:extLst>
            <a:ext uri="{FF2B5EF4-FFF2-40B4-BE49-F238E27FC236}">
              <a16:creationId xmlns:a16="http://schemas.microsoft.com/office/drawing/2014/main" id="{00000000-0008-0000-0200-00000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24" name="Text Box 15">
          <a:extLst>
            <a:ext uri="{FF2B5EF4-FFF2-40B4-BE49-F238E27FC236}">
              <a16:creationId xmlns:a16="http://schemas.microsoft.com/office/drawing/2014/main" id="{00000000-0008-0000-0200-00000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25" name="Text Box 15">
          <a:extLst>
            <a:ext uri="{FF2B5EF4-FFF2-40B4-BE49-F238E27FC236}">
              <a16:creationId xmlns:a16="http://schemas.microsoft.com/office/drawing/2014/main" id="{00000000-0008-0000-0200-00000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26" name="Text Box 15">
          <a:extLst>
            <a:ext uri="{FF2B5EF4-FFF2-40B4-BE49-F238E27FC236}">
              <a16:creationId xmlns:a16="http://schemas.microsoft.com/office/drawing/2014/main" id="{00000000-0008-0000-0200-00000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27" name="Text Box 15">
          <a:extLst>
            <a:ext uri="{FF2B5EF4-FFF2-40B4-BE49-F238E27FC236}">
              <a16:creationId xmlns:a16="http://schemas.microsoft.com/office/drawing/2014/main" id="{00000000-0008-0000-0200-000007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28" name="Text Box 15">
          <a:extLst>
            <a:ext uri="{FF2B5EF4-FFF2-40B4-BE49-F238E27FC236}">
              <a16:creationId xmlns:a16="http://schemas.microsoft.com/office/drawing/2014/main" id="{00000000-0008-0000-0200-000008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29" name="Text Box 15">
          <a:extLst>
            <a:ext uri="{FF2B5EF4-FFF2-40B4-BE49-F238E27FC236}">
              <a16:creationId xmlns:a16="http://schemas.microsoft.com/office/drawing/2014/main" id="{00000000-0008-0000-0200-00000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30" name="Text Box 15">
          <a:extLst>
            <a:ext uri="{FF2B5EF4-FFF2-40B4-BE49-F238E27FC236}">
              <a16:creationId xmlns:a16="http://schemas.microsoft.com/office/drawing/2014/main" id="{00000000-0008-0000-0200-00000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31" name="Text Box 15">
          <a:extLst>
            <a:ext uri="{FF2B5EF4-FFF2-40B4-BE49-F238E27FC236}">
              <a16:creationId xmlns:a16="http://schemas.microsoft.com/office/drawing/2014/main" id="{00000000-0008-0000-0200-00000B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32" name="Text Box 15">
          <a:extLst>
            <a:ext uri="{FF2B5EF4-FFF2-40B4-BE49-F238E27FC236}">
              <a16:creationId xmlns:a16="http://schemas.microsoft.com/office/drawing/2014/main" id="{00000000-0008-0000-0200-00000C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33" name="Text Box 15">
          <a:extLst>
            <a:ext uri="{FF2B5EF4-FFF2-40B4-BE49-F238E27FC236}">
              <a16:creationId xmlns:a16="http://schemas.microsoft.com/office/drawing/2014/main" id="{00000000-0008-0000-0200-00000D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34" name="Text Box 15">
          <a:extLst>
            <a:ext uri="{FF2B5EF4-FFF2-40B4-BE49-F238E27FC236}">
              <a16:creationId xmlns:a16="http://schemas.microsoft.com/office/drawing/2014/main" id="{00000000-0008-0000-0200-00000E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35" name="Text Box 15">
          <a:extLst>
            <a:ext uri="{FF2B5EF4-FFF2-40B4-BE49-F238E27FC236}">
              <a16:creationId xmlns:a16="http://schemas.microsoft.com/office/drawing/2014/main" id="{00000000-0008-0000-0200-00000F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36" name="Text Box 15">
          <a:extLst>
            <a:ext uri="{FF2B5EF4-FFF2-40B4-BE49-F238E27FC236}">
              <a16:creationId xmlns:a16="http://schemas.microsoft.com/office/drawing/2014/main" id="{00000000-0008-0000-0200-000010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37" name="Text Box 15">
          <a:extLst>
            <a:ext uri="{FF2B5EF4-FFF2-40B4-BE49-F238E27FC236}">
              <a16:creationId xmlns:a16="http://schemas.microsoft.com/office/drawing/2014/main" id="{00000000-0008-0000-0200-00001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38" name="Text Box 15">
          <a:extLst>
            <a:ext uri="{FF2B5EF4-FFF2-40B4-BE49-F238E27FC236}">
              <a16:creationId xmlns:a16="http://schemas.microsoft.com/office/drawing/2014/main" id="{00000000-0008-0000-0200-00001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39" name="Text Box 15">
          <a:extLst>
            <a:ext uri="{FF2B5EF4-FFF2-40B4-BE49-F238E27FC236}">
              <a16:creationId xmlns:a16="http://schemas.microsoft.com/office/drawing/2014/main" id="{00000000-0008-0000-0200-00001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40" name="Text Box 15">
          <a:extLst>
            <a:ext uri="{FF2B5EF4-FFF2-40B4-BE49-F238E27FC236}">
              <a16:creationId xmlns:a16="http://schemas.microsoft.com/office/drawing/2014/main" id="{00000000-0008-0000-0200-00001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41" name="Text Box 15">
          <a:extLst>
            <a:ext uri="{FF2B5EF4-FFF2-40B4-BE49-F238E27FC236}">
              <a16:creationId xmlns:a16="http://schemas.microsoft.com/office/drawing/2014/main" id="{00000000-0008-0000-0200-00001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42" name="Text Box 15">
          <a:extLst>
            <a:ext uri="{FF2B5EF4-FFF2-40B4-BE49-F238E27FC236}">
              <a16:creationId xmlns:a16="http://schemas.microsoft.com/office/drawing/2014/main" id="{00000000-0008-0000-0200-00001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43" name="Text Box 15">
          <a:extLst>
            <a:ext uri="{FF2B5EF4-FFF2-40B4-BE49-F238E27FC236}">
              <a16:creationId xmlns:a16="http://schemas.microsoft.com/office/drawing/2014/main" id="{00000000-0008-0000-0200-000017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44" name="Text Box 15">
          <a:extLst>
            <a:ext uri="{FF2B5EF4-FFF2-40B4-BE49-F238E27FC236}">
              <a16:creationId xmlns:a16="http://schemas.microsoft.com/office/drawing/2014/main" id="{00000000-0008-0000-0200-000018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45" name="Text Box 15">
          <a:extLst>
            <a:ext uri="{FF2B5EF4-FFF2-40B4-BE49-F238E27FC236}">
              <a16:creationId xmlns:a16="http://schemas.microsoft.com/office/drawing/2014/main" id="{00000000-0008-0000-0200-00001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46" name="Text Box 15">
          <a:extLst>
            <a:ext uri="{FF2B5EF4-FFF2-40B4-BE49-F238E27FC236}">
              <a16:creationId xmlns:a16="http://schemas.microsoft.com/office/drawing/2014/main" id="{00000000-0008-0000-0200-00001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47" name="Text Box 15">
          <a:extLst>
            <a:ext uri="{FF2B5EF4-FFF2-40B4-BE49-F238E27FC236}">
              <a16:creationId xmlns:a16="http://schemas.microsoft.com/office/drawing/2014/main" id="{00000000-0008-0000-0200-00001B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48" name="Text Box 15">
          <a:extLst>
            <a:ext uri="{FF2B5EF4-FFF2-40B4-BE49-F238E27FC236}">
              <a16:creationId xmlns:a16="http://schemas.microsoft.com/office/drawing/2014/main" id="{00000000-0008-0000-0200-00001C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49" name="Text Box 15">
          <a:extLst>
            <a:ext uri="{FF2B5EF4-FFF2-40B4-BE49-F238E27FC236}">
              <a16:creationId xmlns:a16="http://schemas.microsoft.com/office/drawing/2014/main" id="{00000000-0008-0000-0200-00001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50" name="Text Box 15">
          <a:extLst>
            <a:ext uri="{FF2B5EF4-FFF2-40B4-BE49-F238E27FC236}">
              <a16:creationId xmlns:a16="http://schemas.microsoft.com/office/drawing/2014/main" id="{00000000-0008-0000-0200-00001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51" name="Text Box 15">
          <a:extLst>
            <a:ext uri="{FF2B5EF4-FFF2-40B4-BE49-F238E27FC236}">
              <a16:creationId xmlns:a16="http://schemas.microsoft.com/office/drawing/2014/main" id="{00000000-0008-0000-0200-00001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52" name="Text Box 15">
          <a:extLst>
            <a:ext uri="{FF2B5EF4-FFF2-40B4-BE49-F238E27FC236}">
              <a16:creationId xmlns:a16="http://schemas.microsoft.com/office/drawing/2014/main" id="{00000000-0008-0000-0200-00002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53" name="Text Box 15">
          <a:extLst>
            <a:ext uri="{FF2B5EF4-FFF2-40B4-BE49-F238E27FC236}">
              <a16:creationId xmlns:a16="http://schemas.microsoft.com/office/drawing/2014/main" id="{00000000-0008-0000-0200-00002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54" name="Text Box 15">
          <a:extLst>
            <a:ext uri="{FF2B5EF4-FFF2-40B4-BE49-F238E27FC236}">
              <a16:creationId xmlns:a16="http://schemas.microsoft.com/office/drawing/2014/main" id="{00000000-0008-0000-0200-00002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55" name="Text Box 15">
          <a:extLst>
            <a:ext uri="{FF2B5EF4-FFF2-40B4-BE49-F238E27FC236}">
              <a16:creationId xmlns:a16="http://schemas.microsoft.com/office/drawing/2014/main" id="{00000000-0008-0000-0200-00002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56" name="Text Box 15">
          <a:extLst>
            <a:ext uri="{FF2B5EF4-FFF2-40B4-BE49-F238E27FC236}">
              <a16:creationId xmlns:a16="http://schemas.microsoft.com/office/drawing/2014/main" id="{00000000-0008-0000-0200-00002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57" name="Text Box 15">
          <a:extLst>
            <a:ext uri="{FF2B5EF4-FFF2-40B4-BE49-F238E27FC236}">
              <a16:creationId xmlns:a16="http://schemas.microsoft.com/office/drawing/2014/main" id="{00000000-0008-0000-0200-00002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58" name="Text Box 15">
          <a:extLst>
            <a:ext uri="{FF2B5EF4-FFF2-40B4-BE49-F238E27FC236}">
              <a16:creationId xmlns:a16="http://schemas.microsoft.com/office/drawing/2014/main" id="{00000000-0008-0000-0200-00002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59" name="Text Box 15">
          <a:extLst>
            <a:ext uri="{FF2B5EF4-FFF2-40B4-BE49-F238E27FC236}">
              <a16:creationId xmlns:a16="http://schemas.microsoft.com/office/drawing/2014/main" id="{00000000-0008-0000-0200-00002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60" name="Text Box 15">
          <a:extLst>
            <a:ext uri="{FF2B5EF4-FFF2-40B4-BE49-F238E27FC236}">
              <a16:creationId xmlns:a16="http://schemas.microsoft.com/office/drawing/2014/main" id="{00000000-0008-0000-0200-00002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61" name="Text Box 15">
          <a:extLst>
            <a:ext uri="{FF2B5EF4-FFF2-40B4-BE49-F238E27FC236}">
              <a16:creationId xmlns:a16="http://schemas.microsoft.com/office/drawing/2014/main" id="{00000000-0008-0000-0200-00002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62" name="Text Box 15">
          <a:extLst>
            <a:ext uri="{FF2B5EF4-FFF2-40B4-BE49-F238E27FC236}">
              <a16:creationId xmlns:a16="http://schemas.microsoft.com/office/drawing/2014/main" id="{00000000-0008-0000-0200-00002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63" name="Text Box 15">
          <a:extLst>
            <a:ext uri="{FF2B5EF4-FFF2-40B4-BE49-F238E27FC236}">
              <a16:creationId xmlns:a16="http://schemas.microsoft.com/office/drawing/2014/main" id="{00000000-0008-0000-0200-00002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64" name="Text Box 15">
          <a:extLst>
            <a:ext uri="{FF2B5EF4-FFF2-40B4-BE49-F238E27FC236}">
              <a16:creationId xmlns:a16="http://schemas.microsoft.com/office/drawing/2014/main" id="{00000000-0008-0000-0200-00002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65" name="Text Box 15">
          <a:extLst>
            <a:ext uri="{FF2B5EF4-FFF2-40B4-BE49-F238E27FC236}">
              <a16:creationId xmlns:a16="http://schemas.microsoft.com/office/drawing/2014/main" id="{00000000-0008-0000-0200-00002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66" name="Text Box 15">
          <a:extLst>
            <a:ext uri="{FF2B5EF4-FFF2-40B4-BE49-F238E27FC236}">
              <a16:creationId xmlns:a16="http://schemas.microsoft.com/office/drawing/2014/main" id="{00000000-0008-0000-0200-00002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67" name="Text Box 15">
          <a:extLst>
            <a:ext uri="{FF2B5EF4-FFF2-40B4-BE49-F238E27FC236}">
              <a16:creationId xmlns:a16="http://schemas.microsoft.com/office/drawing/2014/main" id="{00000000-0008-0000-0200-00002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68" name="Text Box 15">
          <a:extLst>
            <a:ext uri="{FF2B5EF4-FFF2-40B4-BE49-F238E27FC236}">
              <a16:creationId xmlns:a16="http://schemas.microsoft.com/office/drawing/2014/main" id="{00000000-0008-0000-0200-00003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69" name="Text Box 15">
          <a:extLst>
            <a:ext uri="{FF2B5EF4-FFF2-40B4-BE49-F238E27FC236}">
              <a16:creationId xmlns:a16="http://schemas.microsoft.com/office/drawing/2014/main" id="{00000000-0008-0000-0200-00003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70" name="Text Box 15">
          <a:extLst>
            <a:ext uri="{FF2B5EF4-FFF2-40B4-BE49-F238E27FC236}">
              <a16:creationId xmlns:a16="http://schemas.microsoft.com/office/drawing/2014/main" id="{00000000-0008-0000-0200-00003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71" name="Text Box 15">
          <a:extLst>
            <a:ext uri="{FF2B5EF4-FFF2-40B4-BE49-F238E27FC236}">
              <a16:creationId xmlns:a16="http://schemas.microsoft.com/office/drawing/2014/main" id="{00000000-0008-0000-0200-00003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72" name="Text Box 15">
          <a:extLst>
            <a:ext uri="{FF2B5EF4-FFF2-40B4-BE49-F238E27FC236}">
              <a16:creationId xmlns:a16="http://schemas.microsoft.com/office/drawing/2014/main" id="{00000000-0008-0000-0200-00003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73" name="Text Box 15">
          <a:extLst>
            <a:ext uri="{FF2B5EF4-FFF2-40B4-BE49-F238E27FC236}">
              <a16:creationId xmlns:a16="http://schemas.microsoft.com/office/drawing/2014/main" id="{00000000-0008-0000-0200-00003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74" name="Text Box 15">
          <a:extLst>
            <a:ext uri="{FF2B5EF4-FFF2-40B4-BE49-F238E27FC236}">
              <a16:creationId xmlns:a16="http://schemas.microsoft.com/office/drawing/2014/main" id="{00000000-0008-0000-0200-00003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75" name="Text Box 15">
          <a:extLst>
            <a:ext uri="{FF2B5EF4-FFF2-40B4-BE49-F238E27FC236}">
              <a16:creationId xmlns:a16="http://schemas.microsoft.com/office/drawing/2014/main" id="{00000000-0008-0000-0200-00003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76" name="Text Box 15">
          <a:extLst>
            <a:ext uri="{FF2B5EF4-FFF2-40B4-BE49-F238E27FC236}">
              <a16:creationId xmlns:a16="http://schemas.microsoft.com/office/drawing/2014/main" id="{00000000-0008-0000-0200-00003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77" name="Text Box 15">
          <a:extLst>
            <a:ext uri="{FF2B5EF4-FFF2-40B4-BE49-F238E27FC236}">
              <a16:creationId xmlns:a16="http://schemas.microsoft.com/office/drawing/2014/main" id="{00000000-0008-0000-0200-00003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78" name="Text Box 15">
          <a:extLst>
            <a:ext uri="{FF2B5EF4-FFF2-40B4-BE49-F238E27FC236}">
              <a16:creationId xmlns:a16="http://schemas.microsoft.com/office/drawing/2014/main" id="{00000000-0008-0000-0200-00003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79" name="Text Box 15">
          <a:extLst>
            <a:ext uri="{FF2B5EF4-FFF2-40B4-BE49-F238E27FC236}">
              <a16:creationId xmlns:a16="http://schemas.microsoft.com/office/drawing/2014/main" id="{00000000-0008-0000-0200-00003B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80" name="Text Box 15">
          <a:extLst>
            <a:ext uri="{FF2B5EF4-FFF2-40B4-BE49-F238E27FC236}">
              <a16:creationId xmlns:a16="http://schemas.microsoft.com/office/drawing/2014/main" id="{00000000-0008-0000-0200-00003C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81" name="Text Box 15">
          <a:extLst>
            <a:ext uri="{FF2B5EF4-FFF2-40B4-BE49-F238E27FC236}">
              <a16:creationId xmlns:a16="http://schemas.microsoft.com/office/drawing/2014/main" id="{00000000-0008-0000-0200-00003D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82" name="Text Box 15">
          <a:extLst>
            <a:ext uri="{FF2B5EF4-FFF2-40B4-BE49-F238E27FC236}">
              <a16:creationId xmlns:a16="http://schemas.microsoft.com/office/drawing/2014/main" id="{00000000-0008-0000-0200-00003E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83" name="Text Box 15">
          <a:extLst>
            <a:ext uri="{FF2B5EF4-FFF2-40B4-BE49-F238E27FC236}">
              <a16:creationId xmlns:a16="http://schemas.microsoft.com/office/drawing/2014/main" id="{00000000-0008-0000-0200-00003F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84" name="Text Box 15">
          <a:extLst>
            <a:ext uri="{FF2B5EF4-FFF2-40B4-BE49-F238E27FC236}">
              <a16:creationId xmlns:a16="http://schemas.microsoft.com/office/drawing/2014/main" id="{00000000-0008-0000-0200-000040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85" name="Text Box 15">
          <a:extLst>
            <a:ext uri="{FF2B5EF4-FFF2-40B4-BE49-F238E27FC236}">
              <a16:creationId xmlns:a16="http://schemas.microsoft.com/office/drawing/2014/main" id="{00000000-0008-0000-0200-000041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86" name="Text Box 15">
          <a:extLst>
            <a:ext uri="{FF2B5EF4-FFF2-40B4-BE49-F238E27FC236}">
              <a16:creationId xmlns:a16="http://schemas.microsoft.com/office/drawing/2014/main" id="{00000000-0008-0000-0200-000042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87" name="Text Box 15">
          <a:extLst>
            <a:ext uri="{FF2B5EF4-FFF2-40B4-BE49-F238E27FC236}">
              <a16:creationId xmlns:a16="http://schemas.microsoft.com/office/drawing/2014/main" id="{00000000-0008-0000-0200-000043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88" name="Text Box 15">
          <a:extLst>
            <a:ext uri="{FF2B5EF4-FFF2-40B4-BE49-F238E27FC236}">
              <a16:creationId xmlns:a16="http://schemas.microsoft.com/office/drawing/2014/main" id="{00000000-0008-0000-0200-000044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89" name="Text Box 15">
          <a:extLst>
            <a:ext uri="{FF2B5EF4-FFF2-40B4-BE49-F238E27FC236}">
              <a16:creationId xmlns:a16="http://schemas.microsoft.com/office/drawing/2014/main" id="{00000000-0008-0000-0200-00004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90" name="Text Box 15">
          <a:extLst>
            <a:ext uri="{FF2B5EF4-FFF2-40B4-BE49-F238E27FC236}">
              <a16:creationId xmlns:a16="http://schemas.microsoft.com/office/drawing/2014/main" id="{00000000-0008-0000-0200-00004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91" name="Text Box 15">
          <a:extLst>
            <a:ext uri="{FF2B5EF4-FFF2-40B4-BE49-F238E27FC236}">
              <a16:creationId xmlns:a16="http://schemas.microsoft.com/office/drawing/2014/main" id="{00000000-0008-0000-0200-00004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92" name="Text Box 15">
          <a:extLst>
            <a:ext uri="{FF2B5EF4-FFF2-40B4-BE49-F238E27FC236}">
              <a16:creationId xmlns:a16="http://schemas.microsoft.com/office/drawing/2014/main" id="{00000000-0008-0000-0200-00004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93" name="Text Box 15">
          <a:extLst>
            <a:ext uri="{FF2B5EF4-FFF2-40B4-BE49-F238E27FC236}">
              <a16:creationId xmlns:a16="http://schemas.microsoft.com/office/drawing/2014/main" id="{00000000-0008-0000-0200-00004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94" name="Text Box 15">
          <a:extLst>
            <a:ext uri="{FF2B5EF4-FFF2-40B4-BE49-F238E27FC236}">
              <a16:creationId xmlns:a16="http://schemas.microsoft.com/office/drawing/2014/main" id="{00000000-0008-0000-0200-00004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95" name="Text Box 15">
          <a:extLst>
            <a:ext uri="{FF2B5EF4-FFF2-40B4-BE49-F238E27FC236}">
              <a16:creationId xmlns:a16="http://schemas.microsoft.com/office/drawing/2014/main" id="{00000000-0008-0000-0200-00004B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96" name="Text Box 15">
          <a:extLst>
            <a:ext uri="{FF2B5EF4-FFF2-40B4-BE49-F238E27FC236}">
              <a16:creationId xmlns:a16="http://schemas.microsoft.com/office/drawing/2014/main" id="{00000000-0008-0000-0200-00004C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97" name="Text Box 15">
          <a:extLst>
            <a:ext uri="{FF2B5EF4-FFF2-40B4-BE49-F238E27FC236}">
              <a16:creationId xmlns:a16="http://schemas.microsoft.com/office/drawing/2014/main" id="{00000000-0008-0000-0200-00004D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598" name="Text Box 15">
          <a:extLst>
            <a:ext uri="{FF2B5EF4-FFF2-40B4-BE49-F238E27FC236}">
              <a16:creationId xmlns:a16="http://schemas.microsoft.com/office/drawing/2014/main" id="{00000000-0008-0000-0200-00004E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599" name="Text Box 15">
          <a:extLst>
            <a:ext uri="{FF2B5EF4-FFF2-40B4-BE49-F238E27FC236}">
              <a16:creationId xmlns:a16="http://schemas.microsoft.com/office/drawing/2014/main" id="{00000000-0008-0000-0200-00004F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00" name="Text Box 15">
          <a:extLst>
            <a:ext uri="{FF2B5EF4-FFF2-40B4-BE49-F238E27FC236}">
              <a16:creationId xmlns:a16="http://schemas.microsoft.com/office/drawing/2014/main" id="{00000000-0008-0000-0200-000050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01" name="Text Box 15">
          <a:extLst>
            <a:ext uri="{FF2B5EF4-FFF2-40B4-BE49-F238E27FC236}">
              <a16:creationId xmlns:a16="http://schemas.microsoft.com/office/drawing/2014/main" id="{00000000-0008-0000-0200-00005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02" name="Text Box 15">
          <a:extLst>
            <a:ext uri="{FF2B5EF4-FFF2-40B4-BE49-F238E27FC236}">
              <a16:creationId xmlns:a16="http://schemas.microsoft.com/office/drawing/2014/main" id="{00000000-0008-0000-0200-00005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03" name="Text Box 15">
          <a:extLst>
            <a:ext uri="{FF2B5EF4-FFF2-40B4-BE49-F238E27FC236}">
              <a16:creationId xmlns:a16="http://schemas.microsoft.com/office/drawing/2014/main" id="{00000000-0008-0000-0200-00005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04" name="Text Box 15">
          <a:extLst>
            <a:ext uri="{FF2B5EF4-FFF2-40B4-BE49-F238E27FC236}">
              <a16:creationId xmlns:a16="http://schemas.microsoft.com/office/drawing/2014/main" id="{00000000-0008-0000-0200-00005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05" name="Text Box 15">
          <a:extLst>
            <a:ext uri="{FF2B5EF4-FFF2-40B4-BE49-F238E27FC236}">
              <a16:creationId xmlns:a16="http://schemas.microsoft.com/office/drawing/2014/main" id="{00000000-0008-0000-0200-00005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06" name="Text Box 15">
          <a:extLst>
            <a:ext uri="{FF2B5EF4-FFF2-40B4-BE49-F238E27FC236}">
              <a16:creationId xmlns:a16="http://schemas.microsoft.com/office/drawing/2014/main" id="{00000000-0008-0000-0200-00005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07" name="Text Box 15">
          <a:extLst>
            <a:ext uri="{FF2B5EF4-FFF2-40B4-BE49-F238E27FC236}">
              <a16:creationId xmlns:a16="http://schemas.microsoft.com/office/drawing/2014/main" id="{00000000-0008-0000-0200-00005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08" name="Text Box 15">
          <a:extLst>
            <a:ext uri="{FF2B5EF4-FFF2-40B4-BE49-F238E27FC236}">
              <a16:creationId xmlns:a16="http://schemas.microsoft.com/office/drawing/2014/main" id="{00000000-0008-0000-0200-00005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09" name="Text Box 15">
          <a:extLst>
            <a:ext uri="{FF2B5EF4-FFF2-40B4-BE49-F238E27FC236}">
              <a16:creationId xmlns:a16="http://schemas.microsoft.com/office/drawing/2014/main" id="{00000000-0008-0000-0200-00005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10" name="Text Box 15">
          <a:extLst>
            <a:ext uri="{FF2B5EF4-FFF2-40B4-BE49-F238E27FC236}">
              <a16:creationId xmlns:a16="http://schemas.microsoft.com/office/drawing/2014/main" id="{00000000-0008-0000-0200-00005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11" name="Text Box 15">
          <a:extLst>
            <a:ext uri="{FF2B5EF4-FFF2-40B4-BE49-F238E27FC236}">
              <a16:creationId xmlns:a16="http://schemas.microsoft.com/office/drawing/2014/main" id="{00000000-0008-0000-0200-00005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12" name="Text Box 15">
          <a:extLst>
            <a:ext uri="{FF2B5EF4-FFF2-40B4-BE49-F238E27FC236}">
              <a16:creationId xmlns:a16="http://schemas.microsoft.com/office/drawing/2014/main" id="{00000000-0008-0000-0200-00005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13" name="Text Box 15">
          <a:extLst>
            <a:ext uri="{FF2B5EF4-FFF2-40B4-BE49-F238E27FC236}">
              <a16:creationId xmlns:a16="http://schemas.microsoft.com/office/drawing/2014/main" id="{00000000-0008-0000-0200-00005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14" name="Text Box 15">
          <a:extLst>
            <a:ext uri="{FF2B5EF4-FFF2-40B4-BE49-F238E27FC236}">
              <a16:creationId xmlns:a16="http://schemas.microsoft.com/office/drawing/2014/main" id="{00000000-0008-0000-0200-00005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15" name="Text Box 15">
          <a:extLst>
            <a:ext uri="{FF2B5EF4-FFF2-40B4-BE49-F238E27FC236}">
              <a16:creationId xmlns:a16="http://schemas.microsoft.com/office/drawing/2014/main" id="{00000000-0008-0000-0200-00005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16" name="Text Box 15">
          <a:extLst>
            <a:ext uri="{FF2B5EF4-FFF2-40B4-BE49-F238E27FC236}">
              <a16:creationId xmlns:a16="http://schemas.microsoft.com/office/drawing/2014/main" id="{00000000-0008-0000-0200-00006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17" name="Text Box 15">
          <a:extLst>
            <a:ext uri="{FF2B5EF4-FFF2-40B4-BE49-F238E27FC236}">
              <a16:creationId xmlns:a16="http://schemas.microsoft.com/office/drawing/2014/main" id="{00000000-0008-0000-0200-00006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18" name="Text Box 15">
          <a:extLst>
            <a:ext uri="{FF2B5EF4-FFF2-40B4-BE49-F238E27FC236}">
              <a16:creationId xmlns:a16="http://schemas.microsoft.com/office/drawing/2014/main" id="{00000000-0008-0000-0200-00006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19" name="Text Box 15">
          <a:extLst>
            <a:ext uri="{FF2B5EF4-FFF2-40B4-BE49-F238E27FC236}">
              <a16:creationId xmlns:a16="http://schemas.microsoft.com/office/drawing/2014/main" id="{00000000-0008-0000-0200-00006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20" name="Text Box 15">
          <a:extLst>
            <a:ext uri="{FF2B5EF4-FFF2-40B4-BE49-F238E27FC236}">
              <a16:creationId xmlns:a16="http://schemas.microsoft.com/office/drawing/2014/main" id="{00000000-0008-0000-0200-00006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21" name="Text Box 15">
          <a:extLst>
            <a:ext uri="{FF2B5EF4-FFF2-40B4-BE49-F238E27FC236}">
              <a16:creationId xmlns:a16="http://schemas.microsoft.com/office/drawing/2014/main" id="{00000000-0008-0000-0200-00006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22" name="Text Box 15">
          <a:extLst>
            <a:ext uri="{FF2B5EF4-FFF2-40B4-BE49-F238E27FC236}">
              <a16:creationId xmlns:a16="http://schemas.microsoft.com/office/drawing/2014/main" id="{00000000-0008-0000-0200-00006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23" name="Text Box 15">
          <a:extLst>
            <a:ext uri="{FF2B5EF4-FFF2-40B4-BE49-F238E27FC236}">
              <a16:creationId xmlns:a16="http://schemas.microsoft.com/office/drawing/2014/main" id="{00000000-0008-0000-0200-00006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24" name="Text Box 15">
          <a:extLst>
            <a:ext uri="{FF2B5EF4-FFF2-40B4-BE49-F238E27FC236}">
              <a16:creationId xmlns:a16="http://schemas.microsoft.com/office/drawing/2014/main" id="{00000000-0008-0000-0200-00006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25" name="Text Box 15">
          <a:extLst>
            <a:ext uri="{FF2B5EF4-FFF2-40B4-BE49-F238E27FC236}">
              <a16:creationId xmlns:a16="http://schemas.microsoft.com/office/drawing/2014/main" id="{00000000-0008-0000-0200-00006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26" name="Text Box 15">
          <a:extLst>
            <a:ext uri="{FF2B5EF4-FFF2-40B4-BE49-F238E27FC236}">
              <a16:creationId xmlns:a16="http://schemas.microsoft.com/office/drawing/2014/main" id="{00000000-0008-0000-0200-00006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27" name="Text Box 15">
          <a:extLst>
            <a:ext uri="{FF2B5EF4-FFF2-40B4-BE49-F238E27FC236}">
              <a16:creationId xmlns:a16="http://schemas.microsoft.com/office/drawing/2014/main" id="{00000000-0008-0000-0200-00006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28" name="Text Box 15">
          <a:extLst>
            <a:ext uri="{FF2B5EF4-FFF2-40B4-BE49-F238E27FC236}">
              <a16:creationId xmlns:a16="http://schemas.microsoft.com/office/drawing/2014/main" id="{00000000-0008-0000-0200-00006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29" name="Text Box 15">
          <a:extLst>
            <a:ext uri="{FF2B5EF4-FFF2-40B4-BE49-F238E27FC236}">
              <a16:creationId xmlns:a16="http://schemas.microsoft.com/office/drawing/2014/main" id="{00000000-0008-0000-0200-00006D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30" name="Text Box 15">
          <a:extLst>
            <a:ext uri="{FF2B5EF4-FFF2-40B4-BE49-F238E27FC236}">
              <a16:creationId xmlns:a16="http://schemas.microsoft.com/office/drawing/2014/main" id="{00000000-0008-0000-0200-00006E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31" name="Text Box 15">
          <a:extLst>
            <a:ext uri="{FF2B5EF4-FFF2-40B4-BE49-F238E27FC236}">
              <a16:creationId xmlns:a16="http://schemas.microsoft.com/office/drawing/2014/main" id="{00000000-0008-0000-0200-00006F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32" name="Text Box 15">
          <a:extLst>
            <a:ext uri="{FF2B5EF4-FFF2-40B4-BE49-F238E27FC236}">
              <a16:creationId xmlns:a16="http://schemas.microsoft.com/office/drawing/2014/main" id="{00000000-0008-0000-0200-000070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33" name="Text Box 15">
          <a:extLst>
            <a:ext uri="{FF2B5EF4-FFF2-40B4-BE49-F238E27FC236}">
              <a16:creationId xmlns:a16="http://schemas.microsoft.com/office/drawing/2014/main" id="{00000000-0008-0000-0200-000071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34" name="Text Box 15">
          <a:extLst>
            <a:ext uri="{FF2B5EF4-FFF2-40B4-BE49-F238E27FC236}">
              <a16:creationId xmlns:a16="http://schemas.microsoft.com/office/drawing/2014/main" id="{00000000-0008-0000-0200-000072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35" name="Text Box 15">
          <a:extLst>
            <a:ext uri="{FF2B5EF4-FFF2-40B4-BE49-F238E27FC236}">
              <a16:creationId xmlns:a16="http://schemas.microsoft.com/office/drawing/2014/main" id="{00000000-0008-0000-0200-000073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36" name="Text Box 15">
          <a:extLst>
            <a:ext uri="{FF2B5EF4-FFF2-40B4-BE49-F238E27FC236}">
              <a16:creationId xmlns:a16="http://schemas.microsoft.com/office/drawing/2014/main" id="{00000000-0008-0000-0200-000074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37" name="Text Box 15">
          <a:extLst>
            <a:ext uri="{FF2B5EF4-FFF2-40B4-BE49-F238E27FC236}">
              <a16:creationId xmlns:a16="http://schemas.microsoft.com/office/drawing/2014/main" id="{00000000-0008-0000-0200-00007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38" name="Text Box 15">
          <a:extLst>
            <a:ext uri="{FF2B5EF4-FFF2-40B4-BE49-F238E27FC236}">
              <a16:creationId xmlns:a16="http://schemas.microsoft.com/office/drawing/2014/main" id="{00000000-0008-0000-0200-00007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39" name="Text Box 15">
          <a:extLst>
            <a:ext uri="{FF2B5EF4-FFF2-40B4-BE49-F238E27FC236}">
              <a16:creationId xmlns:a16="http://schemas.microsoft.com/office/drawing/2014/main" id="{00000000-0008-0000-0200-000077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40" name="Text Box 15">
          <a:extLst>
            <a:ext uri="{FF2B5EF4-FFF2-40B4-BE49-F238E27FC236}">
              <a16:creationId xmlns:a16="http://schemas.microsoft.com/office/drawing/2014/main" id="{00000000-0008-0000-0200-000078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41" name="Text Box 15">
          <a:extLst>
            <a:ext uri="{FF2B5EF4-FFF2-40B4-BE49-F238E27FC236}">
              <a16:creationId xmlns:a16="http://schemas.microsoft.com/office/drawing/2014/main" id="{00000000-0008-0000-0200-00007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42" name="Text Box 15">
          <a:extLst>
            <a:ext uri="{FF2B5EF4-FFF2-40B4-BE49-F238E27FC236}">
              <a16:creationId xmlns:a16="http://schemas.microsoft.com/office/drawing/2014/main" id="{00000000-0008-0000-0200-00007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43" name="Text Box 15">
          <a:extLst>
            <a:ext uri="{FF2B5EF4-FFF2-40B4-BE49-F238E27FC236}">
              <a16:creationId xmlns:a16="http://schemas.microsoft.com/office/drawing/2014/main" id="{00000000-0008-0000-0200-00007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44" name="Text Box 15">
          <a:extLst>
            <a:ext uri="{FF2B5EF4-FFF2-40B4-BE49-F238E27FC236}">
              <a16:creationId xmlns:a16="http://schemas.microsoft.com/office/drawing/2014/main" id="{00000000-0008-0000-0200-00007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45" name="Text Box 15">
          <a:extLst>
            <a:ext uri="{FF2B5EF4-FFF2-40B4-BE49-F238E27FC236}">
              <a16:creationId xmlns:a16="http://schemas.microsoft.com/office/drawing/2014/main" id="{00000000-0008-0000-0200-00007D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46" name="Text Box 15">
          <a:extLst>
            <a:ext uri="{FF2B5EF4-FFF2-40B4-BE49-F238E27FC236}">
              <a16:creationId xmlns:a16="http://schemas.microsoft.com/office/drawing/2014/main" id="{00000000-0008-0000-0200-00007E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47" name="Text Box 15">
          <a:extLst>
            <a:ext uri="{FF2B5EF4-FFF2-40B4-BE49-F238E27FC236}">
              <a16:creationId xmlns:a16="http://schemas.microsoft.com/office/drawing/2014/main" id="{00000000-0008-0000-0200-00007F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48" name="Text Box 15">
          <a:extLst>
            <a:ext uri="{FF2B5EF4-FFF2-40B4-BE49-F238E27FC236}">
              <a16:creationId xmlns:a16="http://schemas.microsoft.com/office/drawing/2014/main" id="{00000000-0008-0000-0200-000080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49" name="Text Box 15">
          <a:extLst>
            <a:ext uri="{FF2B5EF4-FFF2-40B4-BE49-F238E27FC236}">
              <a16:creationId xmlns:a16="http://schemas.microsoft.com/office/drawing/2014/main" id="{00000000-0008-0000-0200-000081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50" name="Text Box 15">
          <a:extLst>
            <a:ext uri="{FF2B5EF4-FFF2-40B4-BE49-F238E27FC236}">
              <a16:creationId xmlns:a16="http://schemas.microsoft.com/office/drawing/2014/main" id="{00000000-0008-0000-0200-000082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51" name="Text Box 15">
          <a:extLst>
            <a:ext uri="{FF2B5EF4-FFF2-40B4-BE49-F238E27FC236}">
              <a16:creationId xmlns:a16="http://schemas.microsoft.com/office/drawing/2014/main" id="{00000000-0008-0000-0200-000083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52" name="Text Box 15">
          <a:extLst>
            <a:ext uri="{FF2B5EF4-FFF2-40B4-BE49-F238E27FC236}">
              <a16:creationId xmlns:a16="http://schemas.microsoft.com/office/drawing/2014/main" id="{00000000-0008-0000-0200-000084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53" name="Text Box 15">
          <a:extLst>
            <a:ext uri="{FF2B5EF4-FFF2-40B4-BE49-F238E27FC236}">
              <a16:creationId xmlns:a16="http://schemas.microsoft.com/office/drawing/2014/main" id="{00000000-0008-0000-0200-00008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54" name="Text Box 15">
          <a:extLst>
            <a:ext uri="{FF2B5EF4-FFF2-40B4-BE49-F238E27FC236}">
              <a16:creationId xmlns:a16="http://schemas.microsoft.com/office/drawing/2014/main" id="{00000000-0008-0000-0200-00008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55" name="Text Box 15">
          <a:extLst>
            <a:ext uri="{FF2B5EF4-FFF2-40B4-BE49-F238E27FC236}">
              <a16:creationId xmlns:a16="http://schemas.microsoft.com/office/drawing/2014/main" id="{00000000-0008-0000-0200-00008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56" name="Text Box 15">
          <a:extLst>
            <a:ext uri="{FF2B5EF4-FFF2-40B4-BE49-F238E27FC236}">
              <a16:creationId xmlns:a16="http://schemas.microsoft.com/office/drawing/2014/main" id="{00000000-0008-0000-0200-00008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57" name="Text Box 15">
          <a:extLst>
            <a:ext uri="{FF2B5EF4-FFF2-40B4-BE49-F238E27FC236}">
              <a16:creationId xmlns:a16="http://schemas.microsoft.com/office/drawing/2014/main" id="{00000000-0008-0000-0200-00008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58" name="Text Box 15">
          <a:extLst>
            <a:ext uri="{FF2B5EF4-FFF2-40B4-BE49-F238E27FC236}">
              <a16:creationId xmlns:a16="http://schemas.microsoft.com/office/drawing/2014/main" id="{00000000-0008-0000-0200-00008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59" name="Text Box 15">
          <a:extLst>
            <a:ext uri="{FF2B5EF4-FFF2-40B4-BE49-F238E27FC236}">
              <a16:creationId xmlns:a16="http://schemas.microsoft.com/office/drawing/2014/main" id="{00000000-0008-0000-0200-00008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60" name="Text Box 15">
          <a:extLst>
            <a:ext uri="{FF2B5EF4-FFF2-40B4-BE49-F238E27FC236}">
              <a16:creationId xmlns:a16="http://schemas.microsoft.com/office/drawing/2014/main" id="{00000000-0008-0000-0200-00008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61" name="Text Box 15">
          <a:extLst>
            <a:ext uri="{FF2B5EF4-FFF2-40B4-BE49-F238E27FC236}">
              <a16:creationId xmlns:a16="http://schemas.microsoft.com/office/drawing/2014/main" id="{00000000-0008-0000-0200-00008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62" name="Text Box 15">
          <a:extLst>
            <a:ext uri="{FF2B5EF4-FFF2-40B4-BE49-F238E27FC236}">
              <a16:creationId xmlns:a16="http://schemas.microsoft.com/office/drawing/2014/main" id="{00000000-0008-0000-0200-00008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63" name="Text Box 15">
          <a:extLst>
            <a:ext uri="{FF2B5EF4-FFF2-40B4-BE49-F238E27FC236}">
              <a16:creationId xmlns:a16="http://schemas.microsoft.com/office/drawing/2014/main" id="{00000000-0008-0000-0200-00008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64" name="Text Box 15">
          <a:extLst>
            <a:ext uri="{FF2B5EF4-FFF2-40B4-BE49-F238E27FC236}">
              <a16:creationId xmlns:a16="http://schemas.microsoft.com/office/drawing/2014/main" id="{00000000-0008-0000-0200-00009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65" name="Text Box 15">
          <a:extLst>
            <a:ext uri="{FF2B5EF4-FFF2-40B4-BE49-F238E27FC236}">
              <a16:creationId xmlns:a16="http://schemas.microsoft.com/office/drawing/2014/main" id="{00000000-0008-0000-0200-00009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66" name="Text Box 15">
          <a:extLst>
            <a:ext uri="{FF2B5EF4-FFF2-40B4-BE49-F238E27FC236}">
              <a16:creationId xmlns:a16="http://schemas.microsoft.com/office/drawing/2014/main" id="{00000000-0008-0000-0200-00009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67" name="Text Box 15">
          <a:extLst>
            <a:ext uri="{FF2B5EF4-FFF2-40B4-BE49-F238E27FC236}">
              <a16:creationId xmlns:a16="http://schemas.microsoft.com/office/drawing/2014/main" id="{00000000-0008-0000-0200-00009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68" name="Text Box 15">
          <a:extLst>
            <a:ext uri="{FF2B5EF4-FFF2-40B4-BE49-F238E27FC236}">
              <a16:creationId xmlns:a16="http://schemas.microsoft.com/office/drawing/2014/main" id="{00000000-0008-0000-0200-00009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69" name="Text Box 15">
          <a:extLst>
            <a:ext uri="{FF2B5EF4-FFF2-40B4-BE49-F238E27FC236}">
              <a16:creationId xmlns:a16="http://schemas.microsoft.com/office/drawing/2014/main" id="{00000000-0008-0000-0200-00009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70" name="Text Box 15">
          <a:extLst>
            <a:ext uri="{FF2B5EF4-FFF2-40B4-BE49-F238E27FC236}">
              <a16:creationId xmlns:a16="http://schemas.microsoft.com/office/drawing/2014/main" id="{00000000-0008-0000-0200-00009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71" name="Text Box 15">
          <a:extLst>
            <a:ext uri="{FF2B5EF4-FFF2-40B4-BE49-F238E27FC236}">
              <a16:creationId xmlns:a16="http://schemas.microsoft.com/office/drawing/2014/main" id="{00000000-0008-0000-0200-00009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72" name="Text Box 15">
          <a:extLst>
            <a:ext uri="{FF2B5EF4-FFF2-40B4-BE49-F238E27FC236}">
              <a16:creationId xmlns:a16="http://schemas.microsoft.com/office/drawing/2014/main" id="{00000000-0008-0000-0200-00009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73" name="Text Box 15">
          <a:extLst>
            <a:ext uri="{FF2B5EF4-FFF2-40B4-BE49-F238E27FC236}">
              <a16:creationId xmlns:a16="http://schemas.microsoft.com/office/drawing/2014/main" id="{00000000-0008-0000-0200-00009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74" name="Text Box 15">
          <a:extLst>
            <a:ext uri="{FF2B5EF4-FFF2-40B4-BE49-F238E27FC236}">
              <a16:creationId xmlns:a16="http://schemas.microsoft.com/office/drawing/2014/main" id="{00000000-0008-0000-0200-00009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75" name="Text Box 15">
          <a:extLst>
            <a:ext uri="{FF2B5EF4-FFF2-40B4-BE49-F238E27FC236}">
              <a16:creationId xmlns:a16="http://schemas.microsoft.com/office/drawing/2014/main" id="{00000000-0008-0000-0200-00009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76" name="Text Box 15">
          <a:extLst>
            <a:ext uri="{FF2B5EF4-FFF2-40B4-BE49-F238E27FC236}">
              <a16:creationId xmlns:a16="http://schemas.microsoft.com/office/drawing/2014/main" id="{00000000-0008-0000-0200-00009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77" name="Text Box 15">
          <a:extLst>
            <a:ext uri="{FF2B5EF4-FFF2-40B4-BE49-F238E27FC236}">
              <a16:creationId xmlns:a16="http://schemas.microsoft.com/office/drawing/2014/main" id="{00000000-0008-0000-0200-00009D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78" name="Text Box 15">
          <a:extLst>
            <a:ext uri="{FF2B5EF4-FFF2-40B4-BE49-F238E27FC236}">
              <a16:creationId xmlns:a16="http://schemas.microsoft.com/office/drawing/2014/main" id="{00000000-0008-0000-0200-00009E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79" name="Text Box 15">
          <a:extLst>
            <a:ext uri="{FF2B5EF4-FFF2-40B4-BE49-F238E27FC236}">
              <a16:creationId xmlns:a16="http://schemas.microsoft.com/office/drawing/2014/main" id="{00000000-0008-0000-0200-00009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80" name="Text Box 15">
          <a:extLst>
            <a:ext uri="{FF2B5EF4-FFF2-40B4-BE49-F238E27FC236}">
              <a16:creationId xmlns:a16="http://schemas.microsoft.com/office/drawing/2014/main" id="{00000000-0008-0000-0200-0000A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81" name="Text Box 15">
          <a:extLst>
            <a:ext uri="{FF2B5EF4-FFF2-40B4-BE49-F238E27FC236}">
              <a16:creationId xmlns:a16="http://schemas.microsoft.com/office/drawing/2014/main" id="{00000000-0008-0000-0200-0000A1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82" name="Text Box 15">
          <a:extLst>
            <a:ext uri="{FF2B5EF4-FFF2-40B4-BE49-F238E27FC236}">
              <a16:creationId xmlns:a16="http://schemas.microsoft.com/office/drawing/2014/main" id="{00000000-0008-0000-0200-0000A2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83" name="Text Box 15">
          <a:extLst>
            <a:ext uri="{FF2B5EF4-FFF2-40B4-BE49-F238E27FC236}">
              <a16:creationId xmlns:a16="http://schemas.microsoft.com/office/drawing/2014/main" id="{00000000-0008-0000-0200-0000A3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84" name="Text Box 15">
          <a:extLst>
            <a:ext uri="{FF2B5EF4-FFF2-40B4-BE49-F238E27FC236}">
              <a16:creationId xmlns:a16="http://schemas.microsoft.com/office/drawing/2014/main" id="{00000000-0008-0000-0200-0000A4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85" name="Text Box 15">
          <a:extLst>
            <a:ext uri="{FF2B5EF4-FFF2-40B4-BE49-F238E27FC236}">
              <a16:creationId xmlns:a16="http://schemas.microsoft.com/office/drawing/2014/main" id="{00000000-0008-0000-0200-0000A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86" name="Text Box 15">
          <a:extLst>
            <a:ext uri="{FF2B5EF4-FFF2-40B4-BE49-F238E27FC236}">
              <a16:creationId xmlns:a16="http://schemas.microsoft.com/office/drawing/2014/main" id="{00000000-0008-0000-0200-0000A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87" name="Text Box 15">
          <a:extLst>
            <a:ext uri="{FF2B5EF4-FFF2-40B4-BE49-F238E27FC236}">
              <a16:creationId xmlns:a16="http://schemas.microsoft.com/office/drawing/2014/main" id="{00000000-0008-0000-0200-0000A7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88" name="Text Box 15">
          <a:extLst>
            <a:ext uri="{FF2B5EF4-FFF2-40B4-BE49-F238E27FC236}">
              <a16:creationId xmlns:a16="http://schemas.microsoft.com/office/drawing/2014/main" id="{00000000-0008-0000-0200-0000A8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89" name="Text Box 15">
          <a:extLst>
            <a:ext uri="{FF2B5EF4-FFF2-40B4-BE49-F238E27FC236}">
              <a16:creationId xmlns:a16="http://schemas.microsoft.com/office/drawing/2014/main" id="{00000000-0008-0000-0200-0000A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90" name="Text Box 15">
          <a:extLst>
            <a:ext uri="{FF2B5EF4-FFF2-40B4-BE49-F238E27FC236}">
              <a16:creationId xmlns:a16="http://schemas.microsoft.com/office/drawing/2014/main" id="{00000000-0008-0000-0200-0000A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91" name="Text Box 15">
          <a:extLst>
            <a:ext uri="{FF2B5EF4-FFF2-40B4-BE49-F238E27FC236}">
              <a16:creationId xmlns:a16="http://schemas.microsoft.com/office/drawing/2014/main" id="{00000000-0008-0000-0200-0000AB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92" name="Text Box 15">
          <a:extLst>
            <a:ext uri="{FF2B5EF4-FFF2-40B4-BE49-F238E27FC236}">
              <a16:creationId xmlns:a16="http://schemas.microsoft.com/office/drawing/2014/main" id="{00000000-0008-0000-0200-0000AC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93" name="Text Box 15">
          <a:extLst>
            <a:ext uri="{FF2B5EF4-FFF2-40B4-BE49-F238E27FC236}">
              <a16:creationId xmlns:a16="http://schemas.microsoft.com/office/drawing/2014/main" id="{00000000-0008-0000-0200-0000A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94" name="Text Box 15">
          <a:extLst>
            <a:ext uri="{FF2B5EF4-FFF2-40B4-BE49-F238E27FC236}">
              <a16:creationId xmlns:a16="http://schemas.microsoft.com/office/drawing/2014/main" id="{00000000-0008-0000-0200-0000A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95" name="Text Box 15">
          <a:extLst>
            <a:ext uri="{FF2B5EF4-FFF2-40B4-BE49-F238E27FC236}">
              <a16:creationId xmlns:a16="http://schemas.microsoft.com/office/drawing/2014/main" id="{00000000-0008-0000-0200-0000A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96" name="Text Box 15">
          <a:extLst>
            <a:ext uri="{FF2B5EF4-FFF2-40B4-BE49-F238E27FC236}">
              <a16:creationId xmlns:a16="http://schemas.microsoft.com/office/drawing/2014/main" id="{00000000-0008-0000-0200-0000B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97" name="Text Box 15">
          <a:extLst>
            <a:ext uri="{FF2B5EF4-FFF2-40B4-BE49-F238E27FC236}">
              <a16:creationId xmlns:a16="http://schemas.microsoft.com/office/drawing/2014/main" id="{00000000-0008-0000-0200-0000B1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698" name="Text Box 15">
          <a:extLst>
            <a:ext uri="{FF2B5EF4-FFF2-40B4-BE49-F238E27FC236}">
              <a16:creationId xmlns:a16="http://schemas.microsoft.com/office/drawing/2014/main" id="{00000000-0008-0000-0200-0000B2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699" name="Text Box 15">
          <a:extLst>
            <a:ext uri="{FF2B5EF4-FFF2-40B4-BE49-F238E27FC236}">
              <a16:creationId xmlns:a16="http://schemas.microsoft.com/office/drawing/2014/main" id="{00000000-0008-0000-0200-0000B3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00" name="Text Box 15">
          <a:extLst>
            <a:ext uri="{FF2B5EF4-FFF2-40B4-BE49-F238E27FC236}">
              <a16:creationId xmlns:a16="http://schemas.microsoft.com/office/drawing/2014/main" id="{00000000-0008-0000-0200-0000B4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01" name="Text Box 15">
          <a:extLst>
            <a:ext uri="{FF2B5EF4-FFF2-40B4-BE49-F238E27FC236}">
              <a16:creationId xmlns:a16="http://schemas.microsoft.com/office/drawing/2014/main" id="{00000000-0008-0000-0200-0000B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02" name="Text Box 15">
          <a:extLst>
            <a:ext uri="{FF2B5EF4-FFF2-40B4-BE49-F238E27FC236}">
              <a16:creationId xmlns:a16="http://schemas.microsoft.com/office/drawing/2014/main" id="{00000000-0008-0000-0200-0000B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03" name="Text Box 15">
          <a:extLst>
            <a:ext uri="{FF2B5EF4-FFF2-40B4-BE49-F238E27FC236}">
              <a16:creationId xmlns:a16="http://schemas.microsoft.com/office/drawing/2014/main" id="{00000000-0008-0000-0200-0000B7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04" name="Text Box 15">
          <a:extLst>
            <a:ext uri="{FF2B5EF4-FFF2-40B4-BE49-F238E27FC236}">
              <a16:creationId xmlns:a16="http://schemas.microsoft.com/office/drawing/2014/main" id="{00000000-0008-0000-0200-0000B8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05" name="Text Box 15">
          <a:extLst>
            <a:ext uri="{FF2B5EF4-FFF2-40B4-BE49-F238E27FC236}">
              <a16:creationId xmlns:a16="http://schemas.microsoft.com/office/drawing/2014/main" id="{00000000-0008-0000-0200-0000B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06" name="Text Box 15">
          <a:extLst>
            <a:ext uri="{FF2B5EF4-FFF2-40B4-BE49-F238E27FC236}">
              <a16:creationId xmlns:a16="http://schemas.microsoft.com/office/drawing/2014/main" id="{00000000-0008-0000-0200-0000B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07" name="Text Box 15">
          <a:extLst>
            <a:ext uri="{FF2B5EF4-FFF2-40B4-BE49-F238E27FC236}">
              <a16:creationId xmlns:a16="http://schemas.microsoft.com/office/drawing/2014/main" id="{00000000-0008-0000-0200-0000B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08" name="Text Box 15">
          <a:extLst>
            <a:ext uri="{FF2B5EF4-FFF2-40B4-BE49-F238E27FC236}">
              <a16:creationId xmlns:a16="http://schemas.microsoft.com/office/drawing/2014/main" id="{00000000-0008-0000-0200-0000B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09" name="Text Box 15">
          <a:extLst>
            <a:ext uri="{FF2B5EF4-FFF2-40B4-BE49-F238E27FC236}">
              <a16:creationId xmlns:a16="http://schemas.microsoft.com/office/drawing/2014/main" id="{00000000-0008-0000-0200-0000B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10" name="Text Box 15">
          <a:extLst>
            <a:ext uri="{FF2B5EF4-FFF2-40B4-BE49-F238E27FC236}">
              <a16:creationId xmlns:a16="http://schemas.microsoft.com/office/drawing/2014/main" id="{00000000-0008-0000-0200-0000B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11" name="Text Box 15">
          <a:extLst>
            <a:ext uri="{FF2B5EF4-FFF2-40B4-BE49-F238E27FC236}">
              <a16:creationId xmlns:a16="http://schemas.microsoft.com/office/drawing/2014/main" id="{00000000-0008-0000-0200-0000B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12" name="Text Box 15">
          <a:extLst>
            <a:ext uri="{FF2B5EF4-FFF2-40B4-BE49-F238E27FC236}">
              <a16:creationId xmlns:a16="http://schemas.microsoft.com/office/drawing/2014/main" id="{00000000-0008-0000-0200-0000C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13" name="Text Box 15">
          <a:extLst>
            <a:ext uri="{FF2B5EF4-FFF2-40B4-BE49-F238E27FC236}">
              <a16:creationId xmlns:a16="http://schemas.microsoft.com/office/drawing/2014/main" id="{00000000-0008-0000-0200-0000C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14" name="Text Box 15">
          <a:extLst>
            <a:ext uri="{FF2B5EF4-FFF2-40B4-BE49-F238E27FC236}">
              <a16:creationId xmlns:a16="http://schemas.microsoft.com/office/drawing/2014/main" id="{00000000-0008-0000-0200-0000C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15" name="Text Box 15">
          <a:extLst>
            <a:ext uri="{FF2B5EF4-FFF2-40B4-BE49-F238E27FC236}">
              <a16:creationId xmlns:a16="http://schemas.microsoft.com/office/drawing/2014/main" id="{00000000-0008-0000-0200-0000C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16" name="Text Box 15">
          <a:extLst>
            <a:ext uri="{FF2B5EF4-FFF2-40B4-BE49-F238E27FC236}">
              <a16:creationId xmlns:a16="http://schemas.microsoft.com/office/drawing/2014/main" id="{00000000-0008-0000-0200-0000C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17" name="Text Box 15">
          <a:extLst>
            <a:ext uri="{FF2B5EF4-FFF2-40B4-BE49-F238E27FC236}">
              <a16:creationId xmlns:a16="http://schemas.microsoft.com/office/drawing/2014/main" id="{00000000-0008-0000-0200-0000C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18" name="Text Box 15">
          <a:extLst>
            <a:ext uri="{FF2B5EF4-FFF2-40B4-BE49-F238E27FC236}">
              <a16:creationId xmlns:a16="http://schemas.microsoft.com/office/drawing/2014/main" id="{00000000-0008-0000-0200-0000C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19" name="Text Box 15">
          <a:extLst>
            <a:ext uri="{FF2B5EF4-FFF2-40B4-BE49-F238E27FC236}">
              <a16:creationId xmlns:a16="http://schemas.microsoft.com/office/drawing/2014/main" id="{00000000-0008-0000-0200-0000C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20" name="Text Box 15">
          <a:extLst>
            <a:ext uri="{FF2B5EF4-FFF2-40B4-BE49-F238E27FC236}">
              <a16:creationId xmlns:a16="http://schemas.microsoft.com/office/drawing/2014/main" id="{00000000-0008-0000-0200-0000C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21" name="Text Box 15">
          <a:extLst>
            <a:ext uri="{FF2B5EF4-FFF2-40B4-BE49-F238E27FC236}">
              <a16:creationId xmlns:a16="http://schemas.microsoft.com/office/drawing/2014/main" id="{00000000-0008-0000-0200-0000C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22" name="Text Box 15">
          <a:extLst>
            <a:ext uri="{FF2B5EF4-FFF2-40B4-BE49-F238E27FC236}">
              <a16:creationId xmlns:a16="http://schemas.microsoft.com/office/drawing/2014/main" id="{00000000-0008-0000-0200-0000C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23" name="Text Box 15">
          <a:extLst>
            <a:ext uri="{FF2B5EF4-FFF2-40B4-BE49-F238E27FC236}">
              <a16:creationId xmlns:a16="http://schemas.microsoft.com/office/drawing/2014/main" id="{00000000-0008-0000-0200-0000C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24" name="Text Box 15">
          <a:extLst>
            <a:ext uri="{FF2B5EF4-FFF2-40B4-BE49-F238E27FC236}">
              <a16:creationId xmlns:a16="http://schemas.microsoft.com/office/drawing/2014/main" id="{00000000-0008-0000-0200-0000C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25" name="Text Box 15">
          <a:extLst>
            <a:ext uri="{FF2B5EF4-FFF2-40B4-BE49-F238E27FC236}">
              <a16:creationId xmlns:a16="http://schemas.microsoft.com/office/drawing/2014/main" id="{00000000-0008-0000-0200-0000C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26" name="Text Box 15">
          <a:extLst>
            <a:ext uri="{FF2B5EF4-FFF2-40B4-BE49-F238E27FC236}">
              <a16:creationId xmlns:a16="http://schemas.microsoft.com/office/drawing/2014/main" id="{00000000-0008-0000-0200-0000C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27" name="Text Box 15">
          <a:extLst>
            <a:ext uri="{FF2B5EF4-FFF2-40B4-BE49-F238E27FC236}">
              <a16:creationId xmlns:a16="http://schemas.microsoft.com/office/drawing/2014/main" id="{00000000-0008-0000-0200-0000C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28" name="Text Box 15">
          <a:extLst>
            <a:ext uri="{FF2B5EF4-FFF2-40B4-BE49-F238E27FC236}">
              <a16:creationId xmlns:a16="http://schemas.microsoft.com/office/drawing/2014/main" id="{00000000-0008-0000-0200-0000D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29" name="Text Box 15">
          <a:extLst>
            <a:ext uri="{FF2B5EF4-FFF2-40B4-BE49-F238E27FC236}">
              <a16:creationId xmlns:a16="http://schemas.microsoft.com/office/drawing/2014/main" id="{00000000-0008-0000-0200-0000D1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30" name="Text Box 15">
          <a:extLst>
            <a:ext uri="{FF2B5EF4-FFF2-40B4-BE49-F238E27FC236}">
              <a16:creationId xmlns:a16="http://schemas.microsoft.com/office/drawing/2014/main" id="{00000000-0008-0000-0200-0000D2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31" name="Text Box 15">
          <a:extLst>
            <a:ext uri="{FF2B5EF4-FFF2-40B4-BE49-F238E27FC236}">
              <a16:creationId xmlns:a16="http://schemas.microsoft.com/office/drawing/2014/main" id="{00000000-0008-0000-0200-0000D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32" name="Text Box 15">
          <a:extLst>
            <a:ext uri="{FF2B5EF4-FFF2-40B4-BE49-F238E27FC236}">
              <a16:creationId xmlns:a16="http://schemas.microsoft.com/office/drawing/2014/main" id="{00000000-0008-0000-0200-0000D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33" name="Text Box 15">
          <a:extLst>
            <a:ext uri="{FF2B5EF4-FFF2-40B4-BE49-F238E27FC236}">
              <a16:creationId xmlns:a16="http://schemas.microsoft.com/office/drawing/2014/main" id="{00000000-0008-0000-0200-0000D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34" name="Text Box 15">
          <a:extLst>
            <a:ext uri="{FF2B5EF4-FFF2-40B4-BE49-F238E27FC236}">
              <a16:creationId xmlns:a16="http://schemas.microsoft.com/office/drawing/2014/main" id="{00000000-0008-0000-0200-0000D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35" name="Text Box 15">
          <a:extLst>
            <a:ext uri="{FF2B5EF4-FFF2-40B4-BE49-F238E27FC236}">
              <a16:creationId xmlns:a16="http://schemas.microsoft.com/office/drawing/2014/main" id="{00000000-0008-0000-0200-0000D7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36" name="Text Box 15">
          <a:extLst>
            <a:ext uri="{FF2B5EF4-FFF2-40B4-BE49-F238E27FC236}">
              <a16:creationId xmlns:a16="http://schemas.microsoft.com/office/drawing/2014/main" id="{00000000-0008-0000-0200-0000D8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37" name="Text Box 15">
          <a:extLst>
            <a:ext uri="{FF2B5EF4-FFF2-40B4-BE49-F238E27FC236}">
              <a16:creationId xmlns:a16="http://schemas.microsoft.com/office/drawing/2014/main" id="{00000000-0008-0000-0200-0000D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38" name="Text Box 15">
          <a:extLst>
            <a:ext uri="{FF2B5EF4-FFF2-40B4-BE49-F238E27FC236}">
              <a16:creationId xmlns:a16="http://schemas.microsoft.com/office/drawing/2014/main" id="{00000000-0008-0000-0200-0000D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39" name="Text Box 15">
          <a:extLst>
            <a:ext uri="{FF2B5EF4-FFF2-40B4-BE49-F238E27FC236}">
              <a16:creationId xmlns:a16="http://schemas.microsoft.com/office/drawing/2014/main" id="{00000000-0008-0000-0200-0000DB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40" name="Text Box 15">
          <a:extLst>
            <a:ext uri="{FF2B5EF4-FFF2-40B4-BE49-F238E27FC236}">
              <a16:creationId xmlns:a16="http://schemas.microsoft.com/office/drawing/2014/main" id="{00000000-0008-0000-0200-0000DC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41" name="Text Box 15">
          <a:extLst>
            <a:ext uri="{FF2B5EF4-FFF2-40B4-BE49-F238E27FC236}">
              <a16:creationId xmlns:a16="http://schemas.microsoft.com/office/drawing/2014/main" id="{00000000-0008-0000-0200-0000DD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42" name="Text Box 15">
          <a:extLst>
            <a:ext uri="{FF2B5EF4-FFF2-40B4-BE49-F238E27FC236}">
              <a16:creationId xmlns:a16="http://schemas.microsoft.com/office/drawing/2014/main" id="{00000000-0008-0000-0200-0000DE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43" name="Text Box 15">
          <a:extLst>
            <a:ext uri="{FF2B5EF4-FFF2-40B4-BE49-F238E27FC236}">
              <a16:creationId xmlns:a16="http://schemas.microsoft.com/office/drawing/2014/main" id="{00000000-0008-0000-0200-0000DF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44" name="Text Box 15">
          <a:extLst>
            <a:ext uri="{FF2B5EF4-FFF2-40B4-BE49-F238E27FC236}">
              <a16:creationId xmlns:a16="http://schemas.microsoft.com/office/drawing/2014/main" id="{00000000-0008-0000-0200-0000E0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45" name="Text Box 15">
          <a:extLst>
            <a:ext uri="{FF2B5EF4-FFF2-40B4-BE49-F238E27FC236}">
              <a16:creationId xmlns:a16="http://schemas.microsoft.com/office/drawing/2014/main" id="{00000000-0008-0000-0200-0000E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46" name="Text Box 15">
          <a:extLst>
            <a:ext uri="{FF2B5EF4-FFF2-40B4-BE49-F238E27FC236}">
              <a16:creationId xmlns:a16="http://schemas.microsoft.com/office/drawing/2014/main" id="{00000000-0008-0000-0200-0000E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47" name="Text Box 15">
          <a:extLst>
            <a:ext uri="{FF2B5EF4-FFF2-40B4-BE49-F238E27FC236}">
              <a16:creationId xmlns:a16="http://schemas.microsoft.com/office/drawing/2014/main" id="{00000000-0008-0000-0200-0000E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48" name="Text Box 15">
          <a:extLst>
            <a:ext uri="{FF2B5EF4-FFF2-40B4-BE49-F238E27FC236}">
              <a16:creationId xmlns:a16="http://schemas.microsoft.com/office/drawing/2014/main" id="{00000000-0008-0000-0200-0000E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49" name="Text Box 15">
          <a:extLst>
            <a:ext uri="{FF2B5EF4-FFF2-40B4-BE49-F238E27FC236}">
              <a16:creationId xmlns:a16="http://schemas.microsoft.com/office/drawing/2014/main" id="{00000000-0008-0000-0200-0000E5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50" name="Text Box 15">
          <a:extLst>
            <a:ext uri="{FF2B5EF4-FFF2-40B4-BE49-F238E27FC236}">
              <a16:creationId xmlns:a16="http://schemas.microsoft.com/office/drawing/2014/main" id="{00000000-0008-0000-0200-0000E6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51" name="Text Box 15">
          <a:extLst>
            <a:ext uri="{FF2B5EF4-FFF2-40B4-BE49-F238E27FC236}">
              <a16:creationId xmlns:a16="http://schemas.microsoft.com/office/drawing/2014/main" id="{00000000-0008-0000-0200-0000E7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52" name="Text Box 15">
          <a:extLst>
            <a:ext uri="{FF2B5EF4-FFF2-40B4-BE49-F238E27FC236}">
              <a16:creationId xmlns:a16="http://schemas.microsoft.com/office/drawing/2014/main" id="{00000000-0008-0000-0200-0000E8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53" name="Text Box 15">
          <a:extLst>
            <a:ext uri="{FF2B5EF4-FFF2-40B4-BE49-F238E27FC236}">
              <a16:creationId xmlns:a16="http://schemas.microsoft.com/office/drawing/2014/main" id="{00000000-0008-0000-0200-0000E9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54" name="Text Box 15">
          <a:extLst>
            <a:ext uri="{FF2B5EF4-FFF2-40B4-BE49-F238E27FC236}">
              <a16:creationId xmlns:a16="http://schemas.microsoft.com/office/drawing/2014/main" id="{00000000-0008-0000-0200-0000EA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55" name="Text Box 15">
          <a:extLst>
            <a:ext uri="{FF2B5EF4-FFF2-40B4-BE49-F238E27FC236}">
              <a16:creationId xmlns:a16="http://schemas.microsoft.com/office/drawing/2014/main" id="{00000000-0008-0000-0200-0000EB2D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56" name="Text Box 15">
          <a:extLst>
            <a:ext uri="{FF2B5EF4-FFF2-40B4-BE49-F238E27FC236}">
              <a16:creationId xmlns:a16="http://schemas.microsoft.com/office/drawing/2014/main" id="{00000000-0008-0000-0200-0000EC2D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57" name="Text Box 15">
          <a:extLst>
            <a:ext uri="{FF2B5EF4-FFF2-40B4-BE49-F238E27FC236}">
              <a16:creationId xmlns:a16="http://schemas.microsoft.com/office/drawing/2014/main" id="{00000000-0008-0000-0200-0000E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58" name="Text Box 15">
          <a:extLst>
            <a:ext uri="{FF2B5EF4-FFF2-40B4-BE49-F238E27FC236}">
              <a16:creationId xmlns:a16="http://schemas.microsoft.com/office/drawing/2014/main" id="{00000000-0008-0000-0200-0000E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59" name="Text Box 15">
          <a:extLst>
            <a:ext uri="{FF2B5EF4-FFF2-40B4-BE49-F238E27FC236}">
              <a16:creationId xmlns:a16="http://schemas.microsoft.com/office/drawing/2014/main" id="{00000000-0008-0000-0200-0000E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60" name="Text Box 15">
          <a:extLst>
            <a:ext uri="{FF2B5EF4-FFF2-40B4-BE49-F238E27FC236}">
              <a16:creationId xmlns:a16="http://schemas.microsoft.com/office/drawing/2014/main" id="{00000000-0008-0000-0200-0000F0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61" name="Text Box 15">
          <a:extLst>
            <a:ext uri="{FF2B5EF4-FFF2-40B4-BE49-F238E27FC236}">
              <a16:creationId xmlns:a16="http://schemas.microsoft.com/office/drawing/2014/main" id="{00000000-0008-0000-0200-0000F1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62" name="Text Box 15">
          <a:extLst>
            <a:ext uri="{FF2B5EF4-FFF2-40B4-BE49-F238E27FC236}">
              <a16:creationId xmlns:a16="http://schemas.microsoft.com/office/drawing/2014/main" id="{00000000-0008-0000-0200-0000F2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63" name="Text Box 15">
          <a:extLst>
            <a:ext uri="{FF2B5EF4-FFF2-40B4-BE49-F238E27FC236}">
              <a16:creationId xmlns:a16="http://schemas.microsoft.com/office/drawing/2014/main" id="{00000000-0008-0000-0200-0000F3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64" name="Text Box 15">
          <a:extLst>
            <a:ext uri="{FF2B5EF4-FFF2-40B4-BE49-F238E27FC236}">
              <a16:creationId xmlns:a16="http://schemas.microsoft.com/office/drawing/2014/main" id="{00000000-0008-0000-0200-0000F4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65" name="Text Box 15">
          <a:extLst>
            <a:ext uri="{FF2B5EF4-FFF2-40B4-BE49-F238E27FC236}">
              <a16:creationId xmlns:a16="http://schemas.microsoft.com/office/drawing/2014/main" id="{00000000-0008-0000-0200-0000F5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66" name="Text Box 15">
          <a:extLst>
            <a:ext uri="{FF2B5EF4-FFF2-40B4-BE49-F238E27FC236}">
              <a16:creationId xmlns:a16="http://schemas.microsoft.com/office/drawing/2014/main" id="{00000000-0008-0000-0200-0000F6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67" name="Text Box 15">
          <a:extLst>
            <a:ext uri="{FF2B5EF4-FFF2-40B4-BE49-F238E27FC236}">
              <a16:creationId xmlns:a16="http://schemas.microsoft.com/office/drawing/2014/main" id="{00000000-0008-0000-0200-0000F7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68" name="Text Box 15">
          <a:extLst>
            <a:ext uri="{FF2B5EF4-FFF2-40B4-BE49-F238E27FC236}">
              <a16:creationId xmlns:a16="http://schemas.microsoft.com/office/drawing/2014/main" id="{00000000-0008-0000-0200-0000F8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69" name="Text Box 15">
          <a:extLst>
            <a:ext uri="{FF2B5EF4-FFF2-40B4-BE49-F238E27FC236}">
              <a16:creationId xmlns:a16="http://schemas.microsoft.com/office/drawing/2014/main" id="{00000000-0008-0000-0200-0000F9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70" name="Text Box 15">
          <a:extLst>
            <a:ext uri="{FF2B5EF4-FFF2-40B4-BE49-F238E27FC236}">
              <a16:creationId xmlns:a16="http://schemas.microsoft.com/office/drawing/2014/main" id="{00000000-0008-0000-0200-0000FA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71" name="Text Box 15">
          <a:extLst>
            <a:ext uri="{FF2B5EF4-FFF2-40B4-BE49-F238E27FC236}">
              <a16:creationId xmlns:a16="http://schemas.microsoft.com/office/drawing/2014/main" id="{00000000-0008-0000-0200-0000FB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72" name="Text Box 15">
          <a:extLst>
            <a:ext uri="{FF2B5EF4-FFF2-40B4-BE49-F238E27FC236}">
              <a16:creationId xmlns:a16="http://schemas.microsoft.com/office/drawing/2014/main" id="{00000000-0008-0000-0200-0000FC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73" name="Text Box 15">
          <a:extLst>
            <a:ext uri="{FF2B5EF4-FFF2-40B4-BE49-F238E27FC236}">
              <a16:creationId xmlns:a16="http://schemas.microsoft.com/office/drawing/2014/main" id="{00000000-0008-0000-0200-0000FD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74" name="Text Box 15">
          <a:extLst>
            <a:ext uri="{FF2B5EF4-FFF2-40B4-BE49-F238E27FC236}">
              <a16:creationId xmlns:a16="http://schemas.microsoft.com/office/drawing/2014/main" id="{00000000-0008-0000-0200-0000FE2D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75" name="Text Box 15">
          <a:extLst>
            <a:ext uri="{FF2B5EF4-FFF2-40B4-BE49-F238E27FC236}">
              <a16:creationId xmlns:a16="http://schemas.microsoft.com/office/drawing/2014/main" id="{00000000-0008-0000-0200-0000FF2D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76" name="Text Box 15">
          <a:extLst>
            <a:ext uri="{FF2B5EF4-FFF2-40B4-BE49-F238E27FC236}">
              <a16:creationId xmlns:a16="http://schemas.microsoft.com/office/drawing/2014/main" id="{00000000-0008-0000-0200-00000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77" name="Text Box 15">
          <a:extLst>
            <a:ext uri="{FF2B5EF4-FFF2-40B4-BE49-F238E27FC236}">
              <a16:creationId xmlns:a16="http://schemas.microsoft.com/office/drawing/2014/main" id="{00000000-0008-0000-0200-00000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78" name="Text Box 15">
          <a:extLst>
            <a:ext uri="{FF2B5EF4-FFF2-40B4-BE49-F238E27FC236}">
              <a16:creationId xmlns:a16="http://schemas.microsoft.com/office/drawing/2014/main" id="{00000000-0008-0000-0200-00000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79" name="Text Box 15">
          <a:extLst>
            <a:ext uri="{FF2B5EF4-FFF2-40B4-BE49-F238E27FC236}">
              <a16:creationId xmlns:a16="http://schemas.microsoft.com/office/drawing/2014/main" id="{00000000-0008-0000-0200-00000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80" name="Text Box 15">
          <a:extLst>
            <a:ext uri="{FF2B5EF4-FFF2-40B4-BE49-F238E27FC236}">
              <a16:creationId xmlns:a16="http://schemas.microsoft.com/office/drawing/2014/main" id="{00000000-0008-0000-0200-00000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81" name="Text Box 15">
          <a:extLst>
            <a:ext uri="{FF2B5EF4-FFF2-40B4-BE49-F238E27FC236}">
              <a16:creationId xmlns:a16="http://schemas.microsoft.com/office/drawing/2014/main" id="{00000000-0008-0000-0200-000005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82" name="Text Box 15">
          <a:extLst>
            <a:ext uri="{FF2B5EF4-FFF2-40B4-BE49-F238E27FC236}">
              <a16:creationId xmlns:a16="http://schemas.microsoft.com/office/drawing/2014/main" id="{00000000-0008-0000-0200-000006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83" name="Text Box 15">
          <a:extLst>
            <a:ext uri="{FF2B5EF4-FFF2-40B4-BE49-F238E27FC236}">
              <a16:creationId xmlns:a16="http://schemas.microsoft.com/office/drawing/2014/main" id="{00000000-0008-0000-0200-00000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84" name="Text Box 15">
          <a:extLst>
            <a:ext uri="{FF2B5EF4-FFF2-40B4-BE49-F238E27FC236}">
              <a16:creationId xmlns:a16="http://schemas.microsoft.com/office/drawing/2014/main" id="{00000000-0008-0000-0200-00000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85" name="Text Box 15">
          <a:extLst>
            <a:ext uri="{FF2B5EF4-FFF2-40B4-BE49-F238E27FC236}">
              <a16:creationId xmlns:a16="http://schemas.microsoft.com/office/drawing/2014/main" id="{00000000-0008-0000-0200-00000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86" name="Text Box 15">
          <a:extLst>
            <a:ext uri="{FF2B5EF4-FFF2-40B4-BE49-F238E27FC236}">
              <a16:creationId xmlns:a16="http://schemas.microsoft.com/office/drawing/2014/main" id="{00000000-0008-0000-0200-00000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87" name="Text Box 15">
          <a:extLst>
            <a:ext uri="{FF2B5EF4-FFF2-40B4-BE49-F238E27FC236}">
              <a16:creationId xmlns:a16="http://schemas.microsoft.com/office/drawing/2014/main" id="{00000000-0008-0000-0200-00000B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88" name="Text Box 15">
          <a:extLst>
            <a:ext uri="{FF2B5EF4-FFF2-40B4-BE49-F238E27FC236}">
              <a16:creationId xmlns:a16="http://schemas.microsoft.com/office/drawing/2014/main" id="{00000000-0008-0000-0200-00000C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89" name="Text Box 15">
          <a:extLst>
            <a:ext uri="{FF2B5EF4-FFF2-40B4-BE49-F238E27FC236}">
              <a16:creationId xmlns:a16="http://schemas.microsoft.com/office/drawing/2014/main" id="{00000000-0008-0000-0200-00000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90" name="Text Box 15">
          <a:extLst>
            <a:ext uri="{FF2B5EF4-FFF2-40B4-BE49-F238E27FC236}">
              <a16:creationId xmlns:a16="http://schemas.microsoft.com/office/drawing/2014/main" id="{00000000-0008-0000-0200-00000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91" name="Text Box 15">
          <a:extLst>
            <a:ext uri="{FF2B5EF4-FFF2-40B4-BE49-F238E27FC236}">
              <a16:creationId xmlns:a16="http://schemas.microsoft.com/office/drawing/2014/main" id="{00000000-0008-0000-0200-00000F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92" name="Text Box 15">
          <a:extLst>
            <a:ext uri="{FF2B5EF4-FFF2-40B4-BE49-F238E27FC236}">
              <a16:creationId xmlns:a16="http://schemas.microsoft.com/office/drawing/2014/main" id="{00000000-0008-0000-0200-000010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93" name="Text Box 15">
          <a:extLst>
            <a:ext uri="{FF2B5EF4-FFF2-40B4-BE49-F238E27FC236}">
              <a16:creationId xmlns:a16="http://schemas.microsoft.com/office/drawing/2014/main" id="{00000000-0008-0000-0200-000011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94" name="Text Box 15">
          <a:extLst>
            <a:ext uri="{FF2B5EF4-FFF2-40B4-BE49-F238E27FC236}">
              <a16:creationId xmlns:a16="http://schemas.microsoft.com/office/drawing/2014/main" id="{00000000-0008-0000-0200-000012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95" name="Text Box 15">
          <a:extLst>
            <a:ext uri="{FF2B5EF4-FFF2-40B4-BE49-F238E27FC236}">
              <a16:creationId xmlns:a16="http://schemas.microsoft.com/office/drawing/2014/main" id="{00000000-0008-0000-0200-000013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96" name="Text Box 15">
          <a:extLst>
            <a:ext uri="{FF2B5EF4-FFF2-40B4-BE49-F238E27FC236}">
              <a16:creationId xmlns:a16="http://schemas.microsoft.com/office/drawing/2014/main" id="{00000000-0008-0000-0200-000014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97" name="Text Box 15">
          <a:extLst>
            <a:ext uri="{FF2B5EF4-FFF2-40B4-BE49-F238E27FC236}">
              <a16:creationId xmlns:a16="http://schemas.microsoft.com/office/drawing/2014/main" id="{00000000-0008-0000-0200-00001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798" name="Text Box 15">
          <a:extLst>
            <a:ext uri="{FF2B5EF4-FFF2-40B4-BE49-F238E27FC236}">
              <a16:creationId xmlns:a16="http://schemas.microsoft.com/office/drawing/2014/main" id="{00000000-0008-0000-0200-00001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799" name="Text Box 15">
          <a:extLst>
            <a:ext uri="{FF2B5EF4-FFF2-40B4-BE49-F238E27FC236}">
              <a16:creationId xmlns:a16="http://schemas.microsoft.com/office/drawing/2014/main" id="{00000000-0008-0000-0200-00001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00" name="Text Box 15">
          <a:extLst>
            <a:ext uri="{FF2B5EF4-FFF2-40B4-BE49-F238E27FC236}">
              <a16:creationId xmlns:a16="http://schemas.microsoft.com/office/drawing/2014/main" id="{00000000-0008-0000-0200-00001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01" name="Text Box 15">
          <a:extLst>
            <a:ext uri="{FF2B5EF4-FFF2-40B4-BE49-F238E27FC236}">
              <a16:creationId xmlns:a16="http://schemas.microsoft.com/office/drawing/2014/main" id="{00000000-0008-0000-0200-00001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02" name="Text Box 15">
          <a:extLst>
            <a:ext uri="{FF2B5EF4-FFF2-40B4-BE49-F238E27FC236}">
              <a16:creationId xmlns:a16="http://schemas.microsoft.com/office/drawing/2014/main" id="{00000000-0008-0000-0200-00001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03" name="Text Box 15">
          <a:extLst>
            <a:ext uri="{FF2B5EF4-FFF2-40B4-BE49-F238E27FC236}">
              <a16:creationId xmlns:a16="http://schemas.microsoft.com/office/drawing/2014/main" id="{00000000-0008-0000-0200-00001B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04" name="Text Box 15">
          <a:extLst>
            <a:ext uri="{FF2B5EF4-FFF2-40B4-BE49-F238E27FC236}">
              <a16:creationId xmlns:a16="http://schemas.microsoft.com/office/drawing/2014/main" id="{00000000-0008-0000-0200-00001C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05" name="Text Box 15">
          <a:extLst>
            <a:ext uri="{FF2B5EF4-FFF2-40B4-BE49-F238E27FC236}">
              <a16:creationId xmlns:a16="http://schemas.microsoft.com/office/drawing/2014/main" id="{00000000-0008-0000-0200-00001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06" name="Text Box 15">
          <a:extLst>
            <a:ext uri="{FF2B5EF4-FFF2-40B4-BE49-F238E27FC236}">
              <a16:creationId xmlns:a16="http://schemas.microsoft.com/office/drawing/2014/main" id="{00000000-0008-0000-0200-00001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07" name="Text Box 15">
          <a:extLst>
            <a:ext uri="{FF2B5EF4-FFF2-40B4-BE49-F238E27FC236}">
              <a16:creationId xmlns:a16="http://schemas.microsoft.com/office/drawing/2014/main" id="{00000000-0008-0000-0200-00001F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08" name="Text Box 15">
          <a:extLst>
            <a:ext uri="{FF2B5EF4-FFF2-40B4-BE49-F238E27FC236}">
              <a16:creationId xmlns:a16="http://schemas.microsoft.com/office/drawing/2014/main" id="{00000000-0008-0000-0200-000020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09" name="Text Box 15">
          <a:extLst>
            <a:ext uri="{FF2B5EF4-FFF2-40B4-BE49-F238E27FC236}">
              <a16:creationId xmlns:a16="http://schemas.microsoft.com/office/drawing/2014/main" id="{00000000-0008-0000-0200-00002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10" name="Text Box 15">
          <a:extLst>
            <a:ext uri="{FF2B5EF4-FFF2-40B4-BE49-F238E27FC236}">
              <a16:creationId xmlns:a16="http://schemas.microsoft.com/office/drawing/2014/main" id="{00000000-0008-0000-0200-00002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11" name="Text Box 15">
          <a:extLst>
            <a:ext uri="{FF2B5EF4-FFF2-40B4-BE49-F238E27FC236}">
              <a16:creationId xmlns:a16="http://schemas.microsoft.com/office/drawing/2014/main" id="{00000000-0008-0000-0200-00002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12" name="Text Box 15">
          <a:extLst>
            <a:ext uri="{FF2B5EF4-FFF2-40B4-BE49-F238E27FC236}">
              <a16:creationId xmlns:a16="http://schemas.microsoft.com/office/drawing/2014/main" id="{00000000-0008-0000-0200-00002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13" name="Text Box 15">
          <a:extLst>
            <a:ext uri="{FF2B5EF4-FFF2-40B4-BE49-F238E27FC236}">
              <a16:creationId xmlns:a16="http://schemas.microsoft.com/office/drawing/2014/main" id="{00000000-0008-0000-0200-00002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14" name="Text Box 15">
          <a:extLst>
            <a:ext uri="{FF2B5EF4-FFF2-40B4-BE49-F238E27FC236}">
              <a16:creationId xmlns:a16="http://schemas.microsoft.com/office/drawing/2014/main" id="{00000000-0008-0000-0200-00002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15" name="Text Box 15">
          <a:extLst>
            <a:ext uri="{FF2B5EF4-FFF2-40B4-BE49-F238E27FC236}">
              <a16:creationId xmlns:a16="http://schemas.microsoft.com/office/drawing/2014/main" id="{00000000-0008-0000-0200-00002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16" name="Text Box 15">
          <a:extLst>
            <a:ext uri="{FF2B5EF4-FFF2-40B4-BE49-F238E27FC236}">
              <a16:creationId xmlns:a16="http://schemas.microsoft.com/office/drawing/2014/main" id="{00000000-0008-0000-0200-00002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17" name="Text Box 15">
          <a:extLst>
            <a:ext uri="{FF2B5EF4-FFF2-40B4-BE49-F238E27FC236}">
              <a16:creationId xmlns:a16="http://schemas.microsoft.com/office/drawing/2014/main" id="{00000000-0008-0000-0200-00002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18" name="Text Box 15">
          <a:extLst>
            <a:ext uri="{FF2B5EF4-FFF2-40B4-BE49-F238E27FC236}">
              <a16:creationId xmlns:a16="http://schemas.microsoft.com/office/drawing/2014/main" id="{00000000-0008-0000-0200-00002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19" name="Text Box 15">
          <a:extLst>
            <a:ext uri="{FF2B5EF4-FFF2-40B4-BE49-F238E27FC236}">
              <a16:creationId xmlns:a16="http://schemas.microsoft.com/office/drawing/2014/main" id="{00000000-0008-0000-0200-00002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20" name="Text Box 15">
          <a:extLst>
            <a:ext uri="{FF2B5EF4-FFF2-40B4-BE49-F238E27FC236}">
              <a16:creationId xmlns:a16="http://schemas.microsoft.com/office/drawing/2014/main" id="{00000000-0008-0000-0200-00002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21" name="Text Box 15">
          <a:extLst>
            <a:ext uri="{FF2B5EF4-FFF2-40B4-BE49-F238E27FC236}">
              <a16:creationId xmlns:a16="http://schemas.microsoft.com/office/drawing/2014/main" id="{00000000-0008-0000-0200-00002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22" name="Text Box 15">
          <a:extLst>
            <a:ext uri="{FF2B5EF4-FFF2-40B4-BE49-F238E27FC236}">
              <a16:creationId xmlns:a16="http://schemas.microsoft.com/office/drawing/2014/main" id="{00000000-0008-0000-0200-00002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23" name="Text Box 15">
          <a:extLst>
            <a:ext uri="{FF2B5EF4-FFF2-40B4-BE49-F238E27FC236}">
              <a16:creationId xmlns:a16="http://schemas.microsoft.com/office/drawing/2014/main" id="{00000000-0008-0000-0200-00002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24" name="Text Box 15">
          <a:extLst>
            <a:ext uri="{FF2B5EF4-FFF2-40B4-BE49-F238E27FC236}">
              <a16:creationId xmlns:a16="http://schemas.microsoft.com/office/drawing/2014/main" id="{00000000-0008-0000-0200-00003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25" name="Text Box 15">
          <a:extLst>
            <a:ext uri="{FF2B5EF4-FFF2-40B4-BE49-F238E27FC236}">
              <a16:creationId xmlns:a16="http://schemas.microsoft.com/office/drawing/2014/main" id="{00000000-0008-0000-0200-00003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26" name="Text Box 15">
          <a:extLst>
            <a:ext uri="{FF2B5EF4-FFF2-40B4-BE49-F238E27FC236}">
              <a16:creationId xmlns:a16="http://schemas.microsoft.com/office/drawing/2014/main" id="{00000000-0008-0000-0200-00003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27" name="Text Box 15">
          <a:extLst>
            <a:ext uri="{FF2B5EF4-FFF2-40B4-BE49-F238E27FC236}">
              <a16:creationId xmlns:a16="http://schemas.microsoft.com/office/drawing/2014/main" id="{00000000-0008-0000-0200-00003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28" name="Text Box 15">
          <a:extLst>
            <a:ext uri="{FF2B5EF4-FFF2-40B4-BE49-F238E27FC236}">
              <a16:creationId xmlns:a16="http://schemas.microsoft.com/office/drawing/2014/main" id="{00000000-0008-0000-0200-00003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29" name="Text Box 15">
          <a:extLst>
            <a:ext uri="{FF2B5EF4-FFF2-40B4-BE49-F238E27FC236}">
              <a16:creationId xmlns:a16="http://schemas.microsoft.com/office/drawing/2014/main" id="{00000000-0008-0000-0200-00003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30" name="Text Box 15">
          <a:extLst>
            <a:ext uri="{FF2B5EF4-FFF2-40B4-BE49-F238E27FC236}">
              <a16:creationId xmlns:a16="http://schemas.microsoft.com/office/drawing/2014/main" id="{00000000-0008-0000-0200-00003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31" name="Text Box 15">
          <a:extLst>
            <a:ext uri="{FF2B5EF4-FFF2-40B4-BE49-F238E27FC236}">
              <a16:creationId xmlns:a16="http://schemas.microsoft.com/office/drawing/2014/main" id="{00000000-0008-0000-0200-00003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32" name="Text Box 15">
          <a:extLst>
            <a:ext uri="{FF2B5EF4-FFF2-40B4-BE49-F238E27FC236}">
              <a16:creationId xmlns:a16="http://schemas.microsoft.com/office/drawing/2014/main" id="{00000000-0008-0000-0200-00003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33" name="Text Box 15">
          <a:extLst>
            <a:ext uri="{FF2B5EF4-FFF2-40B4-BE49-F238E27FC236}">
              <a16:creationId xmlns:a16="http://schemas.microsoft.com/office/drawing/2014/main" id="{00000000-0008-0000-0200-00003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34" name="Text Box 15">
          <a:extLst>
            <a:ext uri="{FF2B5EF4-FFF2-40B4-BE49-F238E27FC236}">
              <a16:creationId xmlns:a16="http://schemas.microsoft.com/office/drawing/2014/main" id="{00000000-0008-0000-0200-00003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35" name="Text Box 15">
          <a:extLst>
            <a:ext uri="{FF2B5EF4-FFF2-40B4-BE49-F238E27FC236}">
              <a16:creationId xmlns:a16="http://schemas.microsoft.com/office/drawing/2014/main" id="{00000000-0008-0000-0200-00003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36" name="Text Box 15">
          <a:extLst>
            <a:ext uri="{FF2B5EF4-FFF2-40B4-BE49-F238E27FC236}">
              <a16:creationId xmlns:a16="http://schemas.microsoft.com/office/drawing/2014/main" id="{00000000-0008-0000-0200-00003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37" name="Text Box 15">
          <a:extLst>
            <a:ext uri="{FF2B5EF4-FFF2-40B4-BE49-F238E27FC236}">
              <a16:creationId xmlns:a16="http://schemas.microsoft.com/office/drawing/2014/main" id="{00000000-0008-0000-0200-00003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38" name="Text Box 15">
          <a:extLst>
            <a:ext uri="{FF2B5EF4-FFF2-40B4-BE49-F238E27FC236}">
              <a16:creationId xmlns:a16="http://schemas.microsoft.com/office/drawing/2014/main" id="{00000000-0008-0000-0200-00003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39" name="Text Box 15">
          <a:extLst>
            <a:ext uri="{FF2B5EF4-FFF2-40B4-BE49-F238E27FC236}">
              <a16:creationId xmlns:a16="http://schemas.microsoft.com/office/drawing/2014/main" id="{00000000-0008-0000-0200-00003F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40" name="Text Box 15">
          <a:extLst>
            <a:ext uri="{FF2B5EF4-FFF2-40B4-BE49-F238E27FC236}">
              <a16:creationId xmlns:a16="http://schemas.microsoft.com/office/drawing/2014/main" id="{00000000-0008-0000-0200-000040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41" name="Text Box 15">
          <a:extLst>
            <a:ext uri="{FF2B5EF4-FFF2-40B4-BE49-F238E27FC236}">
              <a16:creationId xmlns:a16="http://schemas.microsoft.com/office/drawing/2014/main" id="{00000000-0008-0000-0200-000041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42" name="Text Box 15">
          <a:extLst>
            <a:ext uri="{FF2B5EF4-FFF2-40B4-BE49-F238E27FC236}">
              <a16:creationId xmlns:a16="http://schemas.microsoft.com/office/drawing/2014/main" id="{00000000-0008-0000-0200-000042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43" name="Text Box 15">
          <a:extLst>
            <a:ext uri="{FF2B5EF4-FFF2-40B4-BE49-F238E27FC236}">
              <a16:creationId xmlns:a16="http://schemas.microsoft.com/office/drawing/2014/main" id="{00000000-0008-0000-0200-000043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44" name="Text Box 15">
          <a:extLst>
            <a:ext uri="{FF2B5EF4-FFF2-40B4-BE49-F238E27FC236}">
              <a16:creationId xmlns:a16="http://schemas.microsoft.com/office/drawing/2014/main" id="{00000000-0008-0000-0200-000044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45" name="Text Box 15">
          <a:extLst>
            <a:ext uri="{FF2B5EF4-FFF2-40B4-BE49-F238E27FC236}">
              <a16:creationId xmlns:a16="http://schemas.microsoft.com/office/drawing/2014/main" id="{00000000-0008-0000-0200-000045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46" name="Text Box 15">
          <a:extLst>
            <a:ext uri="{FF2B5EF4-FFF2-40B4-BE49-F238E27FC236}">
              <a16:creationId xmlns:a16="http://schemas.microsoft.com/office/drawing/2014/main" id="{00000000-0008-0000-0200-000046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47" name="Text Box 15">
          <a:extLst>
            <a:ext uri="{FF2B5EF4-FFF2-40B4-BE49-F238E27FC236}">
              <a16:creationId xmlns:a16="http://schemas.microsoft.com/office/drawing/2014/main" id="{00000000-0008-0000-0200-000047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48" name="Text Box 15">
          <a:extLst>
            <a:ext uri="{FF2B5EF4-FFF2-40B4-BE49-F238E27FC236}">
              <a16:creationId xmlns:a16="http://schemas.microsoft.com/office/drawing/2014/main" id="{00000000-0008-0000-0200-000048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49" name="Text Box 15">
          <a:extLst>
            <a:ext uri="{FF2B5EF4-FFF2-40B4-BE49-F238E27FC236}">
              <a16:creationId xmlns:a16="http://schemas.microsoft.com/office/drawing/2014/main" id="{00000000-0008-0000-0200-00004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50" name="Text Box 15">
          <a:extLst>
            <a:ext uri="{FF2B5EF4-FFF2-40B4-BE49-F238E27FC236}">
              <a16:creationId xmlns:a16="http://schemas.microsoft.com/office/drawing/2014/main" id="{00000000-0008-0000-0200-00004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51" name="Text Box 15">
          <a:extLst>
            <a:ext uri="{FF2B5EF4-FFF2-40B4-BE49-F238E27FC236}">
              <a16:creationId xmlns:a16="http://schemas.microsoft.com/office/drawing/2014/main" id="{00000000-0008-0000-0200-00004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52" name="Text Box 15">
          <a:extLst>
            <a:ext uri="{FF2B5EF4-FFF2-40B4-BE49-F238E27FC236}">
              <a16:creationId xmlns:a16="http://schemas.microsoft.com/office/drawing/2014/main" id="{00000000-0008-0000-0200-00004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53" name="Text Box 15">
          <a:extLst>
            <a:ext uri="{FF2B5EF4-FFF2-40B4-BE49-F238E27FC236}">
              <a16:creationId xmlns:a16="http://schemas.microsoft.com/office/drawing/2014/main" id="{00000000-0008-0000-0200-00004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54" name="Text Box 15">
          <a:extLst>
            <a:ext uri="{FF2B5EF4-FFF2-40B4-BE49-F238E27FC236}">
              <a16:creationId xmlns:a16="http://schemas.microsoft.com/office/drawing/2014/main" id="{00000000-0008-0000-0200-00004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55" name="Text Box 15">
          <a:extLst>
            <a:ext uri="{FF2B5EF4-FFF2-40B4-BE49-F238E27FC236}">
              <a16:creationId xmlns:a16="http://schemas.microsoft.com/office/drawing/2014/main" id="{00000000-0008-0000-0200-00004F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56" name="Text Box 15">
          <a:extLst>
            <a:ext uri="{FF2B5EF4-FFF2-40B4-BE49-F238E27FC236}">
              <a16:creationId xmlns:a16="http://schemas.microsoft.com/office/drawing/2014/main" id="{00000000-0008-0000-0200-000050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57" name="Text Box 15">
          <a:extLst>
            <a:ext uri="{FF2B5EF4-FFF2-40B4-BE49-F238E27FC236}">
              <a16:creationId xmlns:a16="http://schemas.microsoft.com/office/drawing/2014/main" id="{00000000-0008-0000-0200-000051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58" name="Text Box 15">
          <a:extLst>
            <a:ext uri="{FF2B5EF4-FFF2-40B4-BE49-F238E27FC236}">
              <a16:creationId xmlns:a16="http://schemas.microsoft.com/office/drawing/2014/main" id="{00000000-0008-0000-0200-000052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59" name="Text Box 15">
          <a:extLst>
            <a:ext uri="{FF2B5EF4-FFF2-40B4-BE49-F238E27FC236}">
              <a16:creationId xmlns:a16="http://schemas.microsoft.com/office/drawing/2014/main" id="{00000000-0008-0000-0200-000053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60" name="Text Box 15">
          <a:extLst>
            <a:ext uri="{FF2B5EF4-FFF2-40B4-BE49-F238E27FC236}">
              <a16:creationId xmlns:a16="http://schemas.microsoft.com/office/drawing/2014/main" id="{00000000-0008-0000-0200-000054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61" name="Text Box 15">
          <a:extLst>
            <a:ext uri="{FF2B5EF4-FFF2-40B4-BE49-F238E27FC236}">
              <a16:creationId xmlns:a16="http://schemas.microsoft.com/office/drawing/2014/main" id="{00000000-0008-0000-0200-00005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62" name="Text Box 15">
          <a:extLst>
            <a:ext uri="{FF2B5EF4-FFF2-40B4-BE49-F238E27FC236}">
              <a16:creationId xmlns:a16="http://schemas.microsoft.com/office/drawing/2014/main" id="{00000000-0008-0000-0200-00005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63" name="Text Box 15">
          <a:extLst>
            <a:ext uri="{FF2B5EF4-FFF2-40B4-BE49-F238E27FC236}">
              <a16:creationId xmlns:a16="http://schemas.microsoft.com/office/drawing/2014/main" id="{00000000-0008-0000-0200-00005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64" name="Text Box 15">
          <a:extLst>
            <a:ext uri="{FF2B5EF4-FFF2-40B4-BE49-F238E27FC236}">
              <a16:creationId xmlns:a16="http://schemas.microsoft.com/office/drawing/2014/main" id="{00000000-0008-0000-0200-00005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65" name="Text Box 15">
          <a:extLst>
            <a:ext uri="{FF2B5EF4-FFF2-40B4-BE49-F238E27FC236}">
              <a16:creationId xmlns:a16="http://schemas.microsoft.com/office/drawing/2014/main" id="{00000000-0008-0000-0200-00005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66" name="Text Box 15">
          <a:extLst>
            <a:ext uri="{FF2B5EF4-FFF2-40B4-BE49-F238E27FC236}">
              <a16:creationId xmlns:a16="http://schemas.microsoft.com/office/drawing/2014/main" id="{00000000-0008-0000-0200-00005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67" name="Text Box 15">
          <a:extLst>
            <a:ext uri="{FF2B5EF4-FFF2-40B4-BE49-F238E27FC236}">
              <a16:creationId xmlns:a16="http://schemas.microsoft.com/office/drawing/2014/main" id="{00000000-0008-0000-0200-00005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68" name="Text Box 15">
          <a:extLst>
            <a:ext uri="{FF2B5EF4-FFF2-40B4-BE49-F238E27FC236}">
              <a16:creationId xmlns:a16="http://schemas.microsoft.com/office/drawing/2014/main" id="{00000000-0008-0000-0200-00005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69" name="Text Box 15">
          <a:extLst>
            <a:ext uri="{FF2B5EF4-FFF2-40B4-BE49-F238E27FC236}">
              <a16:creationId xmlns:a16="http://schemas.microsoft.com/office/drawing/2014/main" id="{00000000-0008-0000-0200-00005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70" name="Text Box 15">
          <a:extLst>
            <a:ext uri="{FF2B5EF4-FFF2-40B4-BE49-F238E27FC236}">
              <a16:creationId xmlns:a16="http://schemas.microsoft.com/office/drawing/2014/main" id="{00000000-0008-0000-0200-00005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71" name="Text Box 15">
          <a:extLst>
            <a:ext uri="{FF2B5EF4-FFF2-40B4-BE49-F238E27FC236}">
              <a16:creationId xmlns:a16="http://schemas.microsoft.com/office/drawing/2014/main" id="{00000000-0008-0000-0200-00005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72" name="Text Box 15">
          <a:extLst>
            <a:ext uri="{FF2B5EF4-FFF2-40B4-BE49-F238E27FC236}">
              <a16:creationId xmlns:a16="http://schemas.microsoft.com/office/drawing/2014/main" id="{00000000-0008-0000-0200-00006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73" name="Text Box 15">
          <a:extLst>
            <a:ext uri="{FF2B5EF4-FFF2-40B4-BE49-F238E27FC236}">
              <a16:creationId xmlns:a16="http://schemas.microsoft.com/office/drawing/2014/main" id="{00000000-0008-0000-0200-00006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74" name="Text Box 15">
          <a:extLst>
            <a:ext uri="{FF2B5EF4-FFF2-40B4-BE49-F238E27FC236}">
              <a16:creationId xmlns:a16="http://schemas.microsoft.com/office/drawing/2014/main" id="{00000000-0008-0000-0200-00006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75" name="Text Box 15">
          <a:extLst>
            <a:ext uri="{FF2B5EF4-FFF2-40B4-BE49-F238E27FC236}">
              <a16:creationId xmlns:a16="http://schemas.microsoft.com/office/drawing/2014/main" id="{00000000-0008-0000-0200-00006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76" name="Text Box 15">
          <a:extLst>
            <a:ext uri="{FF2B5EF4-FFF2-40B4-BE49-F238E27FC236}">
              <a16:creationId xmlns:a16="http://schemas.microsoft.com/office/drawing/2014/main" id="{00000000-0008-0000-0200-00006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77" name="Text Box 15">
          <a:extLst>
            <a:ext uri="{FF2B5EF4-FFF2-40B4-BE49-F238E27FC236}">
              <a16:creationId xmlns:a16="http://schemas.microsoft.com/office/drawing/2014/main" id="{00000000-0008-0000-0200-00006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78" name="Text Box 15">
          <a:extLst>
            <a:ext uri="{FF2B5EF4-FFF2-40B4-BE49-F238E27FC236}">
              <a16:creationId xmlns:a16="http://schemas.microsoft.com/office/drawing/2014/main" id="{00000000-0008-0000-0200-00006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79" name="Text Box 15">
          <a:extLst>
            <a:ext uri="{FF2B5EF4-FFF2-40B4-BE49-F238E27FC236}">
              <a16:creationId xmlns:a16="http://schemas.microsoft.com/office/drawing/2014/main" id="{00000000-0008-0000-0200-00006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80" name="Text Box 15">
          <a:extLst>
            <a:ext uri="{FF2B5EF4-FFF2-40B4-BE49-F238E27FC236}">
              <a16:creationId xmlns:a16="http://schemas.microsoft.com/office/drawing/2014/main" id="{00000000-0008-0000-0200-00006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81" name="Text Box 15">
          <a:extLst>
            <a:ext uri="{FF2B5EF4-FFF2-40B4-BE49-F238E27FC236}">
              <a16:creationId xmlns:a16="http://schemas.microsoft.com/office/drawing/2014/main" id="{00000000-0008-0000-0200-00006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82" name="Text Box 15">
          <a:extLst>
            <a:ext uri="{FF2B5EF4-FFF2-40B4-BE49-F238E27FC236}">
              <a16:creationId xmlns:a16="http://schemas.microsoft.com/office/drawing/2014/main" id="{00000000-0008-0000-0200-00006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83" name="Text Box 15">
          <a:extLst>
            <a:ext uri="{FF2B5EF4-FFF2-40B4-BE49-F238E27FC236}">
              <a16:creationId xmlns:a16="http://schemas.microsoft.com/office/drawing/2014/main" id="{00000000-0008-0000-0200-00006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84" name="Text Box 15">
          <a:extLst>
            <a:ext uri="{FF2B5EF4-FFF2-40B4-BE49-F238E27FC236}">
              <a16:creationId xmlns:a16="http://schemas.microsoft.com/office/drawing/2014/main" id="{00000000-0008-0000-0200-00006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85" name="Text Box 15">
          <a:extLst>
            <a:ext uri="{FF2B5EF4-FFF2-40B4-BE49-F238E27FC236}">
              <a16:creationId xmlns:a16="http://schemas.microsoft.com/office/drawing/2014/main" id="{00000000-0008-0000-0200-00006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86" name="Text Box 15">
          <a:extLst>
            <a:ext uri="{FF2B5EF4-FFF2-40B4-BE49-F238E27FC236}">
              <a16:creationId xmlns:a16="http://schemas.microsoft.com/office/drawing/2014/main" id="{00000000-0008-0000-0200-00006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87" name="Text Box 15">
          <a:extLst>
            <a:ext uri="{FF2B5EF4-FFF2-40B4-BE49-F238E27FC236}">
              <a16:creationId xmlns:a16="http://schemas.microsoft.com/office/drawing/2014/main" id="{00000000-0008-0000-0200-00006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88" name="Text Box 15">
          <a:extLst>
            <a:ext uri="{FF2B5EF4-FFF2-40B4-BE49-F238E27FC236}">
              <a16:creationId xmlns:a16="http://schemas.microsoft.com/office/drawing/2014/main" id="{00000000-0008-0000-0200-00007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89" name="Text Box 15">
          <a:extLst>
            <a:ext uri="{FF2B5EF4-FFF2-40B4-BE49-F238E27FC236}">
              <a16:creationId xmlns:a16="http://schemas.microsoft.com/office/drawing/2014/main" id="{00000000-0008-0000-0200-000071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90" name="Text Box 15">
          <a:extLst>
            <a:ext uri="{FF2B5EF4-FFF2-40B4-BE49-F238E27FC236}">
              <a16:creationId xmlns:a16="http://schemas.microsoft.com/office/drawing/2014/main" id="{00000000-0008-0000-0200-000072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91" name="Text Box 15">
          <a:extLst>
            <a:ext uri="{FF2B5EF4-FFF2-40B4-BE49-F238E27FC236}">
              <a16:creationId xmlns:a16="http://schemas.microsoft.com/office/drawing/2014/main" id="{00000000-0008-0000-0200-000073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92" name="Text Box 15">
          <a:extLst>
            <a:ext uri="{FF2B5EF4-FFF2-40B4-BE49-F238E27FC236}">
              <a16:creationId xmlns:a16="http://schemas.microsoft.com/office/drawing/2014/main" id="{00000000-0008-0000-0200-000074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93" name="Text Box 15">
          <a:extLst>
            <a:ext uri="{FF2B5EF4-FFF2-40B4-BE49-F238E27FC236}">
              <a16:creationId xmlns:a16="http://schemas.microsoft.com/office/drawing/2014/main" id="{00000000-0008-0000-0200-000075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94" name="Text Box 15">
          <a:extLst>
            <a:ext uri="{FF2B5EF4-FFF2-40B4-BE49-F238E27FC236}">
              <a16:creationId xmlns:a16="http://schemas.microsoft.com/office/drawing/2014/main" id="{00000000-0008-0000-0200-000076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95" name="Text Box 15">
          <a:extLst>
            <a:ext uri="{FF2B5EF4-FFF2-40B4-BE49-F238E27FC236}">
              <a16:creationId xmlns:a16="http://schemas.microsoft.com/office/drawing/2014/main" id="{00000000-0008-0000-0200-000077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96" name="Text Box 15">
          <a:extLst>
            <a:ext uri="{FF2B5EF4-FFF2-40B4-BE49-F238E27FC236}">
              <a16:creationId xmlns:a16="http://schemas.microsoft.com/office/drawing/2014/main" id="{00000000-0008-0000-0200-000078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97" name="Text Box 15">
          <a:extLst>
            <a:ext uri="{FF2B5EF4-FFF2-40B4-BE49-F238E27FC236}">
              <a16:creationId xmlns:a16="http://schemas.microsoft.com/office/drawing/2014/main" id="{00000000-0008-0000-0200-00007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898" name="Text Box 15">
          <a:extLst>
            <a:ext uri="{FF2B5EF4-FFF2-40B4-BE49-F238E27FC236}">
              <a16:creationId xmlns:a16="http://schemas.microsoft.com/office/drawing/2014/main" id="{00000000-0008-0000-0200-00007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899" name="Text Box 15">
          <a:extLst>
            <a:ext uri="{FF2B5EF4-FFF2-40B4-BE49-F238E27FC236}">
              <a16:creationId xmlns:a16="http://schemas.microsoft.com/office/drawing/2014/main" id="{00000000-0008-0000-0200-00007B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00" name="Text Box 15">
          <a:extLst>
            <a:ext uri="{FF2B5EF4-FFF2-40B4-BE49-F238E27FC236}">
              <a16:creationId xmlns:a16="http://schemas.microsoft.com/office/drawing/2014/main" id="{00000000-0008-0000-0200-00007C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01" name="Text Box 15">
          <a:extLst>
            <a:ext uri="{FF2B5EF4-FFF2-40B4-BE49-F238E27FC236}">
              <a16:creationId xmlns:a16="http://schemas.microsoft.com/office/drawing/2014/main" id="{00000000-0008-0000-0200-00007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02" name="Text Box 15">
          <a:extLst>
            <a:ext uri="{FF2B5EF4-FFF2-40B4-BE49-F238E27FC236}">
              <a16:creationId xmlns:a16="http://schemas.microsoft.com/office/drawing/2014/main" id="{00000000-0008-0000-0200-00007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03" name="Text Box 15">
          <a:extLst>
            <a:ext uri="{FF2B5EF4-FFF2-40B4-BE49-F238E27FC236}">
              <a16:creationId xmlns:a16="http://schemas.microsoft.com/office/drawing/2014/main" id="{00000000-0008-0000-0200-00007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04" name="Text Box 15">
          <a:extLst>
            <a:ext uri="{FF2B5EF4-FFF2-40B4-BE49-F238E27FC236}">
              <a16:creationId xmlns:a16="http://schemas.microsoft.com/office/drawing/2014/main" id="{00000000-0008-0000-0200-00008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05" name="Text Box 15">
          <a:extLst>
            <a:ext uri="{FF2B5EF4-FFF2-40B4-BE49-F238E27FC236}">
              <a16:creationId xmlns:a16="http://schemas.microsoft.com/office/drawing/2014/main" id="{00000000-0008-0000-0200-000081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06" name="Text Box 15">
          <a:extLst>
            <a:ext uri="{FF2B5EF4-FFF2-40B4-BE49-F238E27FC236}">
              <a16:creationId xmlns:a16="http://schemas.microsoft.com/office/drawing/2014/main" id="{00000000-0008-0000-0200-000082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07" name="Text Box 15">
          <a:extLst>
            <a:ext uri="{FF2B5EF4-FFF2-40B4-BE49-F238E27FC236}">
              <a16:creationId xmlns:a16="http://schemas.microsoft.com/office/drawing/2014/main" id="{00000000-0008-0000-0200-000083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08" name="Text Box 15">
          <a:extLst>
            <a:ext uri="{FF2B5EF4-FFF2-40B4-BE49-F238E27FC236}">
              <a16:creationId xmlns:a16="http://schemas.microsoft.com/office/drawing/2014/main" id="{00000000-0008-0000-0200-000084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09" name="Text Box 15">
          <a:extLst>
            <a:ext uri="{FF2B5EF4-FFF2-40B4-BE49-F238E27FC236}">
              <a16:creationId xmlns:a16="http://schemas.microsoft.com/office/drawing/2014/main" id="{00000000-0008-0000-0200-000085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10" name="Text Box 15">
          <a:extLst>
            <a:ext uri="{FF2B5EF4-FFF2-40B4-BE49-F238E27FC236}">
              <a16:creationId xmlns:a16="http://schemas.microsoft.com/office/drawing/2014/main" id="{00000000-0008-0000-0200-000086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11" name="Text Box 15">
          <a:extLst>
            <a:ext uri="{FF2B5EF4-FFF2-40B4-BE49-F238E27FC236}">
              <a16:creationId xmlns:a16="http://schemas.microsoft.com/office/drawing/2014/main" id="{00000000-0008-0000-0200-000087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12" name="Text Box 15">
          <a:extLst>
            <a:ext uri="{FF2B5EF4-FFF2-40B4-BE49-F238E27FC236}">
              <a16:creationId xmlns:a16="http://schemas.microsoft.com/office/drawing/2014/main" id="{00000000-0008-0000-0200-000088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13" name="Text Box 15">
          <a:extLst>
            <a:ext uri="{FF2B5EF4-FFF2-40B4-BE49-F238E27FC236}">
              <a16:creationId xmlns:a16="http://schemas.microsoft.com/office/drawing/2014/main" id="{00000000-0008-0000-0200-00008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14" name="Text Box 15">
          <a:extLst>
            <a:ext uri="{FF2B5EF4-FFF2-40B4-BE49-F238E27FC236}">
              <a16:creationId xmlns:a16="http://schemas.microsoft.com/office/drawing/2014/main" id="{00000000-0008-0000-0200-00008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15" name="Text Box 15">
          <a:extLst>
            <a:ext uri="{FF2B5EF4-FFF2-40B4-BE49-F238E27FC236}">
              <a16:creationId xmlns:a16="http://schemas.microsoft.com/office/drawing/2014/main" id="{00000000-0008-0000-0200-00008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16" name="Text Box 15">
          <a:extLst>
            <a:ext uri="{FF2B5EF4-FFF2-40B4-BE49-F238E27FC236}">
              <a16:creationId xmlns:a16="http://schemas.microsoft.com/office/drawing/2014/main" id="{00000000-0008-0000-0200-00008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17" name="Text Box 15">
          <a:extLst>
            <a:ext uri="{FF2B5EF4-FFF2-40B4-BE49-F238E27FC236}">
              <a16:creationId xmlns:a16="http://schemas.microsoft.com/office/drawing/2014/main" id="{00000000-0008-0000-0200-00008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18" name="Text Box 15">
          <a:extLst>
            <a:ext uri="{FF2B5EF4-FFF2-40B4-BE49-F238E27FC236}">
              <a16:creationId xmlns:a16="http://schemas.microsoft.com/office/drawing/2014/main" id="{00000000-0008-0000-0200-00008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19" name="Text Box 15">
          <a:extLst>
            <a:ext uri="{FF2B5EF4-FFF2-40B4-BE49-F238E27FC236}">
              <a16:creationId xmlns:a16="http://schemas.microsoft.com/office/drawing/2014/main" id="{00000000-0008-0000-0200-00008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20" name="Text Box 15">
          <a:extLst>
            <a:ext uri="{FF2B5EF4-FFF2-40B4-BE49-F238E27FC236}">
              <a16:creationId xmlns:a16="http://schemas.microsoft.com/office/drawing/2014/main" id="{00000000-0008-0000-0200-00009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21" name="Text Box 15">
          <a:extLst>
            <a:ext uri="{FF2B5EF4-FFF2-40B4-BE49-F238E27FC236}">
              <a16:creationId xmlns:a16="http://schemas.microsoft.com/office/drawing/2014/main" id="{00000000-0008-0000-0200-00009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22" name="Text Box 15">
          <a:extLst>
            <a:ext uri="{FF2B5EF4-FFF2-40B4-BE49-F238E27FC236}">
              <a16:creationId xmlns:a16="http://schemas.microsoft.com/office/drawing/2014/main" id="{00000000-0008-0000-0200-00009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23" name="Text Box 15">
          <a:extLst>
            <a:ext uri="{FF2B5EF4-FFF2-40B4-BE49-F238E27FC236}">
              <a16:creationId xmlns:a16="http://schemas.microsoft.com/office/drawing/2014/main" id="{00000000-0008-0000-0200-00009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24" name="Text Box 15">
          <a:extLst>
            <a:ext uri="{FF2B5EF4-FFF2-40B4-BE49-F238E27FC236}">
              <a16:creationId xmlns:a16="http://schemas.microsoft.com/office/drawing/2014/main" id="{00000000-0008-0000-0200-00009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25" name="Text Box 15">
          <a:extLst>
            <a:ext uri="{FF2B5EF4-FFF2-40B4-BE49-F238E27FC236}">
              <a16:creationId xmlns:a16="http://schemas.microsoft.com/office/drawing/2014/main" id="{00000000-0008-0000-0200-00009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26" name="Text Box 15">
          <a:extLst>
            <a:ext uri="{FF2B5EF4-FFF2-40B4-BE49-F238E27FC236}">
              <a16:creationId xmlns:a16="http://schemas.microsoft.com/office/drawing/2014/main" id="{00000000-0008-0000-0200-00009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27" name="Text Box 15">
          <a:extLst>
            <a:ext uri="{FF2B5EF4-FFF2-40B4-BE49-F238E27FC236}">
              <a16:creationId xmlns:a16="http://schemas.microsoft.com/office/drawing/2014/main" id="{00000000-0008-0000-0200-00009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28" name="Text Box 15">
          <a:extLst>
            <a:ext uri="{FF2B5EF4-FFF2-40B4-BE49-F238E27FC236}">
              <a16:creationId xmlns:a16="http://schemas.microsoft.com/office/drawing/2014/main" id="{00000000-0008-0000-0200-00009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29" name="Text Box 15">
          <a:extLst>
            <a:ext uri="{FF2B5EF4-FFF2-40B4-BE49-F238E27FC236}">
              <a16:creationId xmlns:a16="http://schemas.microsoft.com/office/drawing/2014/main" id="{00000000-0008-0000-0200-00009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30" name="Text Box 15">
          <a:extLst>
            <a:ext uri="{FF2B5EF4-FFF2-40B4-BE49-F238E27FC236}">
              <a16:creationId xmlns:a16="http://schemas.microsoft.com/office/drawing/2014/main" id="{00000000-0008-0000-0200-00009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31" name="Text Box 15">
          <a:extLst>
            <a:ext uri="{FF2B5EF4-FFF2-40B4-BE49-F238E27FC236}">
              <a16:creationId xmlns:a16="http://schemas.microsoft.com/office/drawing/2014/main" id="{00000000-0008-0000-0200-00009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32" name="Text Box 15">
          <a:extLst>
            <a:ext uri="{FF2B5EF4-FFF2-40B4-BE49-F238E27FC236}">
              <a16:creationId xmlns:a16="http://schemas.microsoft.com/office/drawing/2014/main" id="{00000000-0008-0000-0200-00009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33" name="Text Box 15">
          <a:extLst>
            <a:ext uri="{FF2B5EF4-FFF2-40B4-BE49-F238E27FC236}">
              <a16:creationId xmlns:a16="http://schemas.microsoft.com/office/drawing/2014/main" id="{00000000-0008-0000-0200-00009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34" name="Text Box 15">
          <a:extLst>
            <a:ext uri="{FF2B5EF4-FFF2-40B4-BE49-F238E27FC236}">
              <a16:creationId xmlns:a16="http://schemas.microsoft.com/office/drawing/2014/main" id="{00000000-0008-0000-0200-00009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35" name="Text Box 15">
          <a:extLst>
            <a:ext uri="{FF2B5EF4-FFF2-40B4-BE49-F238E27FC236}">
              <a16:creationId xmlns:a16="http://schemas.microsoft.com/office/drawing/2014/main" id="{00000000-0008-0000-0200-00009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36" name="Text Box 15">
          <a:extLst>
            <a:ext uri="{FF2B5EF4-FFF2-40B4-BE49-F238E27FC236}">
              <a16:creationId xmlns:a16="http://schemas.microsoft.com/office/drawing/2014/main" id="{00000000-0008-0000-0200-0000A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37" name="Text Box 15">
          <a:extLst>
            <a:ext uri="{FF2B5EF4-FFF2-40B4-BE49-F238E27FC236}">
              <a16:creationId xmlns:a16="http://schemas.microsoft.com/office/drawing/2014/main" id="{00000000-0008-0000-0200-0000A1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38" name="Text Box 15">
          <a:extLst>
            <a:ext uri="{FF2B5EF4-FFF2-40B4-BE49-F238E27FC236}">
              <a16:creationId xmlns:a16="http://schemas.microsoft.com/office/drawing/2014/main" id="{00000000-0008-0000-0200-0000A2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39" name="Text Box 15">
          <a:extLst>
            <a:ext uri="{FF2B5EF4-FFF2-40B4-BE49-F238E27FC236}">
              <a16:creationId xmlns:a16="http://schemas.microsoft.com/office/drawing/2014/main" id="{00000000-0008-0000-0200-0000A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40" name="Text Box 15">
          <a:extLst>
            <a:ext uri="{FF2B5EF4-FFF2-40B4-BE49-F238E27FC236}">
              <a16:creationId xmlns:a16="http://schemas.microsoft.com/office/drawing/2014/main" id="{00000000-0008-0000-0200-0000A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41" name="Text Box 15">
          <a:extLst>
            <a:ext uri="{FF2B5EF4-FFF2-40B4-BE49-F238E27FC236}">
              <a16:creationId xmlns:a16="http://schemas.microsoft.com/office/drawing/2014/main" id="{00000000-0008-0000-0200-0000A5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42" name="Text Box 15">
          <a:extLst>
            <a:ext uri="{FF2B5EF4-FFF2-40B4-BE49-F238E27FC236}">
              <a16:creationId xmlns:a16="http://schemas.microsoft.com/office/drawing/2014/main" id="{00000000-0008-0000-0200-0000A6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43" name="Text Box 15">
          <a:extLst>
            <a:ext uri="{FF2B5EF4-FFF2-40B4-BE49-F238E27FC236}">
              <a16:creationId xmlns:a16="http://schemas.microsoft.com/office/drawing/2014/main" id="{00000000-0008-0000-0200-0000A7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44" name="Text Box 15">
          <a:extLst>
            <a:ext uri="{FF2B5EF4-FFF2-40B4-BE49-F238E27FC236}">
              <a16:creationId xmlns:a16="http://schemas.microsoft.com/office/drawing/2014/main" id="{00000000-0008-0000-0200-0000A8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45" name="Text Box 15">
          <a:extLst>
            <a:ext uri="{FF2B5EF4-FFF2-40B4-BE49-F238E27FC236}">
              <a16:creationId xmlns:a16="http://schemas.microsoft.com/office/drawing/2014/main" id="{00000000-0008-0000-0200-0000A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46" name="Text Box 15">
          <a:extLst>
            <a:ext uri="{FF2B5EF4-FFF2-40B4-BE49-F238E27FC236}">
              <a16:creationId xmlns:a16="http://schemas.microsoft.com/office/drawing/2014/main" id="{00000000-0008-0000-0200-0000A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47" name="Text Box 15">
          <a:extLst>
            <a:ext uri="{FF2B5EF4-FFF2-40B4-BE49-F238E27FC236}">
              <a16:creationId xmlns:a16="http://schemas.microsoft.com/office/drawing/2014/main" id="{00000000-0008-0000-0200-0000AB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48" name="Text Box 15">
          <a:extLst>
            <a:ext uri="{FF2B5EF4-FFF2-40B4-BE49-F238E27FC236}">
              <a16:creationId xmlns:a16="http://schemas.microsoft.com/office/drawing/2014/main" id="{00000000-0008-0000-0200-0000AC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49" name="Text Box 15">
          <a:extLst>
            <a:ext uri="{FF2B5EF4-FFF2-40B4-BE49-F238E27FC236}">
              <a16:creationId xmlns:a16="http://schemas.microsoft.com/office/drawing/2014/main" id="{00000000-0008-0000-0200-0000A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50" name="Text Box 15">
          <a:extLst>
            <a:ext uri="{FF2B5EF4-FFF2-40B4-BE49-F238E27FC236}">
              <a16:creationId xmlns:a16="http://schemas.microsoft.com/office/drawing/2014/main" id="{00000000-0008-0000-0200-0000A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51" name="Text Box 15">
          <a:extLst>
            <a:ext uri="{FF2B5EF4-FFF2-40B4-BE49-F238E27FC236}">
              <a16:creationId xmlns:a16="http://schemas.microsoft.com/office/drawing/2014/main" id="{00000000-0008-0000-0200-0000AF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52" name="Text Box 15">
          <a:extLst>
            <a:ext uri="{FF2B5EF4-FFF2-40B4-BE49-F238E27FC236}">
              <a16:creationId xmlns:a16="http://schemas.microsoft.com/office/drawing/2014/main" id="{00000000-0008-0000-0200-0000B0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53" name="Text Box 15">
          <a:extLst>
            <a:ext uri="{FF2B5EF4-FFF2-40B4-BE49-F238E27FC236}">
              <a16:creationId xmlns:a16="http://schemas.microsoft.com/office/drawing/2014/main" id="{00000000-0008-0000-0200-0000B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54" name="Text Box 15">
          <a:extLst>
            <a:ext uri="{FF2B5EF4-FFF2-40B4-BE49-F238E27FC236}">
              <a16:creationId xmlns:a16="http://schemas.microsoft.com/office/drawing/2014/main" id="{00000000-0008-0000-0200-0000B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55" name="Text Box 15">
          <a:extLst>
            <a:ext uri="{FF2B5EF4-FFF2-40B4-BE49-F238E27FC236}">
              <a16:creationId xmlns:a16="http://schemas.microsoft.com/office/drawing/2014/main" id="{00000000-0008-0000-0200-0000B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56" name="Text Box 15">
          <a:extLst>
            <a:ext uri="{FF2B5EF4-FFF2-40B4-BE49-F238E27FC236}">
              <a16:creationId xmlns:a16="http://schemas.microsoft.com/office/drawing/2014/main" id="{00000000-0008-0000-0200-0000B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57" name="Text Box 15">
          <a:extLst>
            <a:ext uri="{FF2B5EF4-FFF2-40B4-BE49-F238E27FC236}">
              <a16:creationId xmlns:a16="http://schemas.microsoft.com/office/drawing/2014/main" id="{00000000-0008-0000-0200-0000B5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58" name="Text Box 15">
          <a:extLst>
            <a:ext uri="{FF2B5EF4-FFF2-40B4-BE49-F238E27FC236}">
              <a16:creationId xmlns:a16="http://schemas.microsoft.com/office/drawing/2014/main" id="{00000000-0008-0000-0200-0000B6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59" name="Text Box 15">
          <a:extLst>
            <a:ext uri="{FF2B5EF4-FFF2-40B4-BE49-F238E27FC236}">
              <a16:creationId xmlns:a16="http://schemas.microsoft.com/office/drawing/2014/main" id="{00000000-0008-0000-0200-0000B7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60" name="Text Box 15">
          <a:extLst>
            <a:ext uri="{FF2B5EF4-FFF2-40B4-BE49-F238E27FC236}">
              <a16:creationId xmlns:a16="http://schemas.microsoft.com/office/drawing/2014/main" id="{00000000-0008-0000-0200-0000B8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61" name="Text Box 15">
          <a:extLst>
            <a:ext uri="{FF2B5EF4-FFF2-40B4-BE49-F238E27FC236}">
              <a16:creationId xmlns:a16="http://schemas.microsoft.com/office/drawing/2014/main" id="{00000000-0008-0000-0200-0000B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62" name="Text Box 15">
          <a:extLst>
            <a:ext uri="{FF2B5EF4-FFF2-40B4-BE49-F238E27FC236}">
              <a16:creationId xmlns:a16="http://schemas.microsoft.com/office/drawing/2014/main" id="{00000000-0008-0000-0200-0000B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63" name="Text Box 15">
          <a:extLst>
            <a:ext uri="{FF2B5EF4-FFF2-40B4-BE49-F238E27FC236}">
              <a16:creationId xmlns:a16="http://schemas.microsoft.com/office/drawing/2014/main" id="{00000000-0008-0000-0200-0000BB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64" name="Text Box 15">
          <a:extLst>
            <a:ext uri="{FF2B5EF4-FFF2-40B4-BE49-F238E27FC236}">
              <a16:creationId xmlns:a16="http://schemas.microsoft.com/office/drawing/2014/main" id="{00000000-0008-0000-0200-0000BC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65" name="Text Box 15">
          <a:extLst>
            <a:ext uri="{FF2B5EF4-FFF2-40B4-BE49-F238E27FC236}">
              <a16:creationId xmlns:a16="http://schemas.microsoft.com/office/drawing/2014/main" id="{00000000-0008-0000-0200-0000B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66" name="Text Box 15">
          <a:extLst>
            <a:ext uri="{FF2B5EF4-FFF2-40B4-BE49-F238E27FC236}">
              <a16:creationId xmlns:a16="http://schemas.microsoft.com/office/drawing/2014/main" id="{00000000-0008-0000-0200-0000B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67" name="Text Box 15">
          <a:extLst>
            <a:ext uri="{FF2B5EF4-FFF2-40B4-BE49-F238E27FC236}">
              <a16:creationId xmlns:a16="http://schemas.microsoft.com/office/drawing/2014/main" id="{00000000-0008-0000-0200-0000B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68" name="Text Box 15">
          <a:extLst>
            <a:ext uri="{FF2B5EF4-FFF2-40B4-BE49-F238E27FC236}">
              <a16:creationId xmlns:a16="http://schemas.microsoft.com/office/drawing/2014/main" id="{00000000-0008-0000-0200-0000C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69" name="Text Box 15">
          <a:extLst>
            <a:ext uri="{FF2B5EF4-FFF2-40B4-BE49-F238E27FC236}">
              <a16:creationId xmlns:a16="http://schemas.microsoft.com/office/drawing/2014/main" id="{00000000-0008-0000-0200-0000C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70" name="Text Box 15">
          <a:extLst>
            <a:ext uri="{FF2B5EF4-FFF2-40B4-BE49-F238E27FC236}">
              <a16:creationId xmlns:a16="http://schemas.microsoft.com/office/drawing/2014/main" id="{00000000-0008-0000-0200-0000C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1" name="Text Box 15">
          <a:extLst>
            <a:ext uri="{FF2B5EF4-FFF2-40B4-BE49-F238E27FC236}">
              <a16:creationId xmlns:a16="http://schemas.microsoft.com/office/drawing/2014/main" id="{00000000-0008-0000-0200-0000C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72" name="Text Box 15">
          <a:extLst>
            <a:ext uri="{FF2B5EF4-FFF2-40B4-BE49-F238E27FC236}">
              <a16:creationId xmlns:a16="http://schemas.microsoft.com/office/drawing/2014/main" id="{00000000-0008-0000-0200-0000C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3" name="Text Box 15">
          <a:extLst>
            <a:ext uri="{FF2B5EF4-FFF2-40B4-BE49-F238E27FC236}">
              <a16:creationId xmlns:a16="http://schemas.microsoft.com/office/drawing/2014/main" id="{00000000-0008-0000-0200-0000C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74" name="Text Box 15">
          <a:extLst>
            <a:ext uri="{FF2B5EF4-FFF2-40B4-BE49-F238E27FC236}">
              <a16:creationId xmlns:a16="http://schemas.microsoft.com/office/drawing/2014/main" id="{00000000-0008-0000-0200-0000C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5" name="Text Box 15">
          <a:extLst>
            <a:ext uri="{FF2B5EF4-FFF2-40B4-BE49-F238E27FC236}">
              <a16:creationId xmlns:a16="http://schemas.microsoft.com/office/drawing/2014/main" id="{00000000-0008-0000-0200-0000C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76" name="Text Box 15">
          <a:extLst>
            <a:ext uri="{FF2B5EF4-FFF2-40B4-BE49-F238E27FC236}">
              <a16:creationId xmlns:a16="http://schemas.microsoft.com/office/drawing/2014/main" id="{00000000-0008-0000-0200-0000C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7" name="Text Box 15">
          <a:extLst>
            <a:ext uri="{FF2B5EF4-FFF2-40B4-BE49-F238E27FC236}">
              <a16:creationId xmlns:a16="http://schemas.microsoft.com/office/drawing/2014/main" id="{00000000-0008-0000-0200-0000C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78" name="Text Box 15">
          <a:extLst>
            <a:ext uri="{FF2B5EF4-FFF2-40B4-BE49-F238E27FC236}">
              <a16:creationId xmlns:a16="http://schemas.microsoft.com/office/drawing/2014/main" id="{00000000-0008-0000-0200-0000C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9" name="Text Box 15">
          <a:extLst>
            <a:ext uri="{FF2B5EF4-FFF2-40B4-BE49-F238E27FC236}">
              <a16:creationId xmlns:a16="http://schemas.microsoft.com/office/drawing/2014/main" id="{00000000-0008-0000-0200-0000C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80" name="Text Box 15">
          <a:extLst>
            <a:ext uri="{FF2B5EF4-FFF2-40B4-BE49-F238E27FC236}">
              <a16:creationId xmlns:a16="http://schemas.microsoft.com/office/drawing/2014/main" id="{00000000-0008-0000-0200-0000C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1" name="Text Box 15">
          <a:extLst>
            <a:ext uri="{FF2B5EF4-FFF2-40B4-BE49-F238E27FC236}">
              <a16:creationId xmlns:a16="http://schemas.microsoft.com/office/drawing/2014/main" id="{00000000-0008-0000-0200-0000C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82" name="Text Box 15">
          <a:extLst>
            <a:ext uri="{FF2B5EF4-FFF2-40B4-BE49-F238E27FC236}">
              <a16:creationId xmlns:a16="http://schemas.microsoft.com/office/drawing/2014/main" id="{00000000-0008-0000-0200-0000C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3" name="Text Box 15">
          <a:extLst>
            <a:ext uri="{FF2B5EF4-FFF2-40B4-BE49-F238E27FC236}">
              <a16:creationId xmlns:a16="http://schemas.microsoft.com/office/drawing/2014/main" id="{00000000-0008-0000-0200-0000C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84" name="Text Box 15">
          <a:extLst>
            <a:ext uri="{FF2B5EF4-FFF2-40B4-BE49-F238E27FC236}">
              <a16:creationId xmlns:a16="http://schemas.microsoft.com/office/drawing/2014/main" id="{00000000-0008-0000-0200-0000D0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5" name="Text Box 15">
          <a:extLst>
            <a:ext uri="{FF2B5EF4-FFF2-40B4-BE49-F238E27FC236}">
              <a16:creationId xmlns:a16="http://schemas.microsoft.com/office/drawing/2014/main" id="{00000000-0008-0000-0200-0000D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86" name="Text Box 15">
          <a:extLst>
            <a:ext uri="{FF2B5EF4-FFF2-40B4-BE49-F238E27FC236}">
              <a16:creationId xmlns:a16="http://schemas.microsoft.com/office/drawing/2014/main" id="{00000000-0008-0000-0200-0000D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7" name="Text Box 15">
          <a:extLst>
            <a:ext uri="{FF2B5EF4-FFF2-40B4-BE49-F238E27FC236}">
              <a16:creationId xmlns:a16="http://schemas.microsoft.com/office/drawing/2014/main" id="{00000000-0008-0000-0200-0000D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88" name="Text Box 15">
          <a:extLst>
            <a:ext uri="{FF2B5EF4-FFF2-40B4-BE49-F238E27FC236}">
              <a16:creationId xmlns:a16="http://schemas.microsoft.com/office/drawing/2014/main" id="{00000000-0008-0000-0200-0000D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9" name="Text Box 15">
          <a:extLst>
            <a:ext uri="{FF2B5EF4-FFF2-40B4-BE49-F238E27FC236}">
              <a16:creationId xmlns:a16="http://schemas.microsoft.com/office/drawing/2014/main" id="{00000000-0008-0000-0200-0000D5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90" name="Text Box 15">
          <a:extLst>
            <a:ext uri="{FF2B5EF4-FFF2-40B4-BE49-F238E27FC236}">
              <a16:creationId xmlns:a16="http://schemas.microsoft.com/office/drawing/2014/main" id="{00000000-0008-0000-0200-0000D6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1" name="Text Box 15">
          <a:extLst>
            <a:ext uri="{FF2B5EF4-FFF2-40B4-BE49-F238E27FC236}">
              <a16:creationId xmlns:a16="http://schemas.microsoft.com/office/drawing/2014/main" id="{00000000-0008-0000-0200-0000D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92" name="Text Box 15">
          <a:extLst>
            <a:ext uri="{FF2B5EF4-FFF2-40B4-BE49-F238E27FC236}">
              <a16:creationId xmlns:a16="http://schemas.microsoft.com/office/drawing/2014/main" id="{00000000-0008-0000-0200-0000D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3" name="Text Box 15">
          <a:extLst>
            <a:ext uri="{FF2B5EF4-FFF2-40B4-BE49-F238E27FC236}">
              <a16:creationId xmlns:a16="http://schemas.microsoft.com/office/drawing/2014/main" id="{00000000-0008-0000-0200-0000D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94" name="Text Box 15">
          <a:extLst>
            <a:ext uri="{FF2B5EF4-FFF2-40B4-BE49-F238E27FC236}">
              <a16:creationId xmlns:a16="http://schemas.microsoft.com/office/drawing/2014/main" id="{00000000-0008-0000-0200-0000D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5" name="Text Box 15">
          <a:extLst>
            <a:ext uri="{FF2B5EF4-FFF2-40B4-BE49-F238E27FC236}">
              <a16:creationId xmlns:a16="http://schemas.microsoft.com/office/drawing/2014/main" id="{00000000-0008-0000-0200-0000DB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96" name="Text Box 15">
          <a:extLst>
            <a:ext uri="{FF2B5EF4-FFF2-40B4-BE49-F238E27FC236}">
              <a16:creationId xmlns:a16="http://schemas.microsoft.com/office/drawing/2014/main" id="{00000000-0008-0000-0200-0000DC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7" name="Text Box 15">
          <a:extLst>
            <a:ext uri="{FF2B5EF4-FFF2-40B4-BE49-F238E27FC236}">
              <a16:creationId xmlns:a16="http://schemas.microsoft.com/office/drawing/2014/main" id="{00000000-0008-0000-0200-0000D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1998" name="Text Box 15">
          <a:extLst>
            <a:ext uri="{FF2B5EF4-FFF2-40B4-BE49-F238E27FC236}">
              <a16:creationId xmlns:a16="http://schemas.microsoft.com/office/drawing/2014/main" id="{00000000-0008-0000-0200-0000D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9" name="Text Box 15">
          <a:extLst>
            <a:ext uri="{FF2B5EF4-FFF2-40B4-BE49-F238E27FC236}">
              <a16:creationId xmlns:a16="http://schemas.microsoft.com/office/drawing/2014/main" id="{00000000-0008-0000-0200-0000DF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00" name="Text Box 15">
          <a:extLst>
            <a:ext uri="{FF2B5EF4-FFF2-40B4-BE49-F238E27FC236}">
              <a16:creationId xmlns:a16="http://schemas.microsoft.com/office/drawing/2014/main" id="{00000000-0008-0000-0200-0000E0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1" name="Text Box 15">
          <a:extLst>
            <a:ext uri="{FF2B5EF4-FFF2-40B4-BE49-F238E27FC236}">
              <a16:creationId xmlns:a16="http://schemas.microsoft.com/office/drawing/2014/main" id="{00000000-0008-0000-0200-0000E1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02" name="Text Box 15">
          <a:extLst>
            <a:ext uri="{FF2B5EF4-FFF2-40B4-BE49-F238E27FC236}">
              <a16:creationId xmlns:a16="http://schemas.microsoft.com/office/drawing/2014/main" id="{00000000-0008-0000-0200-0000E2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3" name="Text Box 15">
          <a:extLst>
            <a:ext uri="{FF2B5EF4-FFF2-40B4-BE49-F238E27FC236}">
              <a16:creationId xmlns:a16="http://schemas.microsoft.com/office/drawing/2014/main" id="{00000000-0008-0000-0200-0000E3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04" name="Text Box 15">
          <a:extLst>
            <a:ext uri="{FF2B5EF4-FFF2-40B4-BE49-F238E27FC236}">
              <a16:creationId xmlns:a16="http://schemas.microsoft.com/office/drawing/2014/main" id="{00000000-0008-0000-0200-0000E4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5" name="Text Box 15">
          <a:extLst>
            <a:ext uri="{FF2B5EF4-FFF2-40B4-BE49-F238E27FC236}">
              <a16:creationId xmlns:a16="http://schemas.microsoft.com/office/drawing/2014/main" id="{00000000-0008-0000-0200-0000E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06" name="Text Box 15">
          <a:extLst>
            <a:ext uri="{FF2B5EF4-FFF2-40B4-BE49-F238E27FC236}">
              <a16:creationId xmlns:a16="http://schemas.microsoft.com/office/drawing/2014/main" id="{00000000-0008-0000-0200-0000E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7" name="Text Box 15">
          <a:extLst>
            <a:ext uri="{FF2B5EF4-FFF2-40B4-BE49-F238E27FC236}">
              <a16:creationId xmlns:a16="http://schemas.microsoft.com/office/drawing/2014/main" id="{00000000-0008-0000-0200-0000E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08" name="Text Box 15">
          <a:extLst>
            <a:ext uri="{FF2B5EF4-FFF2-40B4-BE49-F238E27FC236}">
              <a16:creationId xmlns:a16="http://schemas.microsoft.com/office/drawing/2014/main" id="{00000000-0008-0000-0200-0000E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9" name="Text Box 15">
          <a:extLst>
            <a:ext uri="{FF2B5EF4-FFF2-40B4-BE49-F238E27FC236}">
              <a16:creationId xmlns:a16="http://schemas.microsoft.com/office/drawing/2014/main" id="{00000000-0008-0000-0200-0000E9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10" name="Text Box 15">
          <a:extLst>
            <a:ext uri="{FF2B5EF4-FFF2-40B4-BE49-F238E27FC236}">
              <a16:creationId xmlns:a16="http://schemas.microsoft.com/office/drawing/2014/main" id="{00000000-0008-0000-0200-0000EA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1" name="Text Box 15">
          <a:extLst>
            <a:ext uri="{FF2B5EF4-FFF2-40B4-BE49-F238E27FC236}">
              <a16:creationId xmlns:a16="http://schemas.microsoft.com/office/drawing/2014/main" id="{00000000-0008-0000-0200-0000EB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12" name="Text Box 15">
          <a:extLst>
            <a:ext uri="{FF2B5EF4-FFF2-40B4-BE49-F238E27FC236}">
              <a16:creationId xmlns:a16="http://schemas.microsoft.com/office/drawing/2014/main" id="{00000000-0008-0000-0200-0000EC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3" name="Text Box 15">
          <a:extLst>
            <a:ext uri="{FF2B5EF4-FFF2-40B4-BE49-F238E27FC236}">
              <a16:creationId xmlns:a16="http://schemas.microsoft.com/office/drawing/2014/main" id="{00000000-0008-0000-0200-0000ED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14" name="Text Box 15">
          <a:extLst>
            <a:ext uri="{FF2B5EF4-FFF2-40B4-BE49-F238E27FC236}">
              <a16:creationId xmlns:a16="http://schemas.microsoft.com/office/drawing/2014/main" id="{00000000-0008-0000-0200-0000EE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5" name="Text Box 15">
          <a:extLst>
            <a:ext uri="{FF2B5EF4-FFF2-40B4-BE49-F238E27FC236}">
              <a16:creationId xmlns:a16="http://schemas.microsoft.com/office/drawing/2014/main" id="{00000000-0008-0000-0200-0000EF2E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16" name="Text Box 15">
          <a:extLst>
            <a:ext uri="{FF2B5EF4-FFF2-40B4-BE49-F238E27FC236}">
              <a16:creationId xmlns:a16="http://schemas.microsoft.com/office/drawing/2014/main" id="{00000000-0008-0000-0200-0000F02E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7" name="Text Box 15">
          <a:extLst>
            <a:ext uri="{FF2B5EF4-FFF2-40B4-BE49-F238E27FC236}">
              <a16:creationId xmlns:a16="http://schemas.microsoft.com/office/drawing/2014/main" id="{00000000-0008-0000-0200-0000F1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18" name="Text Box 15">
          <a:extLst>
            <a:ext uri="{FF2B5EF4-FFF2-40B4-BE49-F238E27FC236}">
              <a16:creationId xmlns:a16="http://schemas.microsoft.com/office/drawing/2014/main" id="{00000000-0008-0000-0200-0000F2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9" name="Text Box 15">
          <a:extLst>
            <a:ext uri="{FF2B5EF4-FFF2-40B4-BE49-F238E27FC236}">
              <a16:creationId xmlns:a16="http://schemas.microsoft.com/office/drawing/2014/main" id="{00000000-0008-0000-0200-0000F3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20" name="Text Box 15">
          <a:extLst>
            <a:ext uri="{FF2B5EF4-FFF2-40B4-BE49-F238E27FC236}">
              <a16:creationId xmlns:a16="http://schemas.microsoft.com/office/drawing/2014/main" id="{00000000-0008-0000-0200-0000F4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1" name="Text Box 15">
          <a:extLst>
            <a:ext uri="{FF2B5EF4-FFF2-40B4-BE49-F238E27FC236}">
              <a16:creationId xmlns:a16="http://schemas.microsoft.com/office/drawing/2014/main" id="{00000000-0008-0000-0200-0000F5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22" name="Text Box 15">
          <a:extLst>
            <a:ext uri="{FF2B5EF4-FFF2-40B4-BE49-F238E27FC236}">
              <a16:creationId xmlns:a16="http://schemas.microsoft.com/office/drawing/2014/main" id="{00000000-0008-0000-0200-0000F6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3" name="Text Box 15">
          <a:extLst>
            <a:ext uri="{FF2B5EF4-FFF2-40B4-BE49-F238E27FC236}">
              <a16:creationId xmlns:a16="http://schemas.microsoft.com/office/drawing/2014/main" id="{00000000-0008-0000-0200-0000F7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24" name="Text Box 15">
          <a:extLst>
            <a:ext uri="{FF2B5EF4-FFF2-40B4-BE49-F238E27FC236}">
              <a16:creationId xmlns:a16="http://schemas.microsoft.com/office/drawing/2014/main" id="{00000000-0008-0000-0200-0000F8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5" name="Text Box 15">
          <a:extLst>
            <a:ext uri="{FF2B5EF4-FFF2-40B4-BE49-F238E27FC236}">
              <a16:creationId xmlns:a16="http://schemas.microsoft.com/office/drawing/2014/main" id="{00000000-0008-0000-0200-0000F9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26" name="Text Box 15">
          <a:extLst>
            <a:ext uri="{FF2B5EF4-FFF2-40B4-BE49-F238E27FC236}">
              <a16:creationId xmlns:a16="http://schemas.microsoft.com/office/drawing/2014/main" id="{00000000-0008-0000-0200-0000FA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7" name="Text Box 15">
          <a:extLst>
            <a:ext uri="{FF2B5EF4-FFF2-40B4-BE49-F238E27FC236}">
              <a16:creationId xmlns:a16="http://schemas.microsoft.com/office/drawing/2014/main" id="{00000000-0008-0000-0200-0000FB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28" name="Text Box 15">
          <a:extLst>
            <a:ext uri="{FF2B5EF4-FFF2-40B4-BE49-F238E27FC236}">
              <a16:creationId xmlns:a16="http://schemas.microsoft.com/office/drawing/2014/main" id="{00000000-0008-0000-0200-0000FC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9" name="Text Box 15">
          <a:extLst>
            <a:ext uri="{FF2B5EF4-FFF2-40B4-BE49-F238E27FC236}">
              <a16:creationId xmlns:a16="http://schemas.microsoft.com/office/drawing/2014/main" id="{00000000-0008-0000-0200-0000FD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30" name="Text Box 15">
          <a:extLst>
            <a:ext uri="{FF2B5EF4-FFF2-40B4-BE49-F238E27FC236}">
              <a16:creationId xmlns:a16="http://schemas.microsoft.com/office/drawing/2014/main" id="{00000000-0008-0000-0200-0000FE2E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1" name="Text Box 15">
          <a:extLst>
            <a:ext uri="{FF2B5EF4-FFF2-40B4-BE49-F238E27FC236}">
              <a16:creationId xmlns:a16="http://schemas.microsoft.com/office/drawing/2014/main" id="{00000000-0008-0000-0200-0000FF2E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32" name="Text Box 15">
          <a:extLst>
            <a:ext uri="{FF2B5EF4-FFF2-40B4-BE49-F238E27FC236}">
              <a16:creationId xmlns:a16="http://schemas.microsoft.com/office/drawing/2014/main" id="{00000000-0008-0000-0200-00000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3" name="Text Box 15">
          <a:extLst>
            <a:ext uri="{FF2B5EF4-FFF2-40B4-BE49-F238E27FC236}">
              <a16:creationId xmlns:a16="http://schemas.microsoft.com/office/drawing/2014/main" id="{00000000-0008-0000-0200-00000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34" name="Text Box 15">
          <a:extLst>
            <a:ext uri="{FF2B5EF4-FFF2-40B4-BE49-F238E27FC236}">
              <a16:creationId xmlns:a16="http://schemas.microsoft.com/office/drawing/2014/main" id="{00000000-0008-0000-0200-00000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5" name="Text Box 15">
          <a:extLst>
            <a:ext uri="{FF2B5EF4-FFF2-40B4-BE49-F238E27FC236}">
              <a16:creationId xmlns:a16="http://schemas.microsoft.com/office/drawing/2014/main" id="{00000000-0008-0000-0200-00000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36" name="Text Box 15">
          <a:extLst>
            <a:ext uri="{FF2B5EF4-FFF2-40B4-BE49-F238E27FC236}">
              <a16:creationId xmlns:a16="http://schemas.microsoft.com/office/drawing/2014/main" id="{00000000-0008-0000-0200-00000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7" name="Text Box 15">
          <a:extLst>
            <a:ext uri="{FF2B5EF4-FFF2-40B4-BE49-F238E27FC236}">
              <a16:creationId xmlns:a16="http://schemas.microsoft.com/office/drawing/2014/main" id="{00000000-0008-0000-0200-00000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38" name="Text Box 15">
          <a:extLst>
            <a:ext uri="{FF2B5EF4-FFF2-40B4-BE49-F238E27FC236}">
              <a16:creationId xmlns:a16="http://schemas.microsoft.com/office/drawing/2014/main" id="{00000000-0008-0000-0200-00000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9" name="Text Box 15">
          <a:extLst>
            <a:ext uri="{FF2B5EF4-FFF2-40B4-BE49-F238E27FC236}">
              <a16:creationId xmlns:a16="http://schemas.microsoft.com/office/drawing/2014/main" id="{00000000-0008-0000-0200-00000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40" name="Text Box 15">
          <a:extLst>
            <a:ext uri="{FF2B5EF4-FFF2-40B4-BE49-F238E27FC236}">
              <a16:creationId xmlns:a16="http://schemas.microsoft.com/office/drawing/2014/main" id="{00000000-0008-0000-0200-00000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1" name="Text Box 15">
          <a:extLst>
            <a:ext uri="{FF2B5EF4-FFF2-40B4-BE49-F238E27FC236}">
              <a16:creationId xmlns:a16="http://schemas.microsoft.com/office/drawing/2014/main" id="{00000000-0008-0000-0200-000009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42" name="Text Box 15">
          <a:extLst>
            <a:ext uri="{FF2B5EF4-FFF2-40B4-BE49-F238E27FC236}">
              <a16:creationId xmlns:a16="http://schemas.microsoft.com/office/drawing/2014/main" id="{00000000-0008-0000-0200-00000A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3" name="Text Box 15">
          <a:extLst>
            <a:ext uri="{FF2B5EF4-FFF2-40B4-BE49-F238E27FC236}">
              <a16:creationId xmlns:a16="http://schemas.microsoft.com/office/drawing/2014/main" id="{00000000-0008-0000-0200-00000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44" name="Text Box 15">
          <a:extLst>
            <a:ext uri="{FF2B5EF4-FFF2-40B4-BE49-F238E27FC236}">
              <a16:creationId xmlns:a16="http://schemas.microsoft.com/office/drawing/2014/main" id="{00000000-0008-0000-0200-00000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5" name="Text Box 15">
          <a:extLst>
            <a:ext uri="{FF2B5EF4-FFF2-40B4-BE49-F238E27FC236}">
              <a16:creationId xmlns:a16="http://schemas.microsoft.com/office/drawing/2014/main" id="{00000000-0008-0000-0200-00000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46" name="Text Box 15">
          <a:extLst>
            <a:ext uri="{FF2B5EF4-FFF2-40B4-BE49-F238E27FC236}">
              <a16:creationId xmlns:a16="http://schemas.microsoft.com/office/drawing/2014/main" id="{00000000-0008-0000-0200-00000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7" name="Text Box 15">
          <a:extLst>
            <a:ext uri="{FF2B5EF4-FFF2-40B4-BE49-F238E27FC236}">
              <a16:creationId xmlns:a16="http://schemas.microsoft.com/office/drawing/2014/main" id="{00000000-0008-0000-0200-00000F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48" name="Text Box 15">
          <a:extLst>
            <a:ext uri="{FF2B5EF4-FFF2-40B4-BE49-F238E27FC236}">
              <a16:creationId xmlns:a16="http://schemas.microsoft.com/office/drawing/2014/main" id="{00000000-0008-0000-0200-000010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9" name="Text Box 15">
          <a:extLst>
            <a:ext uri="{FF2B5EF4-FFF2-40B4-BE49-F238E27FC236}">
              <a16:creationId xmlns:a16="http://schemas.microsoft.com/office/drawing/2014/main" id="{00000000-0008-0000-0200-00001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50" name="Text Box 15">
          <a:extLst>
            <a:ext uri="{FF2B5EF4-FFF2-40B4-BE49-F238E27FC236}">
              <a16:creationId xmlns:a16="http://schemas.microsoft.com/office/drawing/2014/main" id="{00000000-0008-0000-0200-00001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1" name="Text Box 15">
          <a:extLst>
            <a:ext uri="{FF2B5EF4-FFF2-40B4-BE49-F238E27FC236}">
              <a16:creationId xmlns:a16="http://schemas.microsoft.com/office/drawing/2014/main" id="{00000000-0008-0000-0200-000013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52" name="Text Box 15">
          <a:extLst>
            <a:ext uri="{FF2B5EF4-FFF2-40B4-BE49-F238E27FC236}">
              <a16:creationId xmlns:a16="http://schemas.microsoft.com/office/drawing/2014/main" id="{00000000-0008-0000-0200-000014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3" name="Text Box 15">
          <a:extLst>
            <a:ext uri="{FF2B5EF4-FFF2-40B4-BE49-F238E27FC236}">
              <a16:creationId xmlns:a16="http://schemas.microsoft.com/office/drawing/2014/main" id="{00000000-0008-0000-0200-000015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54" name="Text Box 15">
          <a:extLst>
            <a:ext uri="{FF2B5EF4-FFF2-40B4-BE49-F238E27FC236}">
              <a16:creationId xmlns:a16="http://schemas.microsoft.com/office/drawing/2014/main" id="{00000000-0008-0000-0200-000016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5" name="Text Box 15">
          <a:extLst>
            <a:ext uri="{FF2B5EF4-FFF2-40B4-BE49-F238E27FC236}">
              <a16:creationId xmlns:a16="http://schemas.microsoft.com/office/drawing/2014/main" id="{00000000-0008-0000-0200-000017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56" name="Text Box 15">
          <a:extLst>
            <a:ext uri="{FF2B5EF4-FFF2-40B4-BE49-F238E27FC236}">
              <a16:creationId xmlns:a16="http://schemas.microsoft.com/office/drawing/2014/main" id="{00000000-0008-0000-0200-000018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7" name="Text Box 15">
          <a:extLst>
            <a:ext uri="{FF2B5EF4-FFF2-40B4-BE49-F238E27FC236}">
              <a16:creationId xmlns:a16="http://schemas.microsoft.com/office/drawing/2014/main" id="{00000000-0008-0000-0200-00001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58" name="Text Box 15">
          <a:extLst>
            <a:ext uri="{FF2B5EF4-FFF2-40B4-BE49-F238E27FC236}">
              <a16:creationId xmlns:a16="http://schemas.microsoft.com/office/drawing/2014/main" id="{00000000-0008-0000-0200-00001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9" name="Text Box 15">
          <a:extLst>
            <a:ext uri="{FF2B5EF4-FFF2-40B4-BE49-F238E27FC236}">
              <a16:creationId xmlns:a16="http://schemas.microsoft.com/office/drawing/2014/main" id="{00000000-0008-0000-0200-00001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60" name="Text Box 15">
          <a:extLst>
            <a:ext uri="{FF2B5EF4-FFF2-40B4-BE49-F238E27FC236}">
              <a16:creationId xmlns:a16="http://schemas.microsoft.com/office/drawing/2014/main" id="{00000000-0008-0000-0200-00001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1" name="Text Box 15">
          <a:extLst>
            <a:ext uri="{FF2B5EF4-FFF2-40B4-BE49-F238E27FC236}">
              <a16:creationId xmlns:a16="http://schemas.microsoft.com/office/drawing/2014/main" id="{00000000-0008-0000-0200-00001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62" name="Text Box 15">
          <a:extLst>
            <a:ext uri="{FF2B5EF4-FFF2-40B4-BE49-F238E27FC236}">
              <a16:creationId xmlns:a16="http://schemas.microsoft.com/office/drawing/2014/main" id="{00000000-0008-0000-0200-00001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3" name="Text Box 15">
          <a:extLst>
            <a:ext uri="{FF2B5EF4-FFF2-40B4-BE49-F238E27FC236}">
              <a16:creationId xmlns:a16="http://schemas.microsoft.com/office/drawing/2014/main" id="{00000000-0008-0000-0200-00001F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64" name="Text Box 15">
          <a:extLst>
            <a:ext uri="{FF2B5EF4-FFF2-40B4-BE49-F238E27FC236}">
              <a16:creationId xmlns:a16="http://schemas.microsoft.com/office/drawing/2014/main" id="{00000000-0008-0000-0200-000020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5" name="Text Box 15">
          <a:extLst>
            <a:ext uri="{FF2B5EF4-FFF2-40B4-BE49-F238E27FC236}">
              <a16:creationId xmlns:a16="http://schemas.microsoft.com/office/drawing/2014/main" id="{00000000-0008-0000-0200-00002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66" name="Text Box 15">
          <a:extLst>
            <a:ext uri="{FF2B5EF4-FFF2-40B4-BE49-F238E27FC236}">
              <a16:creationId xmlns:a16="http://schemas.microsoft.com/office/drawing/2014/main" id="{00000000-0008-0000-0200-00002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7" name="Text Box 15">
          <a:extLst>
            <a:ext uri="{FF2B5EF4-FFF2-40B4-BE49-F238E27FC236}">
              <a16:creationId xmlns:a16="http://schemas.microsoft.com/office/drawing/2014/main" id="{00000000-0008-0000-0200-000023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68" name="Text Box 15">
          <a:extLst>
            <a:ext uri="{FF2B5EF4-FFF2-40B4-BE49-F238E27FC236}">
              <a16:creationId xmlns:a16="http://schemas.microsoft.com/office/drawing/2014/main" id="{00000000-0008-0000-0200-000024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9" name="Text Box 15">
          <a:extLst>
            <a:ext uri="{FF2B5EF4-FFF2-40B4-BE49-F238E27FC236}">
              <a16:creationId xmlns:a16="http://schemas.microsoft.com/office/drawing/2014/main" id="{00000000-0008-0000-0200-00002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70" name="Text Box 15">
          <a:extLst>
            <a:ext uri="{FF2B5EF4-FFF2-40B4-BE49-F238E27FC236}">
              <a16:creationId xmlns:a16="http://schemas.microsoft.com/office/drawing/2014/main" id="{00000000-0008-0000-0200-00002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1" name="Text Box 15">
          <a:extLst>
            <a:ext uri="{FF2B5EF4-FFF2-40B4-BE49-F238E27FC236}">
              <a16:creationId xmlns:a16="http://schemas.microsoft.com/office/drawing/2014/main" id="{00000000-0008-0000-0200-00002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72" name="Text Box 15">
          <a:extLst>
            <a:ext uri="{FF2B5EF4-FFF2-40B4-BE49-F238E27FC236}">
              <a16:creationId xmlns:a16="http://schemas.microsoft.com/office/drawing/2014/main" id="{00000000-0008-0000-0200-00002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3" name="Text Box 15">
          <a:extLst>
            <a:ext uri="{FF2B5EF4-FFF2-40B4-BE49-F238E27FC236}">
              <a16:creationId xmlns:a16="http://schemas.microsoft.com/office/drawing/2014/main" id="{00000000-0008-0000-0200-00002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74" name="Text Box 15">
          <a:extLst>
            <a:ext uri="{FF2B5EF4-FFF2-40B4-BE49-F238E27FC236}">
              <a16:creationId xmlns:a16="http://schemas.microsoft.com/office/drawing/2014/main" id="{00000000-0008-0000-0200-00002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5" name="Text Box 15">
          <a:extLst>
            <a:ext uri="{FF2B5EF4-FFF2-40B4-BE49-F238E27FC236}">
              <a16:creationId xmlns:a16="http://schemas.microsoft.com/office/drawing/2014/main" id="{00000000-0008-0000-0200-00002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76" name="Text Box 15">
          <a:extLst>
            <a:ext uri="{FF2B5EF4-FFF2-40B4-BE49-F238E27FC236}">
              <a16:creationId xmlns:a16="http://schemas.microsoft.com/office/drawing/2014/main" id="{00000000-0008-0000-0200-00002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7" name="Text Box 15">
          <a:extLst>
            <a:ext uri="{FF2B5EF4-FFF2-40B4-BE49-F238E27FC236}">
              <a16:creationId xmlns:a16="http://schemas.microsoft.com/office/drawing/2014/main" id="{00000000-0008-0000-0200-00002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78" name="Text Box 15">
          <a:extLst>
            <a:ext uri="{FF2B5EF4-FFF2-40B4-BE49-F238E27FC236}">
              <a16:creationId xmlns:a16="http://schemas.microsoft.com/office/drawing/2014/main" id="{00000000-0008-0000-0200-00002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9" name="Text Box 15">
          <a:extLst>
            <a:ext uri="{FF2B5EF4-FFF2-40B4-BE49-F238E27FC236}">
              <a16:creationId xmlns:a16="http://schemas.microsoft.com/office/drawing/2014/main" id="{00000000-0008-0000-0200-00002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80" name="Text Box 15">
          <a:extLst>
            <a:ext uri="{FF2B5EF4-FFF2-40B4-BE49-F238E27FC236}">
              <a16:creationId xmlns:a16="http://schemas.microsoft.com/office/drawing/2014/main" id="{00000000-0008-0000-0200-00003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1" name="Text Box 15">
          <a:extLst>
            <a:ext uri="{FF2B5EF4-FFF2-40B4-BE49-F238E27FC236}">
              <a16:creationId xmlns:a16="http://schemas.microsoft.com/office/drawing/2014/main" id="{00000000-0008-0000-0200-00003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82" name="Text Box 15">
          <a:extLst>
            <a:ext uri="{FF2B5EF4-FFF2-40B4-BE49-F238E27FC236}">
              <a16:creationId xmlns:a16="http://schemas.microsoft.com/office/drawing/2014/main" id="{00000000-0008-0000-0200-00003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3" name="Text Box 15">
          <a:extLst>
            <a:ext uri="{FF2B5EF4-FFF2-40B4-BE49-F238E27FC236}">
              <a16:creationId xmlns:a16="http://schemas.microsoft.com/office/drawing/2014/main" id="{00000000-0008-0000-0200-00003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84" name="Text Box 15">
          <a:extLst>
            <a:ext uri="{FF2B5EF4-FFF2-40B4-BE49-F238E27FC236}">
              <a16:creationId xmlns:a16="http://schemas.microsoft.com/office/drawing/2014/main" id="{00000000-0008-0000-0200-00003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5" name="Text Box 15">
          <a:extLst>
            <a:ext uri="{FF2B5EF4-FFF2-40B4-BE49-F238E27FC236}">
              <a16:creationId xmlns:a16="http://schemas.microsoft.com/office/drawing/2014/main" id="{00000000-0008-0000-0200-00003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86" name="Text Box 15">
          <a:extLst>
            <a:ext uri="{FF2B5EF4-FFF2-40B4-BE49-F238E27FC236}">
              <a16:creationId xmlns:a16="http://schemas.microsoft.com/office/drawing/2014/main" id="{00000000-0008-0000-0200-00003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7" name="Text Box 15">
          <a:extLst>
            <a:ext uri="{FF2B5EF4-FFF2-40B4-BE49-F238E27FC236}">
              <a16:creationId xmlns:a16="http://schemas.microsoft.com/office/drawing/2014/main" id="{00000000-0008-0000-0200-00003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88" name="Text Box 15">
          <a:extLst>
            <a:ext uri="{FF2B5EF4-FFF2-40B4-BE49-F238E27FC236}">
              <a16:creationId xmlns:a16="http://schemas.microsoft.com/office/drawing/2014/main" id="{00000000-0008-0000-0200-00003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9" name="Text Box 15">
          <a:extLst>
            <a:ext uri="{FF2B5EF4-FFF2-40B4-BE49-F238E27FC236}">
              <a16:creationId xmlns:a16="http://schemas.microsoft.com/office/drawing/2014/main" id="{00000000-0008-0000-0200-00003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90" name="Text Box 15">
          <a:extLst>
            <a:ext uri="{FF2B5EF4-FFF2-40B4-BE49-F238E27FC236}">
              <a16:creationId xmlns:a16="http://schemas.microsoft.com/office/drawing/2014/main" id="{00000000-0008-0000-0200-00003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1" name="Text Box 15">
          <a:extLst>
            <a:ext uri="{FF2B5EF4-FFF2-40B4-BE49-F238E27FC236}">
              <a16:creationId xmlns:a16="http://schemas.microsoft.com/office/drawing/2014/main" id="{00000000-0008-0000-0200-00003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92" name="Text Box 15">
          <a:extLst>
            <a:ext uri="{FF2B5EF4-FFF2-40B4-BE49-F238E27FC236}">
              <a16:creationId xmlns:a16="http://schemas.microsoft.com/office/drawing/2014/main" id="{00000000-0008-0000-0200-00003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3" name="Text Box 15">
          <a:extLst>
            <a:ext uri="{FF2B5EF4-FFF2-40B4-BE49-F238E27FC236}">
              <a16:creationId xmlns:a16="http://schemas.microsoft.com/office/drawing/2014/main" id="{00000000-0008-0000-0200-00003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94" name="Text Box 15">
          <a:extLst>
            <a:ext uri="{FF2B5EF4-FFF2-40B4-BE49-F238E27FC236}">
              <a16:creationId xmlns:a16="http://schemas.microsoft.com/office/drawing/2014/main" id="{00000000-0008-0000-0200-00003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5" name="Text Box 15">
          <a:extLst>
            <a:ext uri="{FF2B5EF4-FFF2-40B4-BE49-F238E27FC236}">
              <a16:creationId xmlns:a16="http://schemas.microsoft.com/office/drawing/2014/main" id="{00000000-0008-0000-0200-00003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96" name="Text Box 15">
          <a:extLst>
            <a:ext uri="{FF2B5EF4-FFF2-40B4-BE49-F238E27FC236}">
              <a16:creationId xmlns:a16="http://schemas.microsoft.com/office/drawing/2014/main" id="{00000000-0008-0000-0200-00004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7" name="Text Box 15">
          <a:extLst>
            <a:ext uri="{FF2B5EF4-FFF2-40B4-BE49-F238E27FC236}">
              <a16:creationId xmlns:a16="http://schemas.microsoft.com/office/drawing/2014/main" id="{00000000-0008-0000-0200-00004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098" name="Text Box 15">
          <a:extLst>
            <a:ext uri="{FF2B5EF4-FFF2-40B4-BE49-F238E27FC236}">
              <a16:creationId xmlns:a16="http://schemas.microsoft.com/office/drawing/2014/main" id="{00000000-0008-0000-0200-00004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9" name="Text Box 15">
          <a:extLst>
            <a:ext uri="{FF2B5EF4-FFF2-40B4-BE49-F238E27FC236}">
              <a16:creationId xmlns:a16="http://schemas.microsoft.com/office/drawing/2014/main" id="{00000000-0008-0000-0200-000043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00" name="Text Box 15">
          <a:extLst>
            <a:ext uri="{FF2B5EF4-FFF2-40B4-BE49-F238E27FC236}">
              <a16:creationId xmlns:a16="http://schemas.microsoft.com/office/drawing/2014/main" id="{00000000-0008-0000-0200-000044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1" name="Text Box 15">
          <a:extLst>
            <a:ext uri="{FF2B5EF4-FFF2-40B4-BE49-F238E27FC236}">
              <a16:creationId xmlns:a16="http://schemas.microsoft.com/office/drawing/2014/main" id="{00000000-0008-0000-0200-000045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02" name="Text Box 15">
          <a:extLst>
            <a:ext uri="{FF2B5EF4-FFF2-40B4-BE49-F238E27FC236}">
              <a16:creationId xmlns:a16="http://schemas.microsoft.com/office/drawing/2014/main" id="{00000000-0008-0000-0200-000046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3" name="Text Box 15">
          <a:extLst>
            <a:ext uri="{FF2B5EF4-FFF2-40B4-BE49-F238E27FC236}">
              <a16:creationId xmlns:a16="http://schemas.microsoft.com/office/drawing/2014/main" id="{00000000-0008-0000-0200-000047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04" name="Text Box 15">
          <a:extLst>
            <a:ext uri="{FF2B5EF4-FFF2-40B4-BE49-F238E27FC236}">
              <a16:creationId xmlns:a16="http://schemas.microsoft.com/office/drawing/2014/main" id="{00000000-0008-0000-0200-000048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5" name="Text Box 15">
          <a:extLst>
            <a:ext uri="{FF2B5EF4-FFF2-40B4-BE49-F238E27FC236}">
              <a16:creationId xmlns:a16="http://schemas.microsoft.com/office/drawing/2014/main" id="{00000000-0008-0000-0200-000049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06" name="Text Box 15">
          <a:extLst>
            <a:ext uri="{FF2B5EF4-FFF2-40B4-BE49-F238E27FC236}">
              <a16:creationId xmlns:a16="http://schemas.microsoft.com/office/drawing/2014/main" id="{00000000-0008-0000-0200-00004A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7" name="Text Box 15">
          <a:extLst>
            <a:ext uri="{FF2B5EF4-FFF2-40B4-BE49-F238E27FC236}">
              <a16:creationId xmlns:a16="http://schemas.microsoft.com/office/drawing/2014/main" id="{00000000-0008-0000-0200-00004B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08" name="Text Box 15">
          <a:extLst>
            <a:ext uri="{FF2B5EF4-FFF2-40B4-BE49-F238E27FC236}">
              <a16:creationId xmlns:a16="http://schemas.microsoft.com/office/drawing/2014/main" id="{00000000-0008-0000-0200-00004C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9" name="Text Box 15">
          <a:extLst>
            <a:ext uri="{FF2B5EF4-FFF2-40B4-BE49-F238E27FC236}">
              <a16:creationId xmlns:a16="http://schemas.microsoft.com/office/drawing/2014/main" id="{00000000-0008-0000-0200-00004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10" name="Text Box 15">
          <a:extLst>
            <a:ext uri="{FF2B5EF4-FFF2-40B4-BE49-F238E27FC236}">
              <a16:creationId xmlns:a16="http://schemas.microsoft.com/office/drawing/2014/main" id="{00000000-0008-0000-0200-00004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1" name="Text Box 15">
          <a:extLst>
            <a:ext uri="{FF2B5EF4-FFF2-40B4-BE49-F238E27FC236}">
              <a16:creationId xmlns:a16="http://schemas.microsoft.com/office/drawing/2014/main" id="{00000000-0008-0000-0200-00004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12" name="Text Box 15">
          <a:extLst>
            <a:ext uri="{FF2B5EF4-FFF2-40B4-BE49-F238E27FC236}">
              <a16:creationId xmlns:a16="http://schemas.microsoft.com/office/drawing/2014/main" id="{00000000-0008-0000-0200-00005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3" name="Text Box 15">
          <a:extLst>
            <a:ext uri="{FF2B5EF4-FFF2-40B4-BE49-F238E27FC236}">
              <a16:creationId xmlns:a16="http://schemas.microsoft.com/office/drawing/2014/main" id="{00000000-0008-0000-0200-00005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14" name="Text Box 15">
          <a:extLst>
            <a:ext uri="{FF2B5EF4-FFF2-40B4-BE49-F238E27FC236}">
              <a16:creationId xmlns:a16="http://schemas.microsoft.com/office/drawing/2014/main" id="{00000000-0008-0000-0200-00005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5" name="Text Box 15">
          <a:extLst>
            <a:ext uri="{FF2B5EF4-FFF2-40B4-BE49-F238E27FC236}">
              <a16:creationId xmlns:a16="http://schemas.microsoft.com/office/drawing/2014/main" id="{00000000-0008-0000-0200-000053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16" name="Text Box 15">
          <a:extLst>
            <a:ext uri="{FF2B5EF4-FFF2-40B4-BE49-F238E27FC236}">
              <a16:creationId xmlns:a16="http://schemas.microsoft.com/office/drawing/2014/main" id="{00000000-0008-0000-0200-000054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7" name="Text Box 15">
          <a:extLst>
            <a:ext uri="{FF2B5EF4-FFF2-40B4-BE49-F238E27FC236}">
              <a16:creationId xmlns:a16="http://schemas.microsoft.com/office/drawing/2014/main" id="{00000000-0008-0000-0200-000055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18" name="Text Box 15">
          <a:extLst>
            <a:ext uri="{FF2B5EF4-FFF2-40B4-BE49-F238E27FC236}">
              <a16:creationId xmlns:a16="http://schemas.microsoft.com/office/drawing/2014/main" id="{00000000-0008-0000-0200-000056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9" name="Text Box 15">
          <a:extLst>
            <a:ext uri="{FF2B5EF4-FFF2-40B4-BE49-F238E27FC236}">
              <a16:creationId xmlns:a16="http://schemas.microsoft.com/office/drawing/2014/main" id="{00000000-0008-0000-0200-000057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20" name="Text Box 15">
          <a:extLst>
            <a:ext uri="{FF2B5EF4-FFF2-40B4-BE49-F238E27FC236}">
              <a16:creationId xmlns:a16="http://schemas.microsoft.com/office/drawing/2014/main" id="{00000000-0008-0000-0200-000058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1" name="Text Box 15">
          <a:extLst>
            <a:ext uri="{FF2B5EF4-FFF2-40B4-BE49-F238E27FC236}">
              <a16:creationId xmlns:a16="http://schemas.microsoft.com/office/drawing/2014/main" id="{00000000-0008-0000-0200-00005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22" name="Text Box 15">
          <a:extLst>
            <a:ext uri="{FF2B5EF4-FFF2-40B4-BE49-F238E27FC236}">
              <a16:creationId xmlns:a16="http://schemas.microsoft.com/office/drawing/2014/main" id="{00000000-0008-0000-0200-00005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3" name="Text Box 15">
          <a:extLst>
            <a:ext uri="{FF2B5EF4-FFF2-40B4-BE49-F238E27FC236}">
              <a16:creationId xmlns:a16="http://schemas.microsoft.com/office/drawing/2014/main" id="{00000000-0008-0000-0200-00005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24" name="Text Box 15">
          <a:extLst>
            <a:ext uri="{FF2B5EF4-FFF2-40B4-BE49-F238E27FC236}">
              <a16:creationId xmlns:a16="http://schemas.microsoft.com/office/drawing/2014/main" id="{00000000-0008-0000-0200-00005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5" name="Text Box 15">
          <a:extLst>
            <a:ext uri="{FF2B5EF4-FFF2-40B4-BE49-F238E27FC236}">
              <a16:creationId xmlns:a16="http://schemas.microsoft.com/office/drawing/2014/main" id="{00000000-0008-0000-0200-00005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26" name="Text Box 15">
          <a:extLst>
            <a:ext uri="{FF2B5EF4-FFF2-40B4-BE49-F238E27FC236}">
              <a16:creationId xmlns:a16="http://schemas.microsoft.com/office/drawing/2014/main" id="{00000000-0008-0000-0200-00005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7" name="Text Box 15">
          <a:extLst>
            <a:ext uri="{FF2B5EF4-FFF2-40B4-BE49-F238E27FC236}">
              <a16:creationId xmlns:a16="http://schemas.microsoft.com/office/drawing/2014/main" id="{00000000-0008-0000-0200-00005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28" name="Text Box 15">
          <a:extLst>
            <a:ext uri="{FF2B5EF4-FFF2-40B4-BE49-F238E27FC236}">
              <a16:creationId xmlns:a16="http://schemas.microsoft.com/office/drawing/2014/main" id="{00000000-0008-0000-0200-00006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9" name="Text Box 15">
          <a:extLst>
            <a:ext uri="{FF2B5EF4-FFF2-40B4-BE49-F238E27FC236}">
              <a16:creationId xmlns:a16="http://schemas.microsoft.com/office/drawing/2014/main" id="{00000000-0008-0000-0200-00006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30" name="Text Box 15">
          <a:extLst>
            <a:ext uri="{FF2B5EF4-FFF2-40B4-BE49-F238E27FC236}">
              <a16:creationId xmlns:a16="http://schemas.microsoft.com/office/drawing/2014/main" id="{00000000-0008-0000-0200-00006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1" name="Text Box 15">
          <a:extLst>
            <a:ext uri="{FF2B5EF4-FFF2-40B4-BE49-F238E27FC236}">
              <a16:creationId xmlns:a16="http://schemas.microsoft.com/office/drawing/2014/main" id="{00000000-0008-0000-0200-00006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32" name="Text Box 15">
          <a:extLst>
            <a:ext uri="{FF2B5EF4-FFF2-40B4-BE49-F238E27FC236}">
              <a16:creationId xmlns:a16="http://schemas.microsoft.com/office/drawing/2014/main" id="{00000000-0008-0000-0200-00006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3" name="Text Box 15">
          <a:extLst>
            <a:ext uri="{FF2B5EF4-FFF2-40B4-BE49-F238E27FC236}">
              <a16:creationId xmlns:a16="http://schemas.microsoft.com/office/drawing/2014/main" id="{00000000-0008-0000-0200-00006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34" name="Text Box 15">
          <a:extLst>
            <a:ext uri="{FF2B5EF4-FFF2-40B4-BE49-F238E27FC236}">
              <a16:creationId xmlns:a16="http://schemas.microsoft.com/office/drawing/2014/main" id="{00000000-0008-0000-0200-00006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5" name="Text Box 15">
          <a:extLst>
            <a:ext uri="{FF2B5EF4-FFF2-40B4-BE49-F238E27FC236}">
              <a16:creationId xmlns:a16="http://schemas.microsoft.com/office/drawing/2014/main" id="{00000000-0008-0000-0200-00006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36" name="Text Box 15">
          <a:extLst>
            <a:ext uri="{FF2B5EF4-FFF2-40B4-BE49-F238E27FC236}">
              <a16:creationId xmlns:a16="http://schemas.microsoft.com/office/drawing/2014/main" id="{00000000-0008-0000-0200-00006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7" name="Text Box 15">
          <a:extLst>
            <a:ext uri="{FF2B5EF4-FFF2-40B4-BE49-F238E27FC236}">
              <a16:creationId xmlns:a16="http://schemas.microsoft.com/office/drawing/2014/main" id="{00000000-0008-0000-0200-00006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38" name="Text Box 15">
          <a:extLst>
            <a:ext uri="{FF2B5EF4-FFF2-40B4-BE49-F238E27FC236}">
              <a16:creationId xmlns:a16="http://schemas.microsoft.com/office/drawing/2014/main" id="{00000000-0008-0000-0200-00006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9" name="Text Box 15">
          <a:extLst>
            <a:ext uri="{FF2B5EF4-FFF2-40B4-BE49-F238E27FC236}">
              <a16:creationId xmlns:a16="http://schemas.microsoft.com/office/drawing/2014/main" id="{00000000-0008-0000-0200-00006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40" name="Text Box 15">
          <a:extLst>
            <a:ext uri="{FF2B5EF4-FFF2-40B4-BE49-F238E27FC236}">
              <a16:creationId xmlns:a16="http://schemas.microsoft.com/office/drawing/2014/main" id="{00000000-0008-0000-0200-00006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1" name="Text Box 15">
          <a:extLst>
            <a:ext uri="{FF2B5EF4-FFF2-40B4-BE49-F238E27FC236}">
              <a16:creationId xmlns:a16="http://schemas.microsoft.com/office/drawing/2014/main" id="{00000000-0008-0000-0200-00006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42" name="Text Box 15">
          <a:extLst>
            <a:ext uri="{FF2B5EF4-FFF2-40B4-BE49-F238E27FC236}">
              <a16:creationId xmlns:a16="http://schemas.microsoft.com/office/drawing/2014/main" id="{00000000-0008-0000-0200-00006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3" name="Text Box 15">
          <a:extLst>
            <a:ext uri="{FF2B5EF4-FFF2-40B4-BE49-F238E27FC236}">
              <a16:creationId xmlns:a16="http://schemas.microsoft.com/office/drawing/2014/main" id="{00000000-0008-0000-0200-00006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44" name="Text Box 15">
          <a:extLst>
            <a:ext uri="{FF2B5EF4-FFF2-40B4-BE49-F238E27FC236}">
              <a16:creationId xmlns:a16="http://schemas.microsoft.com/office/drawing/2014/main" id="{00000000-0008-0000-0200-00007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5" name="Text Box 15">
          <a:extLst>
            <a:ext uri="{FF2B5EF4-FFF2-40B4-BE49-F238E27FC236}">
              <a16:creationId xmlns:a16="http://schemas.microsoft.com/office/drawing/2014/main" id="{00000000-0008-0000-0200-00007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46" name="Text Box 15">
          <a:extLst>
            <a:ext uri="{FF2B5EF4-FFF2-40B4-BE49-F238E27FC236}">
              <a16:creationId xmlns:a16="http://schemas.microsoft.com/office/drawing/2014/main" id="{00000000-0008-0000-0200-00007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7" name="Text Box 15">
          <a:extLst>
            <a:ext uri="{FF2B5EF4-FFF2-40B4-BE49-F238E27FC236}">
              <a16:creationId xmlns:a16="http://schemas.microsoft.com/office/drawing/2014/main" id="{00000000-0008-0000-0200-00007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48" name="Text Box 15">
          <a:extLst>
            <a:ext uri="{FF2B5EF4-FFF2-40B4-BE49-F238E27FC236}">
              <a16:creationId xmlns:a16="http://schemas.microsoft.com/office/drawing/2014/main" id="{00000000-0008-0000-0200-00007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9" name="Text Box 15">
          <a:extLst>
            <a:ext uri="{FF2B5EF4-FFF2-40B4-BE49-F238E27FC236}">
              <a16:creationId xmlns:a16="http://schemas.microsoft.com/office/drawing/2014/main" id="{00000000-0008-0000-0200-000075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50" name="Text Box 15">
          <a:extLst>
            <a:ext uri="{FF2B5EF4-FFF2-40B4-BE49-F238E27FC236}">
              <a16:creationId xmlns:a16="http://schemas.microsoft.com/office/drawing/2014/main" id="{00000000-0008-0000-0200-000076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1" name="Text Box 15">
          <a:extLst>
            <a:ext uri="{FF2B5EF4-FFF2-40B4-BE49-F238E27FC236}">
              <a16:creationId xmlns:a16="http://schemas.microsoft.com/office/drawing/2014/main" id="{00000000-0008-0000-0200-000077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52" name="Text Box 15">
          <a:extLst>
            <a:ext uri="{FF2B5EF4-FFF2-40B4-BE49-F238E27FC236}">
              <a16:creationId xmlns:a16="http://schemas.microsoft.com/office/drawing/2014/main" id="{00000000-0008-0000-0200-000078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3" name="Text Box 15">
          <a:extLst>
            <a:ext uri="{FF2B5EF4-FFF2-40B4-BE49-F238E27FC236}">
              <a16:creationId xmlns:a16="http://schemas.microsoft.com/office/drawing/2014/main" id="{00000000-0008-0000-0200-000079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54" name="Text Box 15">
          <a:extLst>
            <a:ext uri="{FF2B5EF4-FFF2-40B4-BE49-F238E27FC236}">
              <a16:creationId xmlns:a16="http://schemas.microsoft.com/office/drawing/2014/main" id="{00000000-0008-0000-0200-00007A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5" name="Text Box 15">
          <a:extLst>
            <a:ext uri="{FF2B5EF4-FFF2-40B4-BE49-F238E27FC236}">
              <a16:creationId xmlns:a16="http://schemas.microsoft.com/office/drawing/2014/main" id="{00000000-0008-0000-0200-00007B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56" name="Text Box 15">
          <a:extLst>
            <a:ext uri="{FF2B5EF4-FFF2-40B4-BE49-F238E27FC236}">
              <a16:creationId xmlns:a16="http://schemas.microsoft.com/office/drawing/2014/main" id="{00000000-0008-0000-0200-00007C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7" name="Text Box 15">
          <a:extLst>
            <a:ext uri="{FF2B5EF4-FFF2-40B4-BE49-F238E27FC236}">
              <a16:creationId xmlns:a16="http://schemas.microsoft.com/office/drawing/2014/main" id="{00000000-0008-0000-0200-00007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58" name="Text Box 15">
          <a:extLst>
            <a:ext uri="{FF2B5EF4-FFF2-40B4-BE49-F238E27FC236}">
              <a16:creationId xmlns:a16="http://schemas.microsoft.com/office/drawing/2014/main" id="{00000000-0008-0000-0200-00007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9" name="Text Box 15">
          <a:extLst>
            <a:ext uri="{FF2B5EF4-FFF2-40B4-BE49-F238E27FC236}">
              <a16:creationId xmlns:a16="http://schemas.microsoft.com/office/drawing/2014/main" id="{00000000-0008-0000-0200-00007F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60" name="Text Box 15">
          <a:extLst>
            <a:ext uri="{FF2B5EF4-FFF2-40B4-BE49-F238E27FC236}">
              <a16:creationId xmlns:a16="http://schemas.microsoft.com/office/drawing/2014/main" id="{00000000-0008-0000-0200-000080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1" name="Text Box 15">
          <a:extLst>
            <a:ext uri="{FF2B5EF4-FFF2-40B4-BE49-F238E27FC236}">
              <a16:creationId xmlns:a16="http://schemas.microsoft.com/office/drawing/2014/main" id="{00000000-0008-0000-0200-00008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62" name="Text Box 15">
          <a:extLst>
            <a:ext uri="{FF2B5EF4-FFF2-40B4-BE49-F238E27FC236}">
              <a16:creationId xmlns:a16="http://schemas.microsoft.com/office/drawing/2014/main" id="{00000000-0008-0000-0200-00008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3" name="Text Box 15">
          <a:extLst>
            <a:ext uri="{FF2B5EF4-FFF2-40B4-BE49-F238E27FC236}">
              <a16:creationId xmlns:a16="http://schemas.microsoft.com/office/drawing/2014/main" id="{00000000-0008-0000-0200-00008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64" name="Text Box 15">
          <a:extLst>
            <a:ext uri="{FF2B5EF4-FFF2-40B4-BE49-F238E27FC236}">
              <a16:creationId xmlns:a16="http://schemas.microsoft.com/office/drawing/2014/main" id="{00000000-0008-0000-0200-00008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5" name="Text Box 15">
          <a:extLst>
            <a:ext uri="{FF2B5EF4-FFF2-40B4-BE49-F238E27FC236}">
              <a16:creationId xmlns:a16="http://schemas.microsoft.com/office/drawing/2014/main" id="{00000000-0008-0000-0200-000085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66" name="Text Box 15">
          <a:extLst>
            <a:ext uri="{FF2B5EF4-FFF2-40B4-BE49-F238E27FC236}">
              <a16:creationId xmlns:a16="http://schemas.microsoft.com/office/drawing/2014/main" id="{00000000-0008-0000-0200-000086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7" name="Text Box 15">
          <a:extLst>
            <a:ext uri="{FF2B5EF4-FFF2-40B4-BE49-F238E27FC236}">
              <a16:creationId xmlns:a16="http://schemas.microsoft.com/office/drawing/2014/main" id="{00000000-0008-0000-0200-000087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68" name="Text Box 15">
          <a:extLst>
            <a:ext uri="{FF2B5EF4-FFF2-40B4-BE49-F238E27FC236}">
              <a16:creationId xmlns:a16="http://schemas.microsoft.com/office/drawing/2014/main" id="{00000000-0008-0000-0200-000088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9" name="Text Box 15">
          <a:extLst>
            <a:ext uri="{FF2B5EF4-FFF2-40B4-BE49-F238E27FC236}">
              <a16:creationId xmlns:a16="http://schemas.microsoft.com/office/drawing/2014/main" id="{00000000-0008-0000-0200-000089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70" name="Text Box 15">
          <a:extLst>
            <a:ext uri="{FF2B5EF4-FFF2-40B4-BE49-F238E27FC236}">
              <a16:creationId xmlns:a16="http://schemas.microsoft.com/office/drawing/2014/main" id="{00000000-0008-0000-0200-00008A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1" name="Text Box 15">
          <a:extLst>
            <a:ext uri="{FF2B5EF4-FFF2-40B4-BE49-F238E27FC236}">
              <a16:creationId xmlns:a16="http://schemas.microsoft.com/office/drawing/2014/main" id="{00000000-0008-0000-0200-00008B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72" name="Text Box 15">
          <a:extLst>
            <a:ext uri="{FF2B5EF4-FFF2-40B4-BE49-F238E27FC236}">
              <a16:creationId xmlns:a16="http://schemas.microsoft.com/office/drawing/2014/main" id="{00000000-0008-0000-0200-00008C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3" name="Text Box 15">
          <a:extLst>
            <a:ext uri="{FF2B5EF4-FFF2-40B4-BE49-F238E27FC236}">
              <a16:creationId xmlns:a16="http://schemas.microsoft.com/office/drawing/2014/main" id="{00000000-0008-0000-0200-00008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74" name="Text Box 15">
          <a:extLst>
            <a:ext uri="{FF2B5EF4-FFF2-40B4-BE49-F238E27FC236}">
              <a16:creationId xmlns:a16="http://schemas.microsoft.com/office/drawing/2014/main" id="{00000000-0008-0000-0200-00008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5" name="Text Box 15">
          <a:extLst>
            <a:ext uri="{FF2B5EF4-FFF2-40B4-BE49-F238E27FC236}">
              <a16:creationId xmlns:a16="http://schemas.microsoft.com/office/drawing/2014/main" id="{00000000-0008-0000-0200-00008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76" name="Text Box 15">
          <a:extLst>
            <a:ext uri="{FF2B5EF4-FFF2-40B4-BE49-F238E27FC236}">
              <a16:creationId xmlns:a16="http://schemas.microsoft.com/office/drawing/2014/main" id="{00000000-0008-0000-0200-00009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7" name="Text Box 15">
          <a:extLst>
            <a:ext uri="{FF2B5EF4-FFF2-40B4-BE49-F238E27FC236}">
              <a16:creationId xmlns:a16="http://schemas.microsoft.com/office/drawing/2014/main" id="{00000000-0008-0000-0200-00009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78" name="Text Box 15">
          <a:extLst>
            <a:ext uri="{FF2B5EF4-FFF2-40B4-BE49-F238E27FC236}">
              <a16:creationId xmlns:a16="http://schemas.microsoft.com/office/drawing/2014/main" id="{00000000-0008-0000-0200-00009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9" name="Text Box 15">
          <a:extLst>
            <a:ext uri="{FF2B5EF4-FFF2-40B4-BE49-F238E27FC236}">
              <a16:creationId xmlns:a16="http://schemas.microsoft.com/office/drawing/2014/main" id="{00000000-0008-0000-0200-00009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80" name="Text Box 15">
          <a:extLst>
            <a:ext uri="{FF2B5EF4-FFF2-40B4-BE49-F238E27FC236}">
              <a16:creationId xmlns:a16="http://schemas.microsoft.com/office/drawing/2014/main" id="{00000000-0008-0000-0200-00009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1" name="Text Box 15">
          <a:extLst>
            <a:ext uri="{FF2B5EF4-FFF2-40B4-BE49-F238E27FC236}">
              <a16:creationId xmlns:a16="http://schemas.microsoft.com/office/drawing/2014/main" id="{00000000-0008-0000-0200-00009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82" name="Text Box 15">
          <a:extLst>
            <a:ext uri="{FF2B5EF4-FFF2-40B4-BE49-F238E27FC236}">
              <a16:creationId xmlns:a16="http://schemas.microsoft.com/office/drawing/2014/main" id="{00000000-0008-0000-0200-00009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3" name="Text Box 15">
          <a:extLst>
            <a:ext uri="{FF2B5EF4-FFF2-40B4-BE49-F238E27FC236}">
              <a16:creationId xmlns:a16="http://schemas.microsoft.com/office/drawing/2014/main" id="{00000000-0008-0000-0200-00009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84" name="Text Box 15">
          <a:extLst>
            <a:ext uri="{FF2B5EF4-FFF2-40B4-BE49-F238E27FC236}">
              <a16:creationId xmlns:a16="http://schemas.microsoft.com/office/drawing/2014/main" id="{00000000-0008-0000-0200-00009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5" name="Text Box 15">
          <a:extLst>
            <a:ext uri="{FF2B5EF4-FFF2-40B4-BE49-F238E27FC236}">
              <a16:creationId xmlns:a16="http://schemas.microsoft.com/office/drawing/2014/main" id="{00000000-0008-0000-0200-00009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86" name="Text Box 15">
          <a:extLst>
            <a:ext uri="{FF2B5EF4-FFF2-40B4-BE49-F238E27FC236}">
              <a16:creationId xmlns:a16="http://schemas.microsoft.com/office/drawing/2014/main" id="{00000000-0008-0000-0200-00009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7" name="Text Box 15">
          <a:extLst>
            <a:ext uri="{FF2B5EF4-FFF2-40B4-BE49-F238E27FC236}">
              <a16:creationId xmlns:a16="http://schemas.microsoft.com/office/drawing/2014/main" id="{00000000-0008-0000-0200-00009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88" name="Text Box 15">
          <a:extLst>
            <a:ext uri="{FF2B5EF4-FFF2-40B4-BE49-F238E27FC236}">
              <a16:creationId xmlns:a16="http://schemas.microsoft.com/office/drawing/2014/main" id="{00000000-0008-0000-0200-00009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9" name="Text Box 15">
          <a:extLst>
            <a:ext uri="{FF2B5EF4-FFF2-40B4-BE49-F238E27FC236}">
              <a16:creationId xmlns:a16="http://schemas.microsoft.com/office/drawing/2014/main" id="{00000000-0008-0000-0200-00009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90" name="Text Box 15">
          <a:extLst>
            <a:ext uri="{FF2B5EF4-FFF2-40B4-BE49-F238E27FC236}">
              <a16:creationId xmlns:a16="http://schemas.microsoft.com/office/drawing/2014/main" id="{00000000-0008-0000-0200-00009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1" name="Text Box 15">
          <a:extLst>
            <a:ext uri="{FF2B5EF4-FFF2-40B4-BE49-F238E27FC236}">
              <a16:creationId xmlns:a16="http://schemas.microsoft.com/office/drawing/2014/main" id="{00000000-0008-0000-0200-00009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92" name="Text Box 15">
          <a:extLst>
            <a:ext uri="{FF2B5EF4-FFF2-40B4-BE49-F238E27FC236}">
              <a16:creationId xmlns:a16="http://schemas.microsoft.com/office/drawing/2014/main" id="{00000000-0008-0000-0200-0000A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3" name="Text Box 15">
          <a:extLst>
            <a:ext uri="{FF2B5EF4-FFF2-40B4-BE49-F238E27FC236}">
              <a16:creationId xmlns:a16="http://schemas.microsoft.com/office/drawing/2014/main" id="{00000000-0008-0000-0200-0000A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94" name="Text Box 15">
          <a:extLst>
            <a:ext uri="{FF2B5EF4-FFF2-40B4-BE49-F238E27FC236}">
              <a16:creationId xmlns:a16="http://schemas.microsoft.com/office/drawing/2014/main" id="{00000000-0008-0000-0200-0000A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5" name="Text Box 15">
          <a:extLst>
            <a:ext uri="{FF2B5EF4-FFF2-40B4-BE49-F238E27FC236}">
              <a16:creationId xmlns:a16="http://schemas.microsoft.com/office/drawing/2014/main" id="{00000000-0008-0000-0200-0000A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96" name="Text Box 15">
          <a:extLst>
            <a:ext uri="{FF2B5EF4-FFF2-40B4-BE49-F238E27FC236}">
              <a16:creationId xmlns:a16="http://schemas.microsoft.com/office/drawing/2014/main" id="{00000000-0008-0000-0200-0000A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7" name="Text Box 15">
          <a:extLst>
            <a:ext uri="{FF2B5EF4-FFF2-40B4-BE49-F238E27FC236}">
              <a16:creationId xmlns:a16="http://schemas.microsoft.com/office/drawing/2014/main" id="{00000000-0008-0000-0200-0000A5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198" name="Text Box 15">
          <a:extLst>
            <a:ext uri="{FF2B5EF4-FFF2-40B4-BE49-F238E27FC236}">
              <a16:creationId xmlns:a16="http://schemas.microsoft.com/office/drawing/2014/main" id="{00000000-0008-0000-0200-0000A6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9" name="Text Box 15">
          <a:extLst>
            <a:ext uri="{FF2B5EF4-FFF2-40B4-BE49-F238E27FC236}">
              <a16:creationId xmlns:a16="http://schemas.microsoft.com/office/drawing/2014/main" id="{00000000-0008-0000-0200-0000A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00" name="Text Box 15">
          <a:extLst>
            <a:ext uri="{FF2B5EF4-FFF2-40B4-BE49-F238E27FC236}">
              <a16:creationId xmlns:a16="http://schemas.microsoft.com/office/drawing/2014/main" id="{00000000-0008-0000-0200-0000A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1" name="Text Box 15">
          <a:extLst>
            <a:ext uri="{FF2B5EF4-FFF2-40B4-BE49-F238E27FC236}">
              <a16:creationId xmlns:a16="http://schemas.microsoft.com/office/drawing/2014/main" id="{00000000-0008-0000-0200-0000A9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02" name="Text Box 15">
          <a:extLst>
            <a:ext uri="{FF2B5EF4-FFF2-40B4-BE49-F238E27FC236}">
              <a16:creationId xmlns:a16="http://schemas.microsoft.com/office/drawing/2014/main" id="{00000000-0008-0000-0200-0000AA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3" name="Text Box 15">
          <a:extLst>
            <a:ext uri="{FF2B5EF4-FFF2-40B4-BE49-F238E27FC236}">
              <a16:creationId xmlns:a16="http://schemas.microsoft.com/office/drawing/2014/main" id="{00000000-0008-0000-0200-0000AB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04" name="Text Box 15">
          <a:extLst>
            <a:ext uri="{FF2B5EF4-FFF2-40B4-BE49-F238E27FC236}">
              <a16:creationId xmlns:a16="http://schemas.microsoft.com/office/drawing/2014/main" id="{00000000-0008-0000-0200-0000AC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5" name="Text Box 15">
          <a:extLst>
            <a:ext uri="{FF2B5EF4-FFF2-40B4-BE49-F238E27FC236}">
              <a16:creationId xmlns:a16="http://schemas.microsoft.com/office/drawing/2014/main" id="{00000000-0008-0000-0200-0000A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06" name="Text Box 15">
          <a:extLst>
            <a:ext uri="{FF2B5EF4-FFF2-40B4-BE49-F238E27FC236}">
              <a16:creationId xmlns:a16="http://schemas.microsoft.com/office/drawing/2014/main" id="{00000000-0008-0000-0200-0000A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7" name="Text Box 15">
          <a:extLst>
            <a:ext uri="{FF2B5EF4-FFF2-40B4-BE49-F238E27FC236}">
              <a16:creationId xmlns:a16="http://schemas.microsoft.com/office/drawing/2014/main" id="{00000000-0008-0000-0200-0000AF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08" name="Text Box 15">
          <a:extLst>
            <a:ext uri="{FF2B5EF4-FFF2-40B4-BE49-F238E27FC236}">
              <a16:creationId xmlns:a16="http://schemas.microsoft.com/office/drawing/2014/main" id="{00000000-0008-0000-0200-0000B0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9" name="Text Box 15">
          <a:extLst>
            <a:ext uri="{FF2B5EF4-FFF2-40B4-BE49-F238E27FC236}">
              <a16:creationId xmlns:a16="http://schemas.microsoft.com/office/drawing/2014/main" id="{00000000-0008-0000-0200-0000B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10" name="Text Box 15">
          <a:extLst>
            <a:ext uri="{FF2B5EF4-FFF2-40B4-BE49-F238E27FC236}">
              <a16:creationId xmlns:a16="http://schemas.microsoft.com/office/drawing/2014/main" id="{00000000-0008-0000-0200-0000B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1" name="Text Box 15">
          <a:extLst>
            <a:ext uri="{FF2B5EF4-FFF2-40B4-BE49-F238E27FC236}">
              <a16:creationId xmlns:a16="http://schemas.microsoft.com/office/drawing/2014/main" id="{00000000-0008-0000-0200-0000B3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12" name="Text Box 15">
          <a:extLst>
            <a:ext uri="{FF2B5EF4-FFF2-40B4-BE49-F238E27FC236}">
              <a16:creationId xmlns:a16="http://schemas.microsoft.com/office/drawing/2014/main" id="{00000000-0008-0000-0200-0000B4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3" name="Text Box 15">
          <a:extLst>
            <a:ext uri="{FF2B5EF4-FFF2-40B4-BE49-F238E27FC236}">
              <a16:creationId xmlns:a16="http://schemas.microsoft.com/office/drawing/2014/main" id="{00000000-0008-0000-0200-0000B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14" name="Text Box 15">
          <a:extLst>
            <a:ext uri="{FF2B5EF4-FFF2-40B4-BE49-F238E27FC236}">
              <a16:creationId xmlns:a16="http://schemas.microsoft.com/office/drawing/2014/main" id="{00000000-0008-0000-0200-0000B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5" name="Text Box 15">
          <a:extLst>
            <a:ext uri="{FF2B5EF4-FFF2-40B4-BE49-F238E27FC236}">
              <a16:creationId xmlns:a16="http://schemas.microsoft.com/office/drawing/2014/main" id="{00000000-0008-0000-0200-0000B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16" name="Text Box 15">
          <a:extLst>
            <a:ext uri="{FF2B5EF4-FFF2-40B4-BE49-F238E27FC236}">
              <a16:creationId xmlns:a16="http://schemas.microsoft.com/office/drawing/2014/main" id="{00000000-0008-0000-0200-0000B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7" name="Text Box 15">
          <a:extLst>
            <a:ext uri="{FF2B5EF4-FFF2-40B4-BE49-F238E27FC236}">
              <a16:creationId xmlns:a16="http://schemas.microsoft.com/office/drawing/2014/main" id="{00000000-0008-0000-0200-0000B9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18" name="Text Box 15">
          <a:extLst>
            <a:ext uri="{FF2B5EF4-FFF2-40B4-BE49-F238E27FC236}">
              <a16:creationId xmlns:a16="http://schemas.microsoft.com/office/drawing/2014/main" id="{00000000-0008-0000-0200-0000BA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9" name="Text Box 15">
          <a:extLst>
            <a:ext uri="{FF2B5EF4-FFF2-40B4-BE49-F238E27FC236}">
              <a16:creationId xmlns:a16="http://schemas.microsoft.com/office/drawing/2014/main" id="{00000000-0008-0000-0200-0000BB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20" name="Text Box 15">
          <a:extLst>
            <a:ext uri="{FF2B5EF4-FFF2-40B4-BE49-F238E27FC236}">
              <a16:creationId xmlns:a16="http://schemas.microsoft.com/office/drawing/2014/main" id="{00000000-0008-0000-0200-0000BC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1" name="Text Box 15">
          <a:extLst>
            <a:ext uri="{FF2B5EF4-FFF2-40B4-BE49-F238E27FC236}">
              <a16:creationId xmlns:a16="http://schemas.microsoft.com/office/drawing/2014/main" id="{00000000-0008-0000-0200-0000B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22" name="Text Box 15">
          <a:extLst>
            <a:ext uri="{FF2B5EF4-FFF2-40B4-BE49-F238E27FC236}">
              <a16:creationId xmlns:a16="http://schemas.microsoft.com/office/drawing/2014/main" id="{00000000-0008-0000-0200-0000B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3" name="Text Box 15">
          <a:extLst>
            <a:ext uri="{FF2B5EF4-FFF2-40B4-BE49-F238E27FC236}">
              <a16:creationId xmlns:a16="http://schemas.microsoft.com/office/drawing/2014/main" id="{00000000-0008-0000-0200-0000BF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24" name="Text Box 15">
          <a:extLst>
            <a:ext uri="{FF2B5EF4-FFF2-40B4-BE49-F238E27FC236}">
              <a16:creationId xmlns:a16="http://schemas.microsoft.com/office/drawing/2014/main" id="{00000000-0008-0000-0200-0000C0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5" name="Text Box 15">
          <a:extLst>
            <a:ext uri="{FF2B5EF4-FFF2-40B4-BE49-F238E27FC236}">
              <a16:creationId xmlns:a16="http://schemas.microsoft.com/office/drawing/2014/main" id="{00000000-0008-0000-0200-0000C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26" name="Text Box 15">
          <a:extLst>
            <a:ext uri="{FF2B5EF4-FFF2-40B4-BE49-F238E27FC236}">
              <a16:creationId xmlns:a16="http://schemas.microsoft.com/office/drawing/2014/main" id="{00000000-0008-0000-0200-0000C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7" name="Text Box 15">
          <a:extLst>
            <a:ext uri="{FF2B5EF4-FFF2-40B4-BE49-F238E27FC236}">
              <a16:creationId xmlns:a16="http://schemas.microsoft.com/office/drawing/2014/main" id="{00000000-0008-0000-0200-0000C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28" name="Text Box 15">
          <a:extLst>
            <a:ext uri="{FF2B5EF4-FFF2-40B4-BE49-F238E27FC236}">
              <a16:creationId xmlns:a16="http://schemas.microsoft.com/office/drawing/2014/main" id="{00000000-0008-0000-0200-0000C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9" name="Text Box 15">
          <a:extLst>
            <a:ext uri="{FF2B5EF4-FFF2-40B4-BE49-F238E27FC236}">
              <a16:creationId xmlns:a16="http://schemas.microsoft.com/office/drawing/2014/main" id="{00000000-0008-0000-0200-0000C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30" name="Text Box 15">
          <a:extLst>
            <a:ext uri="{FF2B5EF4-FFF2-40B4-BE49-F238E27FC236}">
              <a16:creationId xmlns:a16="http://schemas.microsoft.com/office/drawing/2014/main" id="{00000000-0008-0000-0200-0000C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1" name="Text Box 15">
          <a:extLst>
            <a:ext uri="{FF2B5EF4-FFF2-40B4-BE49-F238E27FC236}">
              <a16:creationId xmlns:a16="http://schemas.microsoft.com/office/drawing/2014/main" id="{00000000-0008-0000-0200-0000C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32" name="Text Box 15">
          <a:extLst>
            <a:ext uri="{FF2B5EF4-FFF2-40B4-BE49-F238E27FC236}">
              <a16:creationId xmlns:a16="http://schemas.microsoft.com/office/drawing/2014/main" id="{00000000-0008-0000-0200-0000C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3" name="Text Box 15">
          <a:extLst>
            <a:ext uri="{FF2B5EF4-FFF2-40B4-BE49-F238E27FC236}">
              <a16:creationId xmlns:a16="http://schemas.microsoft.com/office/drawing/2014/main" id="{00000000-0008-0000-0200-0000C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34" name="Text Box 15">
          <a:extLst>
            <a:ext uri="{FF2B5EF4-FFF2-40B4-BE49-F238E27FC236}">
              <a16:creationId xmlns:a16="http://schemas.microsoft.com/office/drawing/2014/main" id="{00000000-0008-0000-0200-0000C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5" name="Text Box 15">
          <a:extLst>
            <a:ext uri="{FF2B5EF4-FFF2-40B4-BE49-F238E27FC236}">
              <a16:creationId xmlns:a16="http://schemas.microsoft.com/office/drawing/2014/main" id="{00000000-0008-0000-0200-0000C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36" name="Text Box 15">
          <a:extLst>
            <a:ext uri="{FF2B5EF4-FFF2-40B4-BE49-F238E27FC236}">
              <a16:creationId xmlns:a16="http://schemas.microsoft.com/office/drawing/2014/main" id="{00000000-0008-0000-0200-0000C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7" name="Text Box 15">
          <a:extLst>
            <a:ext uri="{FF2B5EF4-FFF2-40B4-BE49-F238E27FC236}">
              <a16:creationId xmlns:a16="http://schemas.microsoft.com/office/drawing/2014/main" id="{00000000-0008-0000-0200-0000C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38" name="Text Box 15">
          <a:extLst>
            <a:ext uri="{FF2B5EF4-FFF2-40B4-BE49-F238E27FC236}">
              <a16:creationId xmlns:a16="http://schemas.microsoft.com/office/drawing/2014/main" id="{00000000-0008-0000-0200-0000C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9" name="Text Box 15">
          <a:extLst>
            <a:ext uri="{FF2B5EF4-FFF2-40B4-BE49-F238E27FC236}">
              <a16:creationId xmlns:a16="http://schemas.microsoft.com/office/drawing/2014/main" id="{00000000-0008-0000-0200-0000C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40" name="Text Box 15">
          <a:extLst>
            <a:ext uri="{FF2B5EF4-FFF2-40B4-BE49-F238E27FC236}">
              <a16:creationId xmlns:a16="http://schemas.microsoft.com/office/drawing/2014/main" id="{00000000-0008-0000-0200-0000D0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1" name="Text Box 15">
          <a:extLst>
            <a:ext uri="{FF2B5EF4-FFF2-40B4-BE49-F238E27FC236}">
              <a16:creationId xmlns:a16="http://schemas.microsoft.com/office/drawing/2014/main" id="{00000000-0008-0000-0200-0000D1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42" name="Text Box 15">
          <a:extLst>
            <a:ext uri="{FF2B5EF4-FFF2-40B4-BE49-F238E27FC236}">
              <a16:creationId xmlns:a16="http://schemas.microsoft.com/office/drawing/2014/main" id="{00000000-0008-0000-0200-0000D2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3" name="Text Box 15">
          <a:extLst>
            <a:ext uri="{FF2B5EF4-FFF2-40B4-BE49-F238E27FC236}">
              <a16:creationId xmlns:a16="http://schemas.microsoft.com/office/drawing/2014/main" id="{00000000-0008-0000-0200-0000D3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44" name="Text Box 15">
          <a:extLst>
            <a:ext uri="{FF2B5EF4-FFF2-40B4-BE49-F238E27FC236}">
              <a16:creationId xmlns:a16="http://schemas.microsoft.com/office/drawing/2014/main" id="{00000000-0008-0000-0200-0000D4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5" name="Text Box 15">
          <a:extLst>
            <a:ext uri="{FF2B5EF4-FFF2-40B4-BE49-F238E27FC236}">
              <a16:creationId xmlns:a16="http://schemas.microsoft.com/office/drawing/2014/main" id="{00000000-0008-0000-0200-0000D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46" name="Text Box 15">
          <a:extLst>
            <a:ext uri="{FF2B5EF4-FFF2-40B4-BE49-F238E27FC236}">
              <a16:creationId xmlns:a16="http://schemas.microsoft.com/office/drawing/2014/main" id="{00000000-0008-0000-0200-0000D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7" name="Text Box 15">
          <a:extLst>
            <a:ext uri="{FF2B5EF4-FFF2-40B4-BE49-F238E27FC236}">
              <a16:creationId xmlns:a16="http://schemas.microsoft.com/office/drawing/2014/main" id="{00000000-0008-0000-0200-0000D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48" name="Text Box 15">
          <a:extLst>
            <a:ext uri="{FF2B5EF4-FFF2-40B4-BE49-F238E27FC236}">
              <a16:creationId xmlns:a16="http://schemas.microsoft.com/office/drawing/2014/main" id="{00000000-0008-0000-0200-0000D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9" name="Text Box 15">
          <a:extLst>
            <a:ext uri="{FF2B5EF4-FFF2-40B4-BE49-F238E27FC236}">
              <a16:creationId xmlns:a16="http://schemas.microsoft.com/office/drawing/2014/main" id="{00000000-0008-0000-0200-0000D9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50" name="Text Box 15">
          <a:extLst>
            <a:ext uri="{FF2B5EF4-FFF2-40B4-BE49-F238E27FC236}">
              <a16:creationId xmlns:a16="http://schemas.microsoft.com/office/drawing/2014/main" id="{00000000-0008-0000-0200-0000DA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51" name="Text Box 15">
          <a:extLst>
            <a:ext uri="{FF2B5EF4-FFF2-40B4-BE49-F238E27FC236}">
              <a16:creationId xmlns:a16="http://schemas.microsoft.com/office/drawing/2014/main" id="{00000000-0008-0000-0200-0000D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52" name="Text Box 15">
          <a:extLst>
            <a:ext uri="{FF2B5EF4-FFF2-40B4-BE49-F238E27FC236}">
              <a16:creationId xmlns:a16="http://schemas.microsoft.com/office/drawing/2014/main" id="{00000000-0008-0000-0200-0000D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53" name="Text Box 15">
          <a:extLst>
            <a:ext uri="{FF2B5EF4-FFF2-40B4-BE49-F238E27FC236}">
              <a16:creationId xmlns:a16="http://schemas.microsoft.com/office/drawing/2014/main" id="{00000000-0008-0000-0200-0000D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54" name="Text Box 15">
          <a:extLst>
            <a:ext uri="{FF2B5EF4-FFF2-40B4-BE49-F238E27FC236}">
              <a16:creationId xmlns:a16="http://schemas.microsoft.com/office/drawing/2014/main" id="{00000000-0008-0000-0200-0000D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55" name="Text Box 15">
          <a:extLst>
            <a:ext uri="{FF2B5EF4-FFF2-40B4-BE49-F238E27FC236}">
              <a16:creationId xmlns:a16="http://schemas.microsoft.com/office/drawing/2014/main" id="{00000000-0008-0000-0200-0000DF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56" name="Text Box 15">
          <a:extLst>
            <a:ext uri="{FF2B5EF4-FFF2-40B4-BE49-F238E27FC236}">
              <a16:creationId xmlns:a16="http://schemas.microsoft.com/office/drawing/2014/main" id="{00000000-0008-0000-0200-0000E0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57" name="Text Box 15">
          <a:extLst>
            <a:ext uri="{FF2B5EF4-FFF2-40B4-BE49-F238E27FC236}">
              <a16:creationId xmlns:a16="http://schemas.microsoft.com/office/drawing/2014/main" id="{00000000-0008-0000-0200-0000E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58" name="Text Box 15">
          <a:extLst>
            <a:ext uri="{FF2B5EF4-FFF2-40B4-BE49-F238E27FC236}">
              <a16:creationId xmlns:a16="http://schemas.microsoft.com/office/drawing/2014/main" id="{00000000-0008-0000-0200-0000E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59" name="Text Box 15">
          <a:extLst>
            <a:ext uri="{FF2B5EF4-FFF2-40B4-BE49-F238E27FC236}">
              <a16:creationId xmlns:a16="http://schemas.microsoft.com/office/drawing/2014/main" id="{00000000-0008-0000-0200-0000E3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60" name="Text Box 15">
          <a:extLst>
            <a:ext uri="{FF2B5EF4-FFF2-40B4-BE49-F238E27FC236}">
              <a16:creationId xmlns:a16="http://schemas.microsoft.com/office/drawing/2014/main" id="{00000000-0008-0000-0200-0000E4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61" name="Text Box 15">
          <a:extLst>
            <a:ext uri="{FF2B5EF4-FFF2-40B4-BE49-F238E27FC236}">
              <a16:creationId xmlns:a16="http://schemas.microsoft.com/office/drawing/2014/main" id="{00000000-0008-0000-0200-0000E5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62" name="Text Box 15">
          <a:extLst>
            <a:ext uri="{FF2B5EF4-FFF2-40B4-BE49-F238E27FC236}">
              <a16:creationId xmlns:a16="http://schemas.microsoft.com/office/drawing/2014/main" id="{00000000-0008-0000-0200-0000E6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63" name="Text Box 15">
          <a:extLst>
            <a:ext uri="{FF2B5EF4-FFF2-40B4-BE49-F238E27FC236}">
              <a16:creationId xmlns:a16="http://schemas.microsoft.com/office/drawing/2014/main" id="{00000000-0008-0000-0200-0000E7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64" name="Text Box 15">
          <a:extLst>
            <a:ext uri="{FF2B5EF4-FFF2-40B4-BE49-F238E27FC236}">
              <a16:creationId xmlns:a16="http://schemas.microsoft.com/office/drawing/2014/main" id="{00000000-0008-0000-0200-0000E8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65" name="Text Box 15">
          <a:extLst>
            <a:ext uri="{FF2B5EF4-FFF2-40B4-BE49-F238E27FC236}">
              <a16:creationId xmlns:a16="http://schemas.microsoft.com/office/drawing/2014/main" id="{00000000-0008-0000-0200-0000E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66" name="Text Box 15">
          <a:extLst>
            <a:ext uri="{FF2B5EF4-FFF2-40B4-BE49-F238E27FC236}">
              <a16:creationId xmlns:a16="http://schemas.microsoft.com/office/drawing/2014/main" id="{00000000-0008-0000-0200-0000E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67" name="Text Box 15">
          <a:extLst>
            <a:ext uri="{FF2B5EF4-FFF2-40B4-BE49-F238E27FC236}">
              <a16:creationId xmlns:a16="http://schemas.microsoft.com/office/drawing/2014/main" id="{00000000-0008-0000-0200-0000E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68" name="Text Box 15">
          <a:extLst>
            <a:ext uri="{FF2B5EF4-FFF2-40B4-BE49-F238E27FC236}">
              <a16:creationId xmlns:a16="http://schemas.microsoft.com/office/drawing/2014/main" id="{00000000-0008-0000-0200-0000E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69" name="Text Box 15">
          <a:extLst>
            <a:ext uri="{FF2B5EF4-FFF2-40B4-BE49-F238E27FC236}">
              <a16:creationId xmlns:a16="http://schemas.microsoft.com/office/drawing/2014/main" id="{00000000-0008-0000-0200-0000ED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70" name="Text Box 15">
          <a:extLst>
            <a:ext uri="{FF2B5EF4-FFF2-40B4-BE49-F238E27FC236}">
              <a16:creationId xmlns:a16="http://schemas.microsoft.com/office/drawing/2014/main" id="{00000000-0008-0000-0200-0000EE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71" name="Text Box 15">
          <a:extLst>
            <a:ext uri="{FF2B5EF4-FFF2-40B4-BE49-F238E27FC236}">
              <a16:creationId xmlns:a16="http://schemas.microsoft.com/office/drawing/2014/main" id="{00000000-0008-0000-0200-0000EF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72" name="Text Box 15">
          <a:extLst>
            <a:ext uri="{FF2B5EF4-FFF2-40B4-BE49-F238E27FC236}">
              <a16:creationId xmlns:a16="http://schemas.microsoft.com/office/drawing/2014/main" id="{00000000-0008-0000-0200-0000F0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73" name="Text Box 15">
          <a:extLst>
            <a:ext uri="{FF2B5EF4-FFF2-40B4-BE49-F238E27FC236}">
              <a16:creationId xmlns:a16="http://schemas.microsoft.com/office/drawing/2014/main" id="{00000000-0008-0000-0200-0000F1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74" name="Text Box 15">
          <a:extLst>
            <a:ext uri="{FF2B5EF4-FFF2-40B4-BE49-F238E27FC236}">
              <a16:creationId xmlns:a16="http://schemas.microsoft.com/office/drawing/2014/main" id="{00000000-0008-0000-0200-0000F2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75" name="Text Box 15">
          <a:extLst>
            <a:ext uri="{FF2B5EF4-FFF2-40B4-BE49-F238E27FC236}">
              <a16:creationId xmlns:a16="http://schemas.microsoft.com/office/drawing/2014/main" id="{00000000-0008-0000-0200-0000F32F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76" name="Text Box 15">
          <a:extLst>
            <a:ext uri="{FF2B5EF4-FFF2-40B4-BE49-F238E27FC236}">
              <a16:creationId xmlns:a16="http://schemas.microsoft.com/office/drawing/2014/main" id="{00000000-0008-0000-0200-0000F42F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77" name="Text Box 15">
          <a:extLst>
            <a:ext uri="{FF2B5EF4-FFF2-40B4-BE49-F238E27FC236}">
              <a16:creationId xmlns:a16="http://schemas.microsoft.com/office/drawing/2014/main" id="{00000000-0008-0000-0200-0000F5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78" name="Text Box 15">
          <a:extLst>
            <a:ext uri="{FF2B5EF4-FFF2-40B4-BE49-F238E27FC236}">
              <a16:creationId xmlns:a16="http://schemas.microsoft.com/office/drawing/2014/main" id="{00000000-0008-0000-0200-0000F6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79" name="Text Box 15">
          <a:extLst>
            <a:ext uri="{FF2B5EF4-FFF2-40B4-BE49-F238E27FC236}">
              <a16:creationId xmlns:a16="http://schemas.microsoft.com/office/drawing/2014/main" id="{00000000-0008-0000-0200-0000F7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80" name="Text Box 15">
          <a:extLst>
            <a:ext uri="{FF2B5EF4-FFF2-40B4-BE49-F238E27FC236}">
              <a16:creationId xmlns:a16="http://schemas.microsoft.com/office/drawing/2014/main" id="{00000000-0008-0000-0200-0000F8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81" name="Text Box 15">
          <a:extLst>
            <a:ext uri="{FF2B5EF4-FFF2-40B4-BE49-F238E27FC236}">
              <a16:creationId xmlns:a16="http://schemas.microsoft.com/office/drawing/2014/main" id="{00000000-0008-0000-0200-0000F9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82" name="Text Box 15">
          <a:extLst>
            <a:ext uri="{FF2B5EF4-FFF2-40B4-BE49-F238E27FC236}">
              <a16:creationId xmlns:a16="http://schemas.microsoft.com/office/drawing/2014/main" id="{00000000-0008-0000-0200-0000FA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83" name="Text Box 15">
          <a:extLst>
            <a:ext uri="{FF2B5EF4-FFF2-40B4-BE49-F238E27FC236}">
              <a16:creationId xmlns:a16="http://schemas.microsoft.com/office/drawing/2014/main" id="{00000000-0008-0000-0200-0000FB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84" name="Text Box 15">
          <a:extLst>
            <a:ext uri="{FF2B5EF4-FFF2-40B4-BE49-F238E27FC236}">
              <a16:creationId xmlns:a16="http://schemas.microsoft.com/office/drawing/2014/main" id="{00000000-0008-0000-0200-0000FC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85" name="Text Box 15">
          <a:extLst>
            <a:ext uri="{FF2B5EF4-FFF2-40B4-BE49-F238E27FC236}">
              <a16:creationId xmlns:a16="http://schemas.microsoft.com/office/drawing/2014/main" id="{00000000-0008-0000-0200-0000FD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86" name="Text Box 15">
          <a:extLst>
            <a:ext uri="{FF2B5EF4-FFF2-40B4-BE49-F238E27FC236}">
              <a16:creationId xmlns:a16="http://schemas.microsoft.com/office/drawing/2014/main" id="{00000000-0008-0000-0200-0000FE2F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87" name="Text Box 15">
          <a:extLst>
            <a:ext uri="{FF2B5EF4-FFF2-40B4-BE49-F238E27FC236}">
              <a16:creationId xmlns:a16="http://schemas.microsoft.com/office/drawing/2014/main" id="{00000000-0008-0000-0200-0000FF2F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88" name="Text Box 15">
          <a:extLst>
            <a:ext uri="{FF2B5EF4-FFF2-40B4-BE49-F238E27FC236}">
              <a16:creationId xmlns:a16="http://schemas.microsoft.com/office/drawing/2014/main" id="{00000000-0008-0000-0200-00000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89" name="Text Box 15">
          <a:extLst>
            <a:ext uri="{FF2B5EF4-FFF2-40B4-BE49-F238E27FC236}">
              <a16:creationId xmlns:a16="http://schemas.microsoft.com/office/drawing/2014/main" id="{00000000-0008-0000-0200-00000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90" name="Text Box 15">
          <a:extLst>
            <a:ext uri="{FF2B5EF4-FFF2-40B4-BE49-F238E27FC236}">
              <a16:creationId xmlns:a16="http://schemas.microsoft.com/office/drawing/2014/main" id="{00000000-0008-0000-0200-00000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91" name="Text Box 15">
          <a:extLst>
            <a:ext uri="{FF2B5EF4-FFF2-40B4-BE49-F238E27FC236}">
              <a16:creationId xmlns:a16="http://schemas.microsoft.com/office/drawing/2014/main" id="{00000000-0008-0000-0200-00000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92" name="Text Box 15">
          <a:extLst>
            <a:ext uri="{FF2B5EF4-FFF2-40B4-BE49-F238E27FC236}">
              <a16:creationId xmlns:a16="http://schemas.microsoft.com/office/drawing/2014/main" id="{00000000-0008-0000-0200-00000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93" name="Text Box 15">
          <a:extLst>
            <a:ext uri="{FF2B5EF4-FFF2-40B4-BE49-F238E27FC236}">
              <a16:creationId xmlns:a16="http://schemas.microsoft.com/office/drawing/2014/main" id="{00000000-0008-0000-0200-00000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94" name="Text Box 15">
          <a:extLst>
            <a:ext uri="{FF2B5EF4-FFF2-40B4-BE49-F238E27FC236}">
              <a16:creationId xmlns:a16="http://schemas.microsoft.com/office/drawing/2014/main" id="{00000000-0008-0000-0200-00000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95" name="Text Box 15">
          <a:extLst>
            <a:ext uri="{FF2B5EF4-FFF2-40B4-BE49-F238E27FC236}">
              <a16:creationId xmlns:a16="http://schemas.microsoft.com/office/drawing/2014/main" id="{00000000-0008-0000-0200-00000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96" name="Text Box 15">
          <a:extLst>
            <a:ext uri="{FF2B5EF4-FFF2-40B4-BE49-F238E27FC236}">
              <a16:creationId xmlns:a16="http://schemas.microsoft.com/office/drawing/2014/main" id="{00000000-0008-0000-0200-00000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97" name="Text Box 15">
          <a:extLst>
            <a:ext uri="{FF2B5EF4-FFF2-40B4-BE49-F238E27FC236}">
              <a16:creationId xmlns:a16="http://schemas.microsoft.com/office/drawing/2014/main" id="{00000000-0008-0000-0200-00000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298" name="Text Box 15">
          <a:extLst>
            <a:ext uri="{FF2B5EF4-FFF2-40B4-BE49-F238E27FC236}">
              <a16:creationId xmlns:a16="http://schemas.microsoft.com/office/drawing/2014/main" id="{00000000-0008-0000-0200-00000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99" name="Text Box 15">
          <a:extLst>
            <a:ext uri="{FF2B5EF4-FFF2-40B4-BE49-F238E27FC236}">
              <a16:creationId xmlns:a16="http://schemas.microsoft.com/office/drawing/2014/main" id="{00000000-0008-0000-0200-00000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00" name="Text Box 15">
          <a:extLst>
            <a:ext uri="{FF2B5EF4-FFF2-40B4-BE49-F238E27FC236}">
              <a16:creationId xmlns:a16="http://schemas.microsoft.com/office/drawing/2014/main" id="{00000000-0008-0000-0200-00000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01" name="Text Box 15">
          <a:extLst>
            <a:ext uri="{FF2B5EF4-FFF2-40B4-BE49-F238E27FC236}">
              <a16:creationId xmlns:a16="http://schemas.microsoft.com/office/drawing/2014/main" id="{00000000-0008-0000-0200-00000D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02" name="Text Box 15">
          <a:extLst>
            <a:ext uri="{FF2B5EF4-FFF2-40B4-BE49-F238E27FC236}">
              <a16:creationId xmlns:a16="http://schemas.microsoft.com/office/drawing/2014/main" id="{00000000-0008-0000-0200-00000E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03" name="Text Box 15">
          <a:extLst>
            <a:ext uri="{FF2B5EF4-FFF2-40B4-BE49-F238E27FC236}">
              <a16:creationId xmlns:a16="http://schemas.microsoft.com/office/drawing/2014/main" id="{00000000-0008-0000-0200-00000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04" name="Text Box 15">
          <a:extLst>
            <a:ext uri="{FF2B5EF4-FFF2-40B4-BE49-F238E27FC236}">
              <a16:creationId xmlns:a16="http://schemas.microsoft.com/office/drawing/2014/main" id="{00000000-0008-0000-0200-00001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05" name="Text Box 15">
          <a:extLst>
            <a:ext uri="{FF2B5EF4-FFF2-40B4-BE49-F238E27FC236}">
              <a16:creationId xmlns:a16="http://schemas.microsoft.com/office/drawing/2014/main" id="{00000000-0008-0000-0200-00001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06" name="Text Box 15">
          <a:extLst>
            <a:ext uri="{FF2B5EF4-FFF2-40B4-BE49-F238E27FC236}">
              <a16:creationId xmlns:a16="http://schemas.microsoft.com/office/drawing/2014/main" id="{00000000-0008-0000-0200-00001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07" name="Text Box 15">
          <a:extLst>
            <a:ext uri="{FF2B5EF4-FFF2-40B4-BE49-F238E27FC236}">
              <a16:creationId xmlns:a16="http://schemas.microsoft.com/office/drawing/2014/main" id="{00000000-0008-0000-0200-000013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08" name="Text Box 15">
          <a:extLst>
            <a:ext uri="{FF2B5EF4-FFF2-40B4-BE49-F238E27FC236}">
              <a16:creationId xmlns:a16="http://schemas.microsoft.com/office/drawing/2014/main" id="{00000000-0008-0000-0200-000014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09" name="Text Box 15">
          <a:extLst>
            <a:ext uri="{FF2B5EF4-FFF2-40B4-BE49-F238E27FC236}">
              <a16:creationId xmlns:a16="http://schemas.microsoft.com/office/drawing/2014/main" id="{00000000-0008-0000-0200-00001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10" name="Text Box 15">
          <a:extLst>
            <a:ext uri="{FF2B5EF4-FFF2-40B4-BE49-F238E27FC236}">
              <a16:creationId xmlns:a16="http://schemas.microsoft.com/office/drawing/2014/main" id="{00000000-0008-0000-0200-00001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11" name="Text Box 15">
          <a:extLst>
            <a:ext uri="{FF2B5EF4-FFF2-40B4-BE49-F238E27FC236}">
              <a16:creationId xmlns:a16="http://schemas.microsoft.com/office/drawing/2014/main" id="{00000000-0008-0000-0200-000017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12" name="Text Box 15">
          <a:extLst>
            <a:ext uri="{FF2B5EF4-FFF2-40B4-BE49-F238E27FC236}">
              <a16:creationId xmlns:a16="http://schemas.microsoft.com/office/drawing/2014/main" id="{00000000-0008-0000-0200-000018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13" name="Text Box 15">
          <a:extLst>
            <a:ext uri="{FF2B5EF4-FFF2-40B4-BE49-F238E27FC236}">
              <a16:creationId xmlns:a16="http://schemas.microsoft.com/office/drawing/2014/main" id="{00000000-0008-0000-0200-000019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14" name="Text Box 15">
          <a:extLst>
            <a:ext uri="{FF2B5EF4-FFF2-40B4-BE49-F238E27FC236}">
              <a16:creationId xmlns:a16="http://schemas.microsoft.com/office/drawing/2014/main" id="{00000000-0008-0000-0200-00001A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15" name="Text Box 15">
          <a:extLst>
            <a:ext uri="{FF2B5EF4-FFF2-40B4-BE49-F238E27FC236}">
              <a16:creationId xmlns:a16="http://schemas.microsoft.com/office/drawing/2014/main" id="{00000000-0008-0000-0200-00001B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16" name="Text Box 15">
          <a:extLst>
            <a:ext uri="{FF2B5EF4-FFF2-40B4-BE49-F238E27FC236}">
              <a16:creationId xmlns:a16="http://schemas.microsoft.com/office/drawing/2014/main" id="{00000000-0008-0000-0200-00001C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17" name="Text Box 15">
          <a:extLst>
            <a:ext uri="{FF2B5EF4-FFF2-40B4-BE49-F238E27FC236}">
              <a16:creationId xmlns:a16="http://schemas.microsoft.com/office/drawing/2014/main" id="{00000000-0008-0000-0200-00001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18" name="Text Box 15">
          <a:extLst>
            <a:ext uri="{FF2B5EF4-FFF2-40B4-BE49-F238E27FC236}">
              <a16:creationId xmlns:a16="http://schemas.microsoft.com/office/drawing/2014/main" id="{00000000-0008-0000-0200-00001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19" name="Text Box 15">
          <a:extLst>
            <a:ext uri="{FF2B5EF4-FFF2-40B4-BE49-F238E27FC236}">
              <a16:creationId xmlns:a16="http://schemas.microsoft.com/office/drawing/2014/main" id="{00000000-0008-0000-0200-00001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20" name="Text Box 15">
          <a:extLst>
            <a:ext uri="{FF2B5EF4-FFF2-40B4-BE49-F238E27FC236}">
              <a16:creationId xmlns:a16="http://schemas.microsoft.com/office/drawing/2014/main" id="{00000000-0008-0000-0200-00002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21" name="Text Box 15">
          <a:extLst>
            <a:ext uri="{FF2B5EF4-FFF2-40B4-BE49-F238E27FC236}">
              <a16:creationId xmlns:a16="http://schemas.microsoft.com/office/drawing/2014/main" id="{00000000-0008-0000-0200-00002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22" name="Text Box 15">
          <a:extLst>
            <a:ext uri="{FF2B5EF4-FFF2-40B4-BE49-F238E27FC236}">
              <a16:creationId xmlns:a16="http://schemas.microsoft.com/office/drawing/2014/main" id="{00000000-0008-0000-0200-00002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23" name="Text Box 15">
          <a:extLst>
            <a:ext uri="{FF2B5EF4-FFF2-40B4-BE49-F238E27FC236}">
              <a16:creationId xmlns:a16="http://schemas.microsoft.com/office/drawing/2014/main" id="{00000000-0008-0000-0200-000023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24" name="Text Box 15">
          <a:extLst>
            <a:ext uri="{FF2B5EF4-FFF2-40B4-BE49-F238E27FC236}">
              <a16:creationId xmlns:a16="http://schemas.microsoft.com/office/drawing/2014/main" id="{00000000-0008-0000-0200-000024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25" name="Text Box 15">
          <a:extLst>
            <a:ext uri="{FF2B5EF4-FFF2-40B4-BE49-F238E27FC236}">
              <a16:creationId xmlns:a16="http://schemas.microsoft.com/office/drawing/2014/main" id="{00000000-0008-0000-0200-00002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26" name="Text Box 15">
          <a:extLst>
            <a:ext uri="{FF2B5EF4-FFF2-40B4-BE49-F238E27FC236}">
              <a16:creationId xmlns:a16="http://schemas.microsoft.com/office/drawing/2014/main" id="{00000000-0008-0000-0200-00002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27" name="Text Box 15">
          <a:extLst>
            <a:ext uri="{FF2B5EF4-FFF2-40B4-BE49-F238E27FC236}">
              <a16:creationId xmlns:a16="http://schemas.microsoft.com/office/drawing/2014/main" id="{00000000-0008-0000-0200-000027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28" name="Text Box 15">
          <a:extLst>
            <a:ext uri="{FF2B5EF4-FFF2-40B4-BE49-F238E27FC236}">
              <a16:creationId xmlns:a16="http://schemas.microsoft.com/office/drawing/2014/main" id="{00000000-0008-0000-0200-000028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29" name="Text Box 15">
          <a:extLst>
            <a:ext uri="{FF2B5EF4-FFF2-40B4-BE49-F238E27FC236}">
              <a16:creationId xmlns:a16="http://schemas.microsoft.com/office/drawing/2014/main" id="{00000000-0008-0000-0200-00002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30" name="Text Box 15">
          <a:extLst>
            <a:ext uri="{FF2B5EF4-FFF2-40B4-BE49-F238E27FC236}">
              <a16:creationId xmlns:a16="http://schemas.microsoft.com/office/drawing/2014/main" id="{00000000-0008-0000-0200-00002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31" name="Text Box 15">
          <a:extLst>
            <a:ext uri="{FF2B5EF4-FFF2-40B4-BE49-F238E27FC236}">
              <a16:creationId xmlns:a16="http://schemas.microsoft.com/office/drawing/2014/main" id="{00000000-0008-0000-0200-00002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32" name="Text Box 15">
          <a:extLst>
            <a:ext uri="{FF2B5EF4-FFF2-40B4-BE49-F238E27FC236}">
              <a16:creationId xmlns:a16="http://schemas.microsoft.com/office/drawing/2014/main" id="{00000000-0008-0000-0200-00002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33" name="Text Box 15">
          <a:extLst>
            <a:ext uri="{FF2B5EF4-FFF2-40B4-BE49-F238E27FC236}">
              <a16:creationId xmlns:a16="http://schemas.microsoft.com/office/drawing/2014/main" id="{00000000-0008-0000-0200-00002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34" name="Text Box 15">
          <a:extLst>
            <a:ext uri="{FF2B5EF4-FFF2-40B4-BE49-F238E27FC236}">
              <a16:creationId xmlns:a16="http://schemas.microsoft.com/office/drawing/2014/main" id="{00000000-0008-0000-0200-00002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35" name="Text Box 15">
          <a:extLst>
            <a:ext uri="{FF2B5EF4-FFF2-40B4-BE49-F238E27FC236}">
              <a16:creationId xmlns:a16="http://schemas.microsoft.com/office/drawing/2014/main" id="{00000000-0008-0000-0200-00002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36" name="Text Box 15">
          <a:extLst>
            <a:ext uri="{FF2B5EF4-FFF2-40B4-BE49-F238E27FC236}">
              <a16:creationId xmlns:a16="http://schemas.microsoft.com/office/drawing/2014/main" id="{00000000-0008-0000-0200-00003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37" name="Text Box 15">
          <a:extLst>
            <a:ext uri="{FF2B5EF4-FFF2-40B4-BE49-F238E27FC236}">
              <a16:creationId xmlns:a16="http://schemas.microsoft.com/office/drawing/2014/main" id="{00000000-0008-0000-0200-00003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38" name="Text Box 15">
          <a:extLst>
            <a:ext uri="{FF2B5EF4-FFF2-40B4-BE49-F238E27FC236}">
              <a16:creationId xmlns:a16="http://schemas.microsoft.com/office/drawing/2014/main" id="{00000000-0008-0000-0200-00003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39" name="Text Box 15">
          <a:extLst>
            <a:ext uri="{FF2B5EF4-FFF2-40B4-BE49-F238E27FC236}">
              <a16:creationId xmlns:a16="http://schemas.microsoft.com/office/drawing/2014/main" id="{00000000-0008-0000-0200-00003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40" name="Text Box 15">
          <a:extLst>
            <a:ext uri="{FF2B5EF4-FFF2-40B4-BE49-F238E27FC236}">
              <a16:creationId xmlns:a16="http://schemas.microsoft.com/office/drawing/2014/main" id="{00000000-0008-0000-0200-00003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41" name="Text Box 15">
          <a:extLst>
            <a:ext uri="{FF2B5EF4-FFF2-40B4-BE49-F238E27FC236}">
              <a16:creationId xmlns:a16="http://schemas.microsoft.com/office/drawing/2014/main" id="{00000000-0008-0000-0200-00003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42" name="Text Box 15">
          <a:extLst>
            <a:ext uri="{FF2B5EF4-FFF2-40B4-BE49-F238E27FC236}">
              <a16:creationId xmlns:a16="http://schemas.microsoft.com/office/drawing/2014/main" id="{00000000-0008-0000-0200-00003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43" name="Text Box 15">
          <a:extLst>
            <a:ext uri="{FF2B5EF4-FFF2-40B4-BE49-F238E27FC236}">
              <a16:creationId xmlns:a16="http://schemas.microsoft.com/office/drawing/2014/main" id="{00000000-0008-0000-0200-00003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44" name="Text Box 15">
          <a:extLst>
            <a:ext uri="{FF2B5EF4-FFF2-40B4-BE49-F238E27FC236}">
              <a16:creationId xmlns:a16="http://schemas.microsoft.com/office/drawing/2014/main" id="{00000000-0008-0000-0200-00003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45" name="Text Box 15">
          <a:extLst>
            <a:ext uri="{FF2B5EF4-FFF2-40B4-BE49-F238E27FC236}">
              <a16:creationId xmlns:a16="http://schemas.microsoft.com/office/drawing/2014/main" id="{00000000-0008-0000-0200-00003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46" name="Text Box 15">
          <a:extLst>
            <a:ext uri="{FF2B5EF4-FFF2-40B4-BE49-F238E27FC236}">
              <a16:creationId xmlns:a16="http://schemas.microsoft.com/office/drawing/2014/main" id="{00000000-0008-0000-0200-00003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47" name="Text Box 15">
          <a:extLst>
            <a:ext uri="{FF2B5EF4-FFF2-40B4-BE49-F238E27FC236}">
              <a16:creationId xmlns:a16="http://schemas.microsoft.com/office/drawing/2014/main" id="{00000000-0008-0000-0200-00003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48" name="Text Box 15">
          <a:extLst>
            <a:ext uri="{FF2B5EF4-FFF2-40B4-BE49-F238E27FC236}">
              <a16:creationId xmlns:a16="http://schemas.microsoft.com/office/drawing/2014/main" id="{00000000-0008-0000-0200-00003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49" name="Text Box 15">
          <a:extLst>
            <a:ext uri="{FF2B5EF4-FFF2-40B4-BE49-F238E27FC236}">
              <a16:creationId xmlns:a16="http://schemas.microsoft.com/office/drawing/2014/main" id="{00000000-0008-0000-0200-00003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50" name="Text Box 15">
          <a:extLst>
            <a:ext uri="{FF2B5EF4-FFF2-40B4-BE49-F238E27FC236}">
              <a16:creationId xmlns:a16="http://schemas.microsoft.com/office/drawing/2014/main" id="{00000000-0008-0000-0200-00003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51" name="Text Box 15">
          <a:extLst>
            <a:ext uri="{FF2B5EF4-FFF2-40B4-BE49-F238E27FC236}">
              <a16:creationId xmlns:a16="http://schemas.microsoft.com/office/drawing/2014/main" id="{00000000-0008-0000-0200-00003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52" name="Text Box 15">
          <a:extLst>
            <a:ext uri="{FF2B5EF4-FFF2-40B4-BE49-F238E27FC236}">
              <a16:creationId xmlns:a16="http://schemas.microsoft.com/office/drawing/2014/main" id="{00000000-0008-0000-0200-00004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53" name="Text Box 15">
          <a:extLst>
            <a:ext uri="{FF2B5EF4-FFF2-40B4-BE49-F238E27FC236}">
              <a16:creationId xmlns:a16="http://schemas.microsoft.com/office/drawing/2014/main" id="{00000000-0008-0000-0200-00004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54" name="Text Box 15">
          <a:extLst>
            <a:ext uri="{FF2B5EF4-FFF2-40B4-BE49-F238E27FC236}">
              <a16:creationId xmlns:a16="http://schemas.microsoft.com/office/drawing/2014/main" id="{00000000-0008-0000-0200-00004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55" name="Text Box 15">
          <a:extLst>
            <a:ext uri="{FF2B5EF4-FFF2-40B4-BE49-F238E27FC236}">
              <a16:creationId xmlns:a16="http://schemas.microsoft.com/office/drawing/2014/main" id="{00000000-0008-0000-0200-00004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56" name="Text Box 15">
          <a:extLst>
            <a:ext uri="{FF2B5EF4-FFF2-40B4-BE49-F238E27FC236}">
              <a16:creationId xmlns:a16="http://schemas.microsoft.com/office/drawing/2014/main" id="{00000000-0008-0000-0200-00004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57" name="Text Box 15">
          <a:extLst>
            <a:ext uri="{FF2B5EF4-FFF2-40B4-BE49-F238E27FC236}">
              <a16:creationId xmlns:a16="http://schemas.microsoft.com/office/drawing/2014/main" id="{00000000-0008-0000-0200-00004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58" name="Text Box 15">
          <a:extLst>
            <a:ext uri="{FF2B5EF4-FFF2-40B4-BE49-F238E27FC236}">
              <a16:creationId xmlns:a16="http://schemas.microsoft.com/office/drawing/2014/main" id="{00000000-0008-0000-0200-00004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59" name="Text Box 15">
          <a:extLst>
            <a:ext uri="{FF2B5EF4-FFF2-40B4-BE49-F238E27FC236}">
              <a16:creationId xmlns:a16="http://schemas.microsoft.com/office/drawing/2014/main" id="{00000000-0008-0000-0200-000047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60" name="Text Box 15">
          <a:extLst>
            <a:ext uri="{FF2B5EF4-FFF2-40B4-BE49-F238E27FC236}">
              <a16:creationId xmlns:a16="http://schemas.microsoft.com/office/drawing/2014/main" id="{00000000-0008-0000-0200-000048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61" name="Text Box 15">
          <a:extLst>
            <a:ext uri="{FF2B5EF4-FFF2-40B4-BE49-F238E27FC236}">
              <a16:creationId xmlns:a16="http://schemas.microsoft.com/office/drawing/2014/main" id="{00000000-0008-0000-0200-000049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62" name="Text Box 15">
          <a:extLst>
            <a:ext uri="{FF2B5EF4-FFF2-40B4-BE49-F238E27FC236}">
              <a16:creationId xmlns:a16="http://schemas.microsoft.com/office/drawing/2014/main" id="{00000000-0008-0000-0200-00004A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63" name="Text Box 15">
          <a:extLst>
            <a:ext uri="{FF2B5EF4-FFF2-40B4-BE49-F238E27FC236}">
              <a16:creationId xmlns:a16="http://schemas.microsoft.com/office/drawing/2014/main" id="{00000000-0008-0000-0200-00004B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64" name="Text Box 15">
          <a:extLst>
            <a:ext uri="{FF2B5EF4-FFF2-40B4-BE49-F238E27FC236}">
              <a16:creationId xmlns:a16="http://schemas.microsoft.com/office/drawing/2014/main" id="{00000000-0008-0000-0200-00004C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65" name="Text Box 15">
          <a:extLst>
            <a:ext uri="{FF2B5EF4-FFF2-40B4-BE49-F238E27FC236}">
              <a16:creationId xmlns:a16="http://schemas.microsoft.com/office/drawing/2014/main" id="{00000000-0008-0000-0200-00004D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66" name="Text Box 15">
          <a:extLst>
            <a:ext uri="{FF2B5EF4-FFF2-40B4-BE49-F238E27FC236}">
              <a16:creationId xmlns:a16="http://schemas.microsoft.com/office/drawing/2014/main" id="{00000000-0008-0000-0200-00004E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67" name="Text Box 15">
          <a:extLst>
            <a:ext uri="{FF2B5EF4-FFF2-40B4-BE49-F238E27FC236}">
              <a16:creationId xmlns:a16="http://schemas.microsoft.com/office/drawing/2014/main" id="{00000000-0008-0000-0200-00004F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68" name="Text Box 15">
          <a:extLst>
            <a:ext uri="{FF2B5EF4-FFF2-40B4-BE49-F238E27FC236}">
              <a16:creationId xmlns:a16="http://schemas.microsoft.com/office/drawing/2014/main" id="{00000000-0008-0000-0200-000050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69" name="Text Box 15">
          <a:extLst>
            <a:ext uri="{FF2B5EF4-FFF2-40B4-BE49-F238E27FC236}">
              <a16:creationId xmlns:a16="http://schemas.microsoft.com/office/drawing/2014/main" id="{00000000-0008-0000-0200-00005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70" name="Text Box 15">
          <a:extLst>
            <a:ext uri="{FF2B5EF4-FFF2-40B4-BE49-F238E27FC236}">
              <a16:creationId xmlns:a16="http://schemas.microsoft.com/office/drawing/2014/main" id="{00000000-0008-0000-0200-00005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71" name="Text Box 15">
          <a:extLst>
            <a:ext uri="{FF2B5EF4-FFF2-40B4-BE49-F238E27FC236}">
              <a16:creationId xmlns:a16="http://schemas.microsoft.com/office/drawing/2014/main" id="{00000000-0008-0000-0200-00005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72" name="Text Box 15">
          <a:extLst>
            <a:ext uri="{FF2B5EF4-FFF2-40B4-BE49-F238E27FC236}">
              <a16:creationId xmlns:a16="http://schemas.microsoft.com/office/drawing/2014/main" id="{00000000-0008-0000-0200-00005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73" name="Text Box 15">
          <a:extLst>
            <a:ext uri="{FF2B5EF4-FFF2-40B4-BE49-F238E27FC236}">
              <a16:creationId xmlns:a16="http://schemas.microsoft.com/office/drawing/2014/main" id="{00000000-0008-0000-0200-00005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74" name="Text Box 15">
          <a:extLst>
            <a:ext uri="{FF2B5EF4-FFF2-40B4-BE49-F238E27FC236}">
              <a16:creationId xmlns:a16="http://schemas.microsoft.com/office/drawing/2014/main" id="{00000000-0008-0000-0200-00005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75" name="Text Box 15">
          <a:extLst>
            <a:ext uri="{FF2B5EF4-FFF2-40B4-BE49-F238E27FC236}">
              <a16:creationId xmlns:a16="http://schemas.microsoft.com/office/drawing/2014/main" id="{00000000-0008-0000-0200-000057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76" name="Text Box 15">
          <a:extLst>
            <a:ext uri="{FF2B5EF4-FFF2-40B4-BE49-F238E27FC236}">
              <a16:creationId xmlns:a16="http://schemas.microsoft.com/office/drawing/2014/main" id="{00000000-0008-0000-0200-000058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77" name="Text Box 15">
          <a:extLst>
            <a:ext uri="{FF2B5EF4-FFF2-40B4-BE49-F238E27FC236}">
              <a16:creationId xmlns:a16="http://schemas.microsoft.com/office/drawing/2014/main" id="{00000000-0008-0000-0200-000059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78" name="Text Box 15">
          <a:extLst>
            <a:ext uri="{FF2B5EF4-FFF2-40B4-BE49-F238E27FC236}">
              <a16:creationId xmlns:a16="http://schemas.microsoft.com/office/drawing/2014/main" id="{00000000-0008-0000-0200-00005A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79" name="Text Box 15">
          <a:extLst>
            <a:ext uri="{FF2B5EF4-FFF2-40B4-BE49-F238E27FC236}">
              <a16:creationId xmlns:a16="http://schemas.microsoft.com/office/drawing/2014/main" id="{00000000-0008-0000-0200-00005B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80" name="Text Box 15">
          <a:extLst>
            <a:ext uri="{FF2B5EF4-FFF2-40B4-BE49-F238E27FC236}">
              <a16:creationId xmlns:a16="http://schemas.microsoft.com/office/drawing/2014/main" id="{00000000-0008-0000-0200-00005C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81" name="Text Box 15">
          <a:extLst>
            <a:ext uri="{FF2B5EF4-FFF2-40B4-BE49-F238E27FC236}">
              <a16:creationId xmlns:a16="http://schemas.microsoft.com/office/drawing/2014/main" id="{00000000-0008-0000-0200-00005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82" name="Text Box 15">
          <a:extLst>
            <a:ext uri="{FF2B5EF4-FFF2-40B4-BE49-F238E27FC236}">
              <a16:creationId xmlns:a16="http://schemas.microsoft.com/office/drawing/2014/main" id="{00000000-0008-0000-0200-00005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83" name="Text Box 15">
          <a:extLst>
            <a:ext uri="{FF2B5EF4-FFF2-40B4-BE49-F238E27FC236}">
              <a16:creationId xmlns:a16="http://schemas.microsoft.com/office/drawing/2014/main" id="{00000000-0008-0000-0200-00005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84" name="Text Box 15">
          <a:extLst>
            <a:ext uri="{FF2B5EF4-FFF2-40B4-BE49-F238E27FC236}">
              <a16:creationId xmlns:a16="http://schemas.microsoft.com/office/drawing/2014/main" id="{00000000-0008-0000-0200-00006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85" name="Text Box 15">
          <a:extLst>
            <a:ext uri="{FF2B5EF4-FFF2-40B4-BE49-F238E27FC236}">
              <a16:creationId xmlns:a16="http://schemas.microsoft.com/office/drawing/2014/main" id="{00000000-0008-0000-0200-00006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86" name="Text Box 15">
          <a:extLst>
            <a:ext uri="{FF2B5EF4-FFF2-40B4-BE49-F238E27FC236}">
              <a16:creationId xmlns:a16="http://schemas.microsoft.com/office/drawing/2014/main" id="{00000000-0008-0000-0200-00006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87" name="Text Box 15">
          <a:extLst>
            <a:ext uri="{FF2B5EF4-FFF2-40B4-BE49-F238E27FC236}">
              <a16:creationId xmlns:a16="http://schemas.microsoft.com/office/drawing/2014/main" id="{00000000-0008-0000-0200-00006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88" name="Text Box 15">
          <a:extLst>
            <a:ext uri="{FF2B5EF4-FFF2-40B4-BE49-F238E27FC236}">
              <a16:creationId xmlns:a16="http://schemas.microsoft.com/office/drawing/2014/main" id="{00000000-0008-0000-0200-00006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89" name="Text Box 15">
          <a:extLst>
            <a:ext uri="{FF2B5EF4-FFF2-40B4-BE49-F238E27FC236}">
              <a16:creationId xmlns:a16="http://schemas.microsoft.com/office/drawing/2014/main" id="{00000000-0008-0000-0200-00006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90" name="Text Box 15">
          <a:extLst>
            <a:ext uri="{FF2B5EF4-FFF2-40B4-BE49-F238E27FC236}">
              <a16:creationId xmlns:a16="http://schemas.microsoft.com/office/drawing/2014/main" id="{00000000-0008-0000-0200-00006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91" name="Text Box 15">
          <a:extLst>
            <a:ext uri="{FF2B5EF4-FFF2-40B4-BE49-F238E27FC236}">
              <a16:creationId xmlns:a16="http://schemas.microsoft.com/office/drawing/2014/main" id="{00000000-0008-0000-0200-00006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92" name="Text Box 15">
          <a:extLst>
            <a:ext uri="{FF2B5EF4-FFF2-40B4-BE49-F238E27FC236}">
              <a16:creationId xmlns:a16="http://schemas.microsoft.com/office/drawing/2014/main" id="{00000000-0008-0000-0200-00006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93" name="Text Box 15">
          <a:extLst>
            <a:ext uri="{FF2B5EF4-FFF2-40B4-BE49-F238E27FC236}">
              <a16:creationId xmlns:a16="http://schemas.microsoft.com/office/drawing/2014/main" id="{00000000-0008-0000-0200-00006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94" name="Text Box 15">
          <a:extLst>
            <a:ext uri="{FF2B5EF4-FFF2-40B4-BE49-F238E27FC236}">
              <a16:creationId xmlns:a16="http://schemas.microsoft.com/office/drawing/2014/main" id="{00000000-0008-0000-0200-00006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95" name="Text Box 15">
          <a:extLst>
            <a:ext uri="{FF2B5EF4-FFF2-40B4-BE49-F238E27FC236}">
              <a16:creationId xmlns:a16="http://schemas.microsoft.com/office/drawing/2014/main" id="{00000000-0008-0000-0200-00006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96" name="Text Box 15">
          <a:extLst>
            <a:ext uri="{FF2B5EF4-FFF2-40B4-BE49-F238E27FC236}">
              <a16:creationId xmlns:a16="http://schemas.microsoft.com/office/drawing/2014/main" id="{00000000-0008-0000-0200-00006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97" name="Text Box 15">
          <a:extLst>
            <a:ext uri="{FF2B5EF4-FFF2-40B4-BE49-F238E27FC236}">
              <a16:creationId xmlns:a16="http://schemas.microsoft.com/office/drawing/2014/main" id="{00000000-0008-0000-0200-00006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398" name="Text Box 15">
          <a:extLst>
            <a:ext uri="{FF2B5EF4-FFF2-40B4-BE49-F238E27FC236}">
              <a16:creationId xmlns:a16="http://schemas.microsoft.com/office/drawing/2014/main" id="{00000000-0008-0000-0200-00006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399" name="Text Box 15">
          <a:extLst>
            <a:ext uri="{FF2B5EF4-FFF2-40B4-BE49-F238E27FC236}">
              <a16:creationId xmlns:a16="http://schemas.microsoft.com/office/drawing/2014/main" id="{00000000-0008-0000-0200-00006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00" name="Text Box 15">
          <a:extLst>
            <a:ext uri="{FF2B5EF4-FFF2-40B4-BE49-F238E27FC236}">
              <a16:creationId xmlns:a16="http://schemas.microsoft.com/office/drawing/2014/main" id="{00000000-0008-0000-0200-00007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1" name="Text Box 15">
          <a:extLst>
            <a:ext uri="{FF2B5EF4-FFF2-40B4-BE49-F238E27FC236}">
              <a16:creationId xmlns:a16="http://schemas.microsoft.com/office/drawing/2014/main" id="{00000000-0008-0000-0200-00007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02" name="Text Box 15">
          <a:extLst>
            <a:ext uri="{FF2B5EF4-FFF2-40B4-BE49-F238E27FC236}">
              <a16:creationId xmlns:a16="http://schemas.microsoft.com/office/drawing/2014/main" id="{00000000-0008-0000-0200-00007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3" name="Text Box 15">
          <a:extLst>
            <a:ext uri="{FF2B5EF4-FFF2-40B4-BE49-F238E27FC236}">
              <a16:creationId xmlns:a16="http://schemas.microsoft.com/office/drawing/2014/main" id="{00000000-0008-0000-0200-00007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04" name="Text Box 15">
          <a:extLst>
            <a:ext uri="{FF2B5EF4-FFF2-40B4-BE49-F238E27FC236}">
              <a16:creationId xmlns:a16="http://schemas.microsoft.com/office/drawing/2014/main" id="{00000000-0008-0000-0200-00007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5" name="Text Box 15">
          <a:extLst>
            <a:ext uri="{FF2B5EF4-FFF2-40B4-BE49-F238E27FC236}">
              <a16:creationId xmlns:a16="http://schemas.microsoft.com/office/drawing/2014/main" id="{00000000-0008-0000-0200-00007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06" name="Text Box 15">
          <a:extLst>
            <a:ext uri="{FF2B5EF4-FFF2-40B4-BE49-F238E27FC236}">
              <a16:creationId xmlns:a16="http://schemas.microsoft.com/office/drawing/2014/main" id="{00000000-0008-0000-0200-00007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7" name="Text Box 15">
          <a:extLst>
            <a:ext uri="{FF2B5EF4-FFF2-40B4-BE49-F238E27FC236}">
              <a16:creationId xmlns:a16="http://schemas.microsoft.com/office/drawing/2014/main" id="{00000000-0008-0000-0200-00007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08" name="Text Box 15">
          <a:extLst>
            <a:ext uri="{FF2B5EF4-FFF2-40B4-BE49-F238E27FC236}">
              <a16:creationId xmlns:a16="http://schemas.microsoft.com/office/drawing/2014/main" id="{00000000-0008-0000-0200-00007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9" name="Text Box 15">
          <a:extLst>
            <a:ext uri="{FF2B5EF4-FFF2-40B4-BE49-F238E27FC236}">
              <a16:creationId xmlns:a16="http://schemas.microsoft.com/office/drawing/2014/main" id="{00000000-0008-0000-0200-000079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10" name="Text Box 15">
          <a:extLst>
            <a:ext uri="{FF2B5EF4-FFF2-40B4-BE49-F238E27FC236}">
              <a16:creationId xmlns:a16="http://schemas.microsoft.com/office/drawing/2014/main" id="{00000000-0008-0000-0200-00007A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1" name="Text Box 15">
          <a:extLst>
            <a:ext uri="{FF2B5EF4-FFF2-40B4-BE49-F238E27FC236}">
              <a16:creationId xmlns:a16="http://schemas.microsoft.com/office/drawing/2014/main" id="{00000000-0008-0000-0200-00007B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12" name="Text Box 15">
          <a:extLst>
            <a:ext uri="{FF2B5EF4-FFF2-40B4-BE49-F238E27FC236}">
              <a16:creationId xmlns:a16="http://schemas.microsoft.com/office/drawing/2014/main" id="{00000000-0008-0000-0200-00007C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3" name="Text Box 15">
          <a:extLst>
            <a:ext uri="{FF2B5EF4-FFF2-40B4-BE49-F238E27FC236}">
              <a16:creationId xmlns:a16="http://schemas.microsoft.com/office/drawing/2014/main" id="{00000000-0008-0000-0200-00007D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14" name="Text Box 15">
          <a:extLst>
            <a:ext uri="{FF2B5EF4-FFF2-40B4-BE49-F238E27FC236}">
              <a16:creationId xmlns:a16="http://schemas.microsoft.com/office/drawing/2014/main" id="{00000000-0008-0000-0200-00007E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5" name="Text Box 15">
          <a:extLst>
            <a:ext uri="{FF2B5EF4-FFF2-40B4-BE49-F238E27FC236}">
              <a16:creationId xmlns:a16="http://schemas.microsoft.com/office/drawing/2014/main" id="{00000000-0008-0000-0200-00007F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16" name="Text Box 15">
          <a:extLst>
            <a:ext uri="{FF2B5EF4-FFF2-40B4-BE49-F238E27FC236}">
              <a16:creationId xmlns:a16="http://schemas.microsoft.com/office/drawing/2014/main" id="{00000000-0008-0000-0200-000080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7" name="Text Box 15">
          <a:extLst>
            <a:ext uri="{FF2B5EF4-FFF2-40B4-BE49-F238E27FC236}">
              <a16:creationId xmlns:a16="http://schemas.microsoft.com/office/drawing/2014/main" id="{00000000-0008-0000-0200-00008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18" name="Text Box 15">
          <a:extLst>
            <a:ext uri="{FF2B5EF4-FFF2-40B4-BE49-F238E27FC236}">
              <a16:creationId xmlns:a16="http://schemas.microsoft.com/office/drawing/2014/main" id="{00000000-0008-0000-0200-00008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9" name="Text Box 15">
          <a:extLst>
            <a:ext uri="{FF2B5EF4-FFF2-40B4-BE49-F238E27FC236}">
              <a16:creationId xmlns:a16="http://schemas.microsoft.com/office/drawing/2014/main" id="{00000000-0008-0000-0200-000083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20" name="Text Box 15">
          <a:extLst>
            <a:ext uri="{FF2B5EF4-FFF2-40B4-BE49-F238E27FC236}">
              <a16:creationId xmlns:a16="http://schemas.microsoft.com/office/drawing/2014/main" id="{00000000-0008-0000-0200-000084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1" name="Text Box 15">
          <a:extLst>
            <a:ext uri="{FF2B5EF4-FFF2-40B4-BE49-F238E27FC236}">
              <a16:creationId xmlns:a16="http://schemas.microsoft.com/office/drawing/2014/main" id="{00000000-0008-0000-0200-00008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22" name="Text Box 15">
          <a:extLst>
            <a:ext uri="{FF2B5EF4-FFF2-40B4-BE49-F238E27FC236}">
              <a16:creationId xmlns:a16="http://schemas.microsoft.com/office/drawing/2014/main" id="{00000000-0008-0000-0200-00008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3" name="Text Box 15">
          <a:extLst>
            <a:ext uri="{FF2B5EF4-FFF2-40B4-BE49-F238E27FC236}">
              <a16:creationId xmlns:a16="http://schemas.microsoft.com/office/drawing/2014/main" id="{00000000-0008-0000-0200-00008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24" name="Text Box 15">
          <a:extLst>
            <a:ext uri="{FF2B5EF4-FFF2-40B4-BE49-F238E27FC236}">
              <a16:creationId xmlns:a16="http://schemas.microsoft.com/office/drawing/2014/main" id="{00000000-0008-0000-0200-00008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5" name="Text Box 15">
          <a:extLst>
            <a:ext uri="{FF2B5EF4-FFF2-40B4-BE49-F238E27FC236}">
              <a16:creationId xmlns:a16="http://schemas.microsoft.com/office/drawing/2014/main" id="{00000000-0008-0000-0200-000089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26" name="Text Box 15">
          <a:extLst>
            <a:ext uri="{FF2B5EF4-FFF2-40B4-BE49-F238E27FC236}">
              <a16:creationId xmlns:a16="http://schemas.microsoft.com/office/drawing/2014/main" id="{00000000-0008-0000-0200-00008A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7" name="Text Box 15">
          <a:extLst>
            <a:ext uri="{FF2B5EF4-FFF2-40B4-BE49-F238E27FC236}">
              <a16:creationId xmlns:a16="http://schemas.microsoft.com/office/drawing/2014/main" id="{00000000-0008-0000-0200-00008B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28" name="Text Box 15">
          <a:extLst>
            <a:ext uri="{FF2B5EF4-FFF2-40B4-BE49-F238E27FC236}">
              <a16:creationId xmlns:a16="http://schemas.microsoft.com/office/drawing/2014/main" id="{00000000-0008-0000-0200-00008C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9" name="Text Box 15">
          <a:extLst>
            <a:ext uri="{FF2B5EF4-FFF2-40B4-BE49-F238E27FC236}">
              <a16:creationId xmlns:a16="http://schemas.microsoft.com/office/drawing/2014/main" id="{00000000-0008-0000-0200-00008D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30" name="Text Box 15">
          <a:extLst>
            <a:ext uri="{FF2B5EF4-FFF2-40B4-BE49-F238E27FC236}">
              <a16:creationId xmlns:a16="http://schemas.microsoft.com/office/drawing/2014/main" id="{00000000-0008-0000-0200-00008E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1" name="Text Box 15">
          <a:extLst>
            <a:ext uri="{FF2B5EF4-FFF2-40B4-BE49-F238E27FC236}">
              <a16:creationId xmlns:a16="http://schemas.microsoft.com/office/drawing/2014/main" id="{00000000-0008-0000-0200-00008F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32" name="Text Box 15">
          <a:extLst>
            <a:ext uri="{FF2B5EF4-FFF2-40B4-BE49-F238E27FC236}">
              <a16:creationId xmlns:a16="http://schemas.microsoft.com/office/drawing/2014/main" id="{00000000-0008-0000-0200-000090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3" name="Text Box 15">
          <a:extLst>
            <a:ext uri="{FF2B5EF4-FFF2-40B4-BE49-F238E27FC236}">
              <a16:creationId xmlns:a16="http://schemas.microsoft.com/office/drawing/2014/main" id="{00000000-0008-0000-0200-00009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34" name="Text Box 15">
          <a:extLst>
            <a:ext uri="{FF2B5EF4-FFF2-40B4-BE49-F238E27FC236}">
              <a16:creationId xmlns:a16="http://schemas.microsoft.com/office/drawing/2014/main" id="{00000000-0008-0000-0200-00009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5" name="Text Box 15">
          <a:extLst>
            <a:ext uri="{FF2B5EF4-FFF2-40B4-BE49-F238E27FC236}">
              <a16:creationId xmlns:a16="http://schemas.microsoft.com/office/drawing/2014/main" id="{00000000-0008-0000-0200-00009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36" name="Text Box 15">
          <a:extLst>
            <a:ext uri="{FF2B5EF4-FFF2-40B4-BE49-F238E27FC236}">
              <a16:creationId xmlns:a16="http://schemas.microsoft.com/office/drawing/2014/main" id="{00000000-0008-0000-0200-00009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7" name="Text Box 15">
          <a:extLst>
            <a:ext uri="{FF2B5EF4-FFF2-40B4-BE49-F238E27FC236}">
              <a16:creationId xmlns:a16="http://schemas.microsoft.com/office/drawing/2014/main" id="{00000000-0008-0000-0200-00009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38" name="Text Box 15">
          <a:extLst>
            <a:ext uri="{FF2B5EF4-FFF2-40B4-BE49-F238E27FC236}">
              <a16:creationId xmlns:a16="http://schemas.microsoft.com/office/drawing/2014/main" id="{00000000-0008-0000-0200-00009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9" name="Text Box 15">
          <a:extLst>
            <a:ext uri="{FF2B5EF4-FFF2-40B4-BE49-F238E27FC236}">
              <a16:creationId xmlns:a16="http://schemas.microsoft.com/office/drawing/2014/main" id="{00000000-0008-0000-0200-00009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40" name="Text Box 15">
          <a:extLst>
            <a:ext uri="{FF2B5EF4-FFF2-40B4-BE49-F238E27FC236}">
              <a16:creationId xmlns:a16="http://schemas.microsoft.com/office/drawing/2014/main" id="{00000000-0008-0000-0200-00009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41" name="Text Box 15">
          <a:extLst>
            <a:ext uri="{FF2B5EF4-FFF2-40B4-BE49-F238E27FC236}">
              <a16:creationId xmlns:a16="http://schemas.microsoft.com/office/drawing/2014/main" id="{00000000-0008-0000-0200-00009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42" name="Text Box 15">
          <a:extLst>
            <a:ext uri="{FF2B5EF4-FFF2-40B4-BE49-F238E27FC236}">
              <a16:creationId xmlns:a16="http://schemas.microsoft.com/office/drawing/2014/main" id="{00000000-0008-0000-0200-00009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43" name="Text Box 15">
          <a:extLst>
            <a:ext uri="{FF2B5EF4-FFF2-40B4-BE49-F238E27FC236}">
              <a16:creationId xmlns:a16="http://schemas.microsoft.com/office/drawing/2014/main" id="{00000000-0008-0000-0200-00009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44" name="Text Box 15">
          <a:extLst>
            <a:ext uri="{FF2B5EF4-FFF2-40B4-BE49-F238E27FC236}">
              <a16:creationId xmlns:a16="http://schemas.microsoft.com/office/drawing/2014/main" id="{00000000-0008-0000-0200-00009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45" name="Text Box 15">
          <a:extLst>
            <a:ext uri="{FF2B5EF4-FFF2-40B4-BE49-F238E27FC236}">
              <a16:creationId xmlns:a16="http://schemas.microsoft.com/office/drawing/2014/main" id="{00000000-0008-0000-0200-00009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46" name="Text Box 15">
          <a:extLst>
            <a:ext uri="{FF2B5EF4-FFF2-40B4-BE49-F238E27FC236}">
              <a16:creationId xmlns:a16="http://schemas.microsoft.com/office/drawing/2014/main" id="{00000000-0008-0000-0200-00009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47" name="Text Box 15">
          <a:extLst>
            <a:ext uri="{FF2B5EF4-FFF2-40B4-BE49-F238E27FC236}">
              <a16:creationId xmlns:a16="http://schemas.microsoft.com/office/drawing/2014/main" id="{00000000-0008-0000-0200-00009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48" name="Text Box 15">
          <a:extLst>
            <a:ext uri="{FF2B5EF4-FFF2-40B4-BE49-F238E27FC236}">
              <a16:creationId xmlns:a16="http://schemas.microsoft.com/office/drawing/2014/main" id="{00000000-0008-0000-0200-0000A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49" name="Text Box 15">
          <a:extLst>
            <a:ext uri="{FF2B5EF4-FFF2-40B4-BE49-F238E27FC236}">
              <a16:creationId xmlns:a16="http://schemas.microsoft.com/office/drawing/2014/main" id="{00000000-0008-0000-0200-0000A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50" name="Text Box 15">
          <a:extLst>
            <a:ext uri="{FF2B5EF4-FFF2-40B4-BE49-F238E27FC236}">
              <a16:creationId xmlns:a16="http://schemas.microsoft.com/office/drawing/2014/main" id="{00000000-0008-0000-0200-0000A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51" name="Text Box 15">
          <a:extLst>
            <a:ext uri="{FF2B5EF4-FFF2-40B4-BE49-F238E27FC236}">
              <a16:creationId xmlns:a16="http://schemas.microsoft.com/office/drawing/2014/main" id="{00000000-0008-0000-0200-0000A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52" name="Text Box 15">
          <a:extLst>
            <a:ext uri="{FF2B5EF4-FFF2-40B4-BE49-F238E27FC236}">
              <a16:creationId xmlns:a16="http://schemas.microsoft.com/office/drawing/2014/main" id="{00000000-0008-0000-0200-0000A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53" name="Text Box 15">
          <a:extLst>
            <a:ext uri="{FF2B5EF4-FFF2-40B4-BE49-F238E27FC236}">
              <a16:creationId xmlns:a16="http://schemas.microsoft.com/office/drawing/2014/main" id="{00000000-0008-0000-0200-0000A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54" name="Text Box 15">
          <a:extLst>
            <a:ext uri="{FF2B5EF4-FFF2-40B4-BE49-F238E27FC236}">
              <a16:creationId xmlns:a16="http://schemas.microsoft.com/office/drawing/2014/main" id="{00000000-0008-0000-0200-0000A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55" name="Text Box 15">
          <a:extLst>
            <a:ext uri="{FF2B5EF4-FFF2-40B4-BE49-F238E27FC236}">
              <a16:creationId xmlns:a16="http://schemas.microsoft.com/office/drawing/2014/main" id="{00000000-0008-0000-0200-0000A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56" name="Text Box 15">
          <a:extLst>
            <a:ext uri="{FF2B5EF4-FFF2-40B4-BE49-F238E27FC236}">
              <a16:creationId xmlns:a16="http://schemas.microsoft.com/office/drawing/2014/main" id="{00000000-0008-0000-0200-0000A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57" name="Text Box 15">
          <a:extLst>
            <a:ext uri="{FF2B5EF4-FFF2-40B4-BE49-F238E27FC236}">
              <a16:creationId xmlns:a16="http://schemas.microsoft.com/office/drawing/2014/main" id="{00000000-0008-0000-0200-0000A9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58" name="Text Box 15">
          <a:extLst>
            <a:ext uri="{FF2B5EF4-FFF2-40B4-BE49-F238E27FC236}">
              <a16:creationId xmlns:a16="http://schemas.microsoft.com/office/drawing/2014/main" id="{00000000-0008-0000-0200-0000AA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59" name="Text Box 15">
          <a:extLst>
            <a:ext uri="{FF2B5EF4-FFF2-40B4-BE49-F238E27FC236}">
              <a16:creationId xmlns:a16="http://schemas.microsoft.com/office/drawing/2014/main" id="{00000000-0008-0000-0200-0000A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60" name="Text Box 15">
          <a:extLst>
            <a:ext uri="{FF2B5EF4-FFF2-40B4-BE49-F238E27FC236}">
              <a16:creationId xmlns:a16="http://schemas.microsoft.com/office/drawing/2014/main" id="{00000000-0008-0000-0200-0000A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61" name="Text Box 15">
          <a:extLst>
            <a:ext uri="{FF2B5EF4-FFF2-40B4-BE49-F238E27FC236}">
              <a16:creationId xmlns:a16="http://schemas.microsoft.com/office/drawing/2014/main" id="{00000000-0008-0000-0200-0000AD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62" name="Text Box 15">
          <a:extLst>
            <a:ext uri="{FF2B5EF4-FFF2-40B4-BE49-F238E27FC236}">
              <a16:creationId xmlns:a16="http://schemas.microsoft.com/office/drawing/2014/main" id="{00000000-0008-0000-0200-0000AE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63" name="Text Box 15">
          <a:extLst>
            <a:ext uri="{FF2B5EF4-FFF2-40B4-BE49-F238E27FC236}">
              <a16:creationId xmlns:a16="http://schemas.microsoft.com/office/drawing/2014/main" id="{00000000-0008-0000-0200-0000AF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64" name="Text Box 15">
          <a:extLst>
            <a:ext uri="{FF2B5EF4-FFF2-40B4-BE49-F238E27FC236}">
              <a16:creationId xmlns:a16="http://schemas.microsoft.com/office/drawing/2014/main" id="{00000000-0008-0000-0200-0000B0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65" name="Text Box 15">
          <a:extLst>
            <a:ext uri="{FF2B5EF4-FFF2-40B4-BE49-F238E27FC236}">
              <a16:creationId xmlns:a16="http://schemas.microsoft.com/office/drawing/2014/main" id="{00000000-0008-0000-0200-0000B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66" name="Text Box 15">
          <a:extLst>
            <a:ext uri="{FF2B5EF4-FFF2-40B4-BE49-F238E27FC236}">
              <a16:creationId xmlns:a16="http://schemas.microsoft.com/office/drawing/2014/main" id="{00000000-0008-0000-0200-0000B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67" name="Text Box 15">
          <a:extLst>
            <a:ext uri="{FF2B5EF4-FFF2-40B4-BE49-F238E27FC236}">
              <a16:creationId xmlns:a16="http://schemas.microsoft.com/office/drawing/2014/main" id="{00000000-0008-0000-0200-0000B3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68" name="Text Box 15">
          <a:extLst>
            <a:ext uri="{FF2B5EF4-FFF2-40B4-BE49-F238E27FC236}">
              <a16:creationId xmlns:a16="http://schemas.microsoft.com/office/drawing/2014/main" id="{00000000-0008-0000-0200-0000B4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69" name="Text Box 15">
          <a:extLst>
            <a:ext uri="{FF2B5EF4-FFF2-40B4-BE49-F238E27FC236}">
              <a16:creationId xmlns:a16="http://schemas.microsoft.com/office/drawing/2014/main" id="{00000000-0008-0000-0200-0000B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70" name="Text Box 15">
          <a:extLst>
            <a:ext uri="{FF2B5EF4-FFF2-40B4-BE49-F238E27FC236}">
              <a16:creationId xmlns:a16="http://schemas.microsoft.com/office/drawing/2014/main" id="{00000000-0008-0000-0200-0000B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71" name="Text Box 15">
          <a:extLst>
            <a:ext uri="{FF2B5EF4-FFF2-40B4-BE49-F238E27FC236}">
              <a16:creationId xmlns:a16="http://schemas.microsoft.com/office/drawing/2014/main" id="{00000000-0008-0000-0200-0000B7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72" name="Text Box 15">
          <a:extLst>
            <a:ext uri="{FF2B5EF4-FFF2-40B4-BE49-F238E27FC236}">
              <a16:creationId xmlns:a16="http://schemas.microsoft.com/office/drawing/2014/main" id="{00000000-0008-0000-0200-0000B8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73" name="Text Box 15">
          <a:extLst>
            <a:ext uri="{FF2B5EF4-FFF2-40B4-BE49-F238E27FC236}">
              <a16:creationId xmlns:a16="http://schemas.microsoft.com/office/drawing/2014/main" id="{00000000-0008-0000-0200-0000B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74" name="Text Box 15">
          <a:extLst>
            <a:ext uri="{FF2B5EF4-FFF2-40B4-BE49-F238E27FC236}">
              <a16:creationId xmlns:a16="http://schemas.microsoft.com/office/drawing/2014/main" id="{00000000-0008-0000-0200-0000B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75" name="Text Box 15">
          <a:extLst>
            <a:ext uri="{FF2B5EF4-FFF2-40B4-BE49-F238E27FC236}">
              <a16:creationId xmlns:a16="http://schemas.microsoft.com/office/drawing/2014/main" id="{00000000-0008-0000-0200-0000B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76" name="Text Box 15">
          <a:extLst>
            <a:ext uri="{FF2B5EF4-FFF2-40B4-BE49-F238E27FC236}">
              <a16:creationId xmlns:a16="http://schemas.microsoft.com/office/drawing/2014/main" id="{00000000-0008-0000-0200-0000B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77" name="Text Box 15">
          <a:extLst>
            <a:ext uri="{FF2B5EF4-FFF2-40B4-BE49-F238E27FC236}">
              <a16:creationId xmlns:a16="http://schemas.microsoft.com/office/drawing/2014/main" id="{00000000-0008-0000-0200-0000BD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78" name="Text Box 15">
          <a:extLst>
            <a:ext uri="{FF2B5EF4-FFF2-40B4-BE49-F238E27FC236}">
              <a16:creationId xmlns:a16="http://schemas.microsoft.com/office/drawing/2014/main" id="{00000000-0008-0000-0200-0000BE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79" name="Text Box 15">
          <a:extLst>
            <a:ext uri="{FF2B5EF4-FFF2-40B4-BE49-F238E27FC236}">
              <a16:creationId xmlns:a16="http://schemas.microsoft.com/office/drawing/2014/main" id="{00000000-0008-0000-0200-0000BF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80" name="Text Box 15">
          <a:extLst>
            <a:ext uri="{FF2B5EF4-FFF2-40B4-BE49-F238E27FC236}">
              <a16:creationId xmlns:a16="http://schemas.microsoft.com/office/drawing/2014/main" id="{00000000-0008-0000-0200-0000C0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81" name="Text Box 15">
          <a:extLst>
            <a:ext uri="{FF2B5EF4-FFF2-40B4-BE49-F238E27FC236}">
              <a16:creationId xmlns:a16="http://schemas.microsoft.com/office/drawing/2014/main" id="{00000000-0008-0000-0200-0000C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82" name="Text Box 15">
          <a:extLst>
            <a:ext uri="{FF2B5EF4-FFF2-40B4-BE49-F238E27FC236}">
              <a16:creationId xmlns:a16="http://schemas.microsoft.com/office/drawing/2014/main" id="{00000000-0008-0000-0200-0000C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83" name="Text Box 15">
          <a:extLst>
            <a:ext uri="{FF2B5EF4-FFF2-40B4-BE49-F238E27FC236}">
              <a16:creationId xmlns:a16="http://schemas.microsoft.com/office/drawing/2014/main" id="{00000000-0008-0000-0200-0000C3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84" name="Text Box 15">
          <a:extLst>
            <a:ext uri="{FF2B5EF4-FFF2-40B4-BE49-F238E27FC236}">
              <a16:creationId xmlns:a16="http://schemas.microsoft.com/office/drawing/2014/main" id="{00000000-0008-0000-0200-0000C4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85" name="Text Box 15">
          <a:extLst>
            <a:ext uri="{FF2B5EF4-FFF2-40B4-BE49-F238E27FC236}">
              <a16:creationId xmlns:a16="http://schemas.microsoft.com/office/drawing/2014/main" id="{00000000-0008-0000-0200-0000C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86" name="Text Box 15">
          <a:extLst>
            <a:ext uri="{FF2B5EF4-FFF2-40B4-BE49-F238E27FC236}">
              <a16:creationId xmlns:a16="http://schemas.microsoft.com/office/drawing/2014/main" id="{00000000-0008-0000-0200-0000C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87" name="Text Box 15">
          <a:extLst>
            <a:ext uri="{FF2B5EF4-FFF2-40B4-BE49-F238E27FC236}">
              <a16:creationId xmlns:a16="http://schemas.microsoft.com/office/drawing/2014/main" id="{00000000-0008-0000-0200-0000C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88" name="Text Box 15">
          <a:extLst>
            <a:ext uri="{FF2B5EF4-FFF2-40B4-BE49-F238E27FC236}">
              <a16:creationId xmlns:a16="http://schemas.microsoft.com/office/drawing/2014/main" id="{00000000-0008-0000-0200-0000C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89" name="Text Box 15">
          <a:extLst>
            <a:ext uri="{FF2B5EF4-FFF2-40B4-BE49-F238E27FC236}">
              <a16:creationId xmlns:a16="http://schemas.microsoft.com/office/drawing/2014/main" id="{00000000-0008-0000-0200-0000C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90" name="Text Box 15">
          <a:extLst>
            <a:ext uri="{FF2B5EF4-FFF2-40B4-BE49-F238E27FC236}">
              <a16:creationId xmlns:a16="http://schemas.microsoft.com/office/drawing/2014/main" id="{00000000-0008-0000-0200-0000C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91" name="Text Box 15">
          <a:extLst>
            <a:ext uri="{FF2B5EF4-FFF2-40B4-BE49-F238E27FC236}">
              <a16:creationId xmlns:a16="http://schemas.microsoft.com/office/drawing/2014/main" id="{00000000-0008-0000-0200-0000C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92" name="Text Box 15">
          <a:extLst>
            <a:ext uri="{FF2B5EF4-FFF2-40B4-BE49-F238E27FC236}">
              <a16:creationId xmlns:a16="http://schemas.microsoft.com/office/drawing/2014/main" id="{00000000-0008-0000-0200-0000C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93" name="Text Box 15">
          <a:extLst>
            <a:ext uri="{FF2B5EF4-FFF2-40B4-BE49-F238E27FC236}">
              <a16:creationId xmlns:a16="http://schemas.microsoft.com/office/drawing/2014/main" id="{00000000-0008-0000-0200-0000C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94" name="Text Box 15">
          <a:extLst>
            <a:ext uri="{FF2B5EF4-FFF2-40B4-BE49-F238E27FC236}">
              <a16:creationId xmlns:a16="http://schemas.microsoft.com/office/drawing/2014/main" id="{00000000-0008-0000-0200-0000C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95" name="Text Box 15">
          <a:extLst>
            <a:ext uri="{FF2B5EF4-FFF2-40B4-BE49-F238E27FC236}">
              <a16:creationId xmlns:a16="http://schemas.microsoft.com/office/drawing/2014/main" id="{00000000-0008-0000-0200-0000C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96" name="Text Box 15">
          <a:extLst>
            <a:ext uri="{FF2B5EF4-FFF2-40B4-BE49-F238E27FC236}">
              <a16:creationId xmlns:a16="http://schemas.microsoft.com/office/drawing/2014/main" id="{00000000-0008-0000-0200-0000D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97" name="Text Box 15">
          <a:extLst>
            <a:ext uri="{FF2B5EF4-FFF2-40B4-BE49-F238E27FC236}">
              <a16:creationId xmlns:a16="http://schemas.microsoft.com/office/drawing/2014/main" id="{00000000-0008-0000-0200-0000D1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498" name="Text Box 15">
          <a:extLst>
            <a:ext uri="{FF2B5EF4-FFF2-40B4-BE49-F238E27FC236}">
              <a16:creationId xmlns:a16="http://schemas.microsoft.com/office/drawing/2014/main" id="{00000000-0008-0000-0200-0000D2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99" name="Text Box 15">
          <a:extLst>
            <a:ext uri="{FF2B5EF4-FFF2-40B4-BE49-F238E27FC236}">
              <a16:creationId xmlns:a16="http://schemas.microsoft.com/office/drawing/2014/main" id="{00000000-0008-0000-0200-0000D3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00" name="Text Box 15">
          <a:extLst>
            <a:ext uri="{FF2B5EF4-FFF2-40B4-BE49-F238E27FC236}">
              <a16:creationId xmlns:a16="http://schemas.microsoft.com/office/drawing/2014/main" id="{00000000-0008-0000-0200-0000D4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01" name="Text Box 15">
          <a:extLst>
            <a:ext uri="{FF2B5EF4-FFF2-40B4-BE49-F238E27FC236}">
              <a16:creationId xmlns:a16="http://schemas.microsoft.com/office/drawing/2014/main" id="{00000000-0008-0000-0200-0000D5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02" name="Text Box 15">
          <a:extLst>
            <a:ext uri="{FF2B5EF4-FFF2-40B4-BE49-F238E27FC236}">
              <a16:creationId xmlns:a16="http://schemas.microsoft.com/office/drawing/2014/main" id="{00000000-0008-0000-0200-0000D6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03" name="Text Box 15">
          <a:extLst>
            <a:ext uri="{FF2B5EF4-FFF2-40B4-BE49-F238E27FC236}">
              <a16:creationId xmlns:a16="http://schemas.microsoft.com/office/drawing/2014/main" id="{00000000-0008-0000-0200-0000D7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04" name="Text Box 15">
          <a:extLst>
            <a:ext uri="{FF2B5EF4-FFF2-40B4-BE49-F238E27FC236}">
              <a16:creationId xmlns:a16="http://schemas.microsoft.com/office/drawing/2014/main" id="{00000000-0008-0000-0200-0000D8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05" name="Text Box 15">
          <a:extLst>
            <a:ext uri="{FF2B5EF4-FFF2-40B4-BE49-F238E27FC236}">
              <a16:creationId xmlns:a16="http://schemas.microsoft.com/office/drawing/2014/main" id="{00000000-0008-0000-0200-0000D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06" name="Text Box 15">
          <a:extLst>
            <a:ext uri="{FF2B5EF4-FFF2-40B4-BE49-F238E27FC236}">
              <a16:creationId xmlns:a16="http://schemas.microsoft.com/office/drawing/2014/main" id="{00000000-0008-0000-0200-0000D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07" name="Text Box 15">
          <a:extLst>
            <a:ext uri="{FF2B5EF4-FFF2-40B4-BE49-F238E27FC236}">
              <a16:creationId xmlns:a16="http://schemas.microsoft.com/office/drawing/2014/main" id="{00000000-0008-0000-0200-0000D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08" name="Text Box 15">
          <a:extLst>
            <a:ext uri="{FF2B5EF4-FFF2-40B4-BE49-F238E27FC236}">
              <a16:creationId xmlns:a16="http://schemas.microsoft.com/office/drawing/2014/main" id="{00000000-0008-0000-0200-0000D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09" name="Text Box 15">
          <a:extLst>
            <a:ext uri="{FF2B5EF4-FFF2-40B4-BE49-F238E27FC236}">
              <a16:creationId xmlns:a16="http://schemas.microsoft.com/office/drawing/2014/main" id="{00000000-0008-0000-0200-0000DD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10" name="Text Box 15">
          <a:extLst>
            <a:ext uri="{FF2B5EF4-FFF2-40B4-BE49-F238E27FC236}">
              <a16:creationId xmlns:a16="http://schemas.microsoft.com/office/drawing/2014/main" id="{00000000-0008-0000-0200-0000DE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11" name="Text Box 15">
          <a:extLst>
            <a:ext uri="{FF2B5EF4-FFF2-40B4-BE49-F238E27FC236}">
              <a16:creationId xmlns:a16="http://schemas.microsoft.com/office/drawing/2014/main" id="{00000000-0008-0000-0200-0000D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12" name="Text Box 15">
          <a:extLst>
            <a:ext uri="{FF2B5EF4-FFF2-40B4-BE49-F238E27FC236}">
              <a16:creationId xmlns:a16="http://schemas.microsoft.com/office/drawing/2014/main" id="{00000000-0008-0000-0200-0000E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13" name="Text Box 15">
          <a:extLst>
            <a:ext uri="{FF2B5EF4-FFF2-40B4-BE49-F238E27FC236}">
              <a16:creationId xmlns:a16="http://schemas.microsoft.com/office/drawing/2014/main" id="{00000000-0008-0000-0200-0000E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14" name="Text Box 15">
          <a:extLst>
            <a:ext uri="{FF2B5EF4-FFF2-40B4-BE49-F238E27FC236}">
              <a16:creationId xmlns:a16="http://schemas.microsoft.com/office/drawing/2014/main" id="{00000000-0008-0000-0200-0000E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15" name="Text Box 15">
          <a:extLst>
            <a:ext uri="{FF2B5EF4-FFF2-40B4-BE49-F238E27FC236}">
              <a16:creationId xmlns:a16="http://schemas.microsoft.com/office/drawing/2014/main" id="{00000000-0008-0000-0200-0000E3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16" name="Text Box 15">
          <a:extLst>
            <a:ext uri="{FF2B5EF4-FFF2-40B4-BE49-F238E27FC236}">
              <a16:creationId xmlns:a16="http://schemas.microsoft.com/office/drawing/2014/main" id="{00000000-0008-0000-0200-0000E4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17" name="Text Box 15">
          <a:extLst>
            <a:ext uri="{FF2B5EF4-FFF2-40B4-BE49-F238E27FC236}">
              <a16:creationId xmlns:a16="http://schemas.microsoft.com/office/drawing/2014/main" id="{00000000-0008-0000-0200-0000E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18" name="Text Box 15">
          <a:extLst>
            <a:ext uri="{FF2B5EF4-FFF2-40B4-BE49-F238E27FC236}">
              <a16:creationId xmlns:a16="http://schemas.microsoft.com/office/drawing/2014/main" id="{00000000-0008-0000-0200-0000E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19" name="Text Box 15">
          <a:extLst>
            <a:ext uri="{FF2B5EF4-FFF2-40B4-BE49-F238E27FC236}">
              <a16:creationId xmlns:a16="http://schemas.microsoft.com/office/drawing/2014/main" id="{00000000-0008-0000-0200-0000E7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20" name="Text Box 15">
          <a:extLst>
            <a:ext uri="{FF2B5EF4-FFF2-40B4-BE49-F238E27FC236}">
              <a16:creationId xmlns:a16="http://schemas.microsoft.com/office/drawing/2014/main" id="{00000000-0008-0000-0200-0000E8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21" name="Text Box 15">
          <a:extLst>
            <a:ext uri="{FF2B5EF4-FFF2-40B4-BE49-F238E27FC236}">
              <a16:creationId xmlns:a16="http://schemas.microsoft.com/office/drawing/2014/main" id="{00000000-0008-0000-0200-0000E9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22" name="Text Box 15">
          <a:extLst>
            <a:ext uri="{FF2B5EF4-FFF2-40B4-BE49-F238E27FC236}">
              <a16:creationId xmlns:a16="http://schemas.microsoft.com/office/drawing/2014/main" id="{00000000-0008-0000-0200-0000EA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23" name="Text Box 15">
          <a:extLst>
            <a:ext uri="{FF2B5EF4-FFF2-40B4-BE49-F238E27FC236}">
              <a16:creationId xmlns:a16="http://schemas.microsoft.com/office/drawing/2014/main" id="{00000000-0008-0000-0200-0000EB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24" name="Text Box 15">
          <a:extLst>
            <a:ext uri="{FF2B5EF4-FFF2-40B4-BE49-F238E27FC236}">
              <a16:creationId xmlns:a16="http://schemas.microsoft.com/office/drawing/2014/main" id="{00000000-0008-0000-0200-0000EC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25" name="Text Box 15">
          <a:extLst>
            <a:ext uri="{FF2B5EF4-FFF2-40B4-BE49-F238E27FC236}">
              <a16:creationId xmlns:a16="http://schemas.microsoft.com/office/drawing/2014/main" id="{00000000-0008-0000-0200-0000E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26" name="Text Box 15">
          <a:extLst>
            <a:ext uri="{FF2B5EF4-FFF2-40B4-BE49-F238E27FC236}">
              <a16:creationId xmlns:a16="http://schemas.microsoft.com/office/drawing/2014/main" id="{00000000-0008-0000-0200-0000E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27" name="Text Box 15">
          <a:extLst>
            <a:ext uri="{FF2B5EF4-FFF2-40B4-BE49-F238E27FC236}">
              <a16:creationId xmlns:a16="http://schemas.microsoft.com/office/drawing/2014/main" id="{00000000-0008-0000-0200-0000E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28" name="Text Box 15">
          <a:extLst>
            <a:ext uri="{FF2B5EF4-FFF2-40B4-BE49-F238E27FC236}">
              <a16:creationId xmlns:a16="http://schemas.microsoft.com/office/drawing/2014/main" id="{00000000-0008-0000-0200-0000F0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29" name="Text Box 15">
          <a:extLst>
            <a:ext uri="{FF2B5EF4-FFF2-40B4-BE49-F238E27FC236}">
              <a16:creationId xmlns:a16="http://schemas.microsoft.com/office/drawing/2014/main" id="{00000000-0008-0000-0200-0000F1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30" name="Text Box 15">
          <a:extLst>
            <a:ext uri="{FF2B5EF4-FFF2-40B4-BE49-F238E27FC236}">
              <a16:creationId xmlns:a16="http://schemas.microsoft.com/office/drawing/2014/main" id="{00000000-0008-0000-0200-0000F2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31" name="Text Box 15">
          <a:extLst>
            <a:ext uri="{FF2B5EF4-FFF2-40B4-BE49-F238E27FC236}">
              <a16:creationId xmlns:a16="http://schemas.microsoft.com/office/drawing/2014/main" id="{00000000-0008-0000-0200-0000F3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32" name="Text Box 15">
          <a:extLst>
            <a:ext uri="{FF2B5EF4-FFF2-40B4-BE49-F238E27FC236}">
              <a16:creationId xmlns:a16="http://schemas.microsoft.com/office/drawing/2014/main" id="{00000000-0008-0000-0200-0000F4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33" name="Text Box 15">
          <a:extLst>
            <a:ext uri="{FF2B5EF4-FFF2-40B4-BE49-F238E27FC236}">
              <a16:creationId xmlns:a16="http://schemas.microsoft.com/office/drawing/2014/main" id="{00000000-0008-0000-0200-0000F5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34" name="Text Box 15">
          <a:extLst>
            <a:ext uri="{FF2B5EF4-FFF2-40B4-BE49-F238E27FC236}">
              <a16:creationId xmlns:a16="http://schemas.microsoft.com/office/drawing/2014/main" id="{00000000-0008-0000-0200-0000F6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35" name="Text Box 15">
          <a:extLst>
            <a:ext uri="{FF2B5EF4-FFF2-40B4-BE49-F238E27FC236}">
              <a16:creationId xmlns:a16="http://schemas.microsoft.com/office/drawing/2014/main" id="{00000000-0008-0000-0200-0000F730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36" name="Text Box 15">
          <a:extLst>
            <a:ext uri="{FF2B5EF4-FFF2-40B4-BE49-F238E27FC236}">
              <a16:creationId xmlns:a16="http://schemas.microsoft.com/office/drawing/2014/main" id="{00000000-0008-0000-0200-0000F830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37" name="Text Box 15">
          <a:extLst>
            <a:ext uri="{FF2B5EF4-FFF2-40B4-BE49-F238E27FC236}">
              <a16:creationId xmlns:a16="http://schemas.microsoft.com/office/drawing/2014/main" id="{00000000-0008-0000-0200-0000F9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38" name="Text Box 15">
          <a:extLst>
            <a:ext uri="{FF2B5EF4-FFF2-40B4-BE49-F238E27FC236}">
              <a16:creationId xmlns:a16="http://schemas.microsoft.com/office/drawing/2014/main" id="{00000000-0008-0000-0200-0000FA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39" name="Text Box 15">
          <a:extLst>
            <a:ext uri="{FF2B5EF4-FFF2-40B4-BE49-F238E27FC236}">
              <a16:creationId xmlns:a16="http://schemas.microsoft.com/office/drawing/2014/main" id="{00000000-0008-0000-0200-0000FB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40" name="Text Box 15">
          <a:extLst>
            <a:ext uri="{FF2B5EF4-FFF2-40B4-BE49-F238E27FC236}">
              <a16:creationId xmlns:a16="http://schemas.microsoft.com/office/drawing/2014/main" id="{00000000-0008-0000-0200-0000FC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41" name="Text Box 15">
          <a:extLst>
            <a:ext uri="{FF2B5EF4-FFF2-40B4-BE49-F238E27FC236}">
              <a16:creationId xmlns:a16="http://schemas.microsoft.com/office/drawing/2014/main" id="{00000000-0008-0000-0200-0000FD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42" name="Text Box 15">
          <a:extLst>
            <a:ext uri="{FF2B5EF4-FFF2-40B4-BE49-F238E27FC236}">
              <a16:creationId xmlns:a16="http://schemas.microsoft.com/office/drawing/2014/main" id="{00000000-0008-0000-0200-0000FE30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43" name="Text Box 15">
          <a:extLst>
            <a:ext uri="{FF2B5EF4-FFF2-40B4-BE49-F238E27FC236}">
              <a16:creationId xmlns:a16="http://schemas.microsoft.com/office/drawing/2014/main" id="{00000000-0008-0000-0200-0000FF30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44" name="Text Box 15">
          <a:extLst>
            <a:ext uri="{FF2B5EF4-FFF2-40B4-BE49-F238E27FC236}">
              <a16:creationId xmlns:a16="http://schemas.microsoft.com/office/drawing/2014/main" id="{00000000-0008-0000-0200-00000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45" name="Text Box 15">
          <a:extLst>
            <a:ext uri="{FF2B5EF4-FFF2-40B4-BE49-F238E27FC236}">
              <a16:creationId xmlns:a16="http://schemas.microsoft.com/office/drawing/2014/main" id="{00000000-0008-0000-0200-00000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46" name="Text Box 15">
          <a:extLst>
            <a:ext uri="{FF2B5EF4-FFF2-40B4-BE49-F238E27FC236}">
              <a16:creationId xmlns:a16="http://schemas.microsoft.com/office/drawing/2014/main" id="{00000000-0008-0000-0200-00000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47" name="Text Box 15">
          <a:extLst>
            <a:ext uri="{FF2B5EF4-FFF2-40B4-BE49-F238E27FC236}">
              <a16:creationId xmlns:a16="http://schemas.microsoft.com/office/drawing/2014/main" id="{00000000-0008-0000-0200-00000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48" name="Text Box 15">
          <a:extLst>
            <a:ext uri="{FF2B5EF4-FFF2-40B4-BE49-F238E27FC236}">
              <a16:creationId xmlns:a16="http://schemas.microsoft.com/office/drawing/2014/main" id="{00000000-0008-0000-0200-00000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49" name="Text Box 15">
          <a:extLst>
            <a:ext uri="{FF2B5EF4-FFF2-40B4-BE49-F238E27FC236}">
              <a16:creationId xmlns:a16="http://schemas.microsoft.com/office/drawing/2014/main" id="{00000000-0008-0000-0200-00000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50" name="Text Box 15">
          <a:extLst>
            <a:ext uri="{FF2B5EF4-FFF2-40B4-BE49-F238E27FC236}">
              <a16:creationId xmlns:a16="http://schemas.microsoft.com/office/drawing/2014/main" id="{00000000-0008-0000-0200-00000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51" name="Text Box 15">
          <a:extLst>
            <a:ext uri="{FF2B5EF4-FFF2-40B4-BE49-F238E27FC236}">
              <a16:creationId xmlns:a16="http://schemas.microsoft.com/office/drawing/2014/main" id="{00000000-0008-0000-0200-00000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52" name="Text Box 15">
          <a:extLst>
            <a:ext uri="{FF2B5EF4-FFF2-40B4-BE49-F238E27FC236}">
              <a16:creationId xmlns:a16="http://schemas.microsoft.com/office/drawing/2014/main" id="{00000000-0008-0000-0200-00000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53" name="Text Box 15">
          <a:extLst>
            <a:ext uri="{FF2B5EF4-FFF2-40B4-BE49-F238E27FC236}">
              <a16:creationId xmlns:a16="http://schemas.microsoft.com/office/drawing/2014/main" id="{00000000-0008-0000-0200-00000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54" name="Text Box 15">
          <a:extLst>
            <a:ext uri="{FF2B5EF4-FFF2-40B4-BE49-F238E27FC236}">
              <a16:creationId xmlns:a16="http://schemas.microsoft.com/office/drawing/2014/main" id="{00000000-0008-0000-0200-00000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55" name="Text Box 15">
          <a:extLst>
            <a:ext uri="{FF2B5EF4-FFF2-40B4-BE49-F238E27FC236}">
              <a16:creationId xmlns:a16="http://schemas.microsoft.com/office/drawing/2014/main" id="{00000000-0008-0000-0200-00000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56" name="Text Box 15">
          <a:extLst>
            <a:ext uri="{FF2B5EF4-FFF2-40B4-BE49-F238E27FC236}">
              <a16:creationId xmlns:a16="http://schemas.microsoft.com/office/drawing/2014/main" id="{00000000-0008-0000-0200-00000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57" name="Text Box 15">
          <a:extLst>
            <a:ext uri="{FF2B5EF4-FFF2-40B4-BE49-F238E27FC236}">
              <a16:creationId xmlns:a16="http://schemas.microsoft.com/office/drawing/2014/main" id="{00000000-0008-0000-0200-00000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58" name="Text Box 15">
          <a:extLst>
            <a:ext uri="{FF2B5EF4-FFF2-40B4-BE49-F238E27FC236}">
              <a16:creationId xmlns:a16="http://schemas.microsoft.com/office/drawing/2014/main" id="{00000000-0008-0000-0200-00000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59" name="Text Box 15">
          <a:extLst>
            <a:ext uri="{FF2B5EF4-FFF2-40B4-BE49-F238E27FC236}">
              <a16:creationId xmlns:a16="http://schemas.microsoft.com/office/drawing/2014/main" id="{00000000-0008-0000-0200-00000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60" name="Text Box 15">
          <a:extLst>
            <a:ext uri="{FF2B5EF4-FFF2-40B4-BE49-F238E27FC236}">
              <a16:creationId xmlns:a16="http://schemas.microsoft.com/office/drawing/2014/main" id="{00000000-0008-0000-0200-00001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61" name="Text Box 15">
          <a:extLst>
            <a:ext uri="{FF2B5EF4-FFF2-40B4-BE49-F238E27FC236}">
              <a16:creationId xmlns:a16="http://schemas.microsoft.com/office/drawing/2014/main" id="{00000000-0008-0000-0200-000011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62" name="Text Box 15">
          <a:extLst>
            <a:ext uri="{FF2B5EF4-FFF2-40B4-BE49-F238E27FC236}">
              <a16:creationId xmlns:a16="http://schemas.microsoft.com/office/drawing/2014/main" id="{00000000-0008-0000-0200-000012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63" name="Text Box 15">
          <a:extLst>
            <a:ext uri="{FF2B5EF4-FFF2-40B4-BE49-F238E27FC236}">
              <a16:creationId xmlns:a16="http://schemas.microsoft.com/office/drawing/2014/main" id="{00000000-0008-0000-0200-00001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64" name="Text Box 15">
          <a:extLst>
            <a:ext uri="{FF2B5EF4-FFF2-40B4-BE49-F238E27FC236}">
              <a16:creationId xmlns:a16="http://schemas.microsoft.com/office/drawing/2014/main" id="{00000000-0008-0000-0200-00001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65" name="Text Box 15">
          <a:extLst>
            <a:ext uri="{FF2B5EF4-FFF2-40B4-BE49-F238E27FC236}">
              <a16:creationId xmlns:a16="http://schemas.microsoft.com/office/drawing/2014/main" id="{00000000-0008-0000-0200-00001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66" name="Text Box 15">
          <a:extLst>
            <a:ext uri="{FF2B5EF4-FFF2-40B4-BE49-F238E27FC236}">
              <a16:creationId xmlns:a16="http://schemas.microsoft.com/office/drawing/2014/main" id="{00000000-0008-0000-0200-00001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67" name="Text Box 15">
          <a:extLst>
            <a:ext uri="{FF2B5EF4-FFF2-40B4-BE49-F238E27FC236}">
              <a16:creationId xmlns:a16="http://schemas.microsoft.com/office/drawing/2014/main" id="{00000000-0008-0000-0200-000017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68" name="Text Box 15">
          <a:extLst>
            <a:ext uri="{FF2B5EF4-FFF2-40B4-BE49-F238E27FC236}">
              <a16:creationId xmlns:a16="http://schemas.microsoft.com/office/drawing/2014/main" id="{00000000-0008-0000-0200-000018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69" name="Text Box 15">
          <a:extLst>
            <a:ext uri="{FF2B5EF4-FFF2-40B4-BE49-F238E27FC236}">
              <a16:creationId xmlns:a16="http://schemas.microsoft.com/office/drawing/2014/main" id="{00000000-0008-0000-0200-00001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70" name="Text Box 15">
          <a:extLst>
            <a:ext uri="{FF2B5EF4-FFF2-40B4-BE49-F238E27FC236}">
              <a16:creationId xmlns:a16="http://schemas.microsoft.com/office/drawing/2014/main" id="{00000000-0008-0000-0200-00001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71" name="Text Box 15">
          <a:extLst>
            <a:ext uri="{FF2B5EF4-FFF2-40B4-BE49-F238E27FC236}">
              <a16:creationId xmlns:a16="http://schemas.microsoft.com/office/drawing/2014/main" id="{00000000-0008-0000-0200-00001B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72" name="Text Box 15">
          <a:extLst>
            <a:ext uri="{FF2B5EF4-FFF2-40B4-BE49-F238E27FC236}">
              <a16:creationId xmlns:a16="http://schemas.microsoft.com/office/drawing/2014/main" id="{00000000-0008-0000-0200-00001C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73" name="Text Box 15">
          <a:extLst>
            <a:ext uri="{FF2B5EF4-FFF2-40B4-BE49-F238E27FC236}">
              <a16:creationId xmlns:a16="http://schemas.microsoft.com/office/drawing/2014/main" id="{00000000-0008-0000-0200-00001D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74" name="Text Box 15">
          <a:extLst>
            <a:ext uri="{FF2B5EF4-FFF2-40B4-BE49-F238E27FC236}">
              <a16:creationId xmlns:a16="http://schemas.microsoft.com/office/drawing/2014/main" id="{00000000-0008-0000-0200-00001E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75" name="Text Box 15">
          <a:extLst>
            <a:ext uri="{FF2B5EF4-FFF2-40B4-BE49-F238E27FC236}">
              <a16:creationId xmlns:a16="http://schemas.microsoft.com/office/drawing/2014/main" id="{00000000-0008-0000-0200-00001F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76" name="Text Box 15">
          <a:extLst>
            <a:ext uri="{FF2B5EF4-FFF2-40B4-BE49-F238E27FC236}">
              <a16:creationId xmlns:a16="http://schemas.microsoft.com/office/drawing/2014/main" id="{00000000-0008-0000-0200-000020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77" name="Text Box 15">
          <a:extLst>
            <a:ext uri="{FF2B5EF4-FFF2-40B4-BE49-F238E27FC236}">
              <a16:creationId xmlns:a16="http://schemas.microsoft.com/office/drawing/2014/main" id="{00000000-0008-0000-0200-00002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78" name="Text Box 15">
          <a:extLst>
            <a:ext uri="{FF2B5EF4-FFF2-40B4-BE49-F238E27FC236}">
              <a16:creationId xmlns:a16="http://schemas.microsoft.com/office/drawing/2014/main" id="{00000000-0008-0000-0200-00002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79" name="Text Box 15">
          <a:extLst>
            <a:ext uri="{FF2B5EF4-FFF2-40B4-BE49-F238E27FC236}">
              <a16:creationId xmlns:a16="http://schemas.microsoft.com/office/drawing/2014/main" id="{00000000-0008-0000-0200-00002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80" name="Text Box 15">
          <a:extLst>
            <a:ext uri="{FF2B5EF4-FFF2-40B4-BE49-F238E27FC236}">
              <a16:creationId xmlns:a16="http://schemas.microsoft.com/office/drawing/2014/main" id="{00000000-0008-0000-0200-00002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81" name="Text Box 15">
          <a:extLst>
            <a:ext uri="{FF2B5EF4-FFF2-40B4-BE49-F238E27FC236}">
              <a16:creationId xmlns:a16="http://schemas.microsoft.com/office/drawing/2014/main" id="{00000000-0008-0000-0200-00002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82" name="Text Box 15">
          <a:extLst>
            <a:ext uri="{FF2B5EF4-FFF2-40B4-BE49-F238E27FC236}">
              <a16:creationId xmlns:a16="http://schemas.microsoft.com/office/drawing/2014/main" id="{00000000-0008-0000-0200-00002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83" name="Text Box 15">
          <a:extLst>
            <a:ext uri="{FF2B5EF4-FFF2-40B4-BE49-F238E27FC236}">
              <a16:creationId xmlns:a16="http://schemas.microsoft.com/office/drawing/2014/main" id="{00000000-0008-0000-0200-000027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84" name="Text Box 15">
          <a:extLst>
            <a:ext uri="{FF2B5EF4-FFF2-40B4-BE49-F238E27FC236}">
              <a16:creationId xmlns:a16="http://schemas.microsoft.com/office/drawing/2014/main" id="{00000000-0008-0000-0200-000028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85" name="Text Box 15">
          <a:extLst>
            <a:ext uri="{FF2B5EF4-FFF2-40B4-BE49-F238E27FC236}">
              <a16:creationId xmlns:a16="http://schemas.microsoft.com/office/drawing/2014/main" id="{00000000-0008-0000-0200-00002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86" name="Text Box 15">
          <a:extLst>
            <a:ext uri="{FF2B5EF4-FFF2-40B4-BE49-F238E27FC236}">
              <a16:creationId xmlns:a16="http://schemas.microsoft.com/office/drawing/2014/main" id="{00000000-0008-0000-0200-00002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87" name="Text Box 15">
          <a:extLst>
            <a:ext uri="{FF2B5EF4-FFF2-40B4-BE49-F238E27FC236}">
              <a16:creationId xmlns:a16="http://schemas.microsoft.com/office/drawing/2014/main" id="{00000000-0008-0000-0200-00002B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88" name="Text Box 15">
          <a:extLst>
            <a:ext uri="{FF2B5EF4-FFF2-40B4-BE49-F238E27FC236}">
              <a16:creationId xmlns:a16="http://schemas.microsoft.com/office/drawing/2014/main" id="{00000000-0008-0000-0200-00002C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89" name="Text Box 15">
          <a:extLst>
            <a:ext uri="{FF2B5EF4-FFF2-40B4-BE49-F238E27FC236}">
              <a16:creationId xmlns:a16="http://schemas.microsoft.com/office/drawing/2014/main" id="{00000000-0008-0000-0200-00002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90" name="Text Box 15">
          <a:extLst>
            <a:ext uri="{FF2B5EF4-FFF2-40B4-BE49-F238E27FC236}">
              <a16:creationId xmlns:a16="http://schemas.microsoft.com/office/drawing/2014/main" id="{00000000-0008-0000-0200-00002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91" name="Text Box 15">
          <a:extLst>
            <a:ext uri="{FF2B5EF4-FFF2-40B4-BE49-F238E27FC236}">
              <a16:creationId xmlns:a16="http://schemas.microsoft.com/office/drawing/2014/main" id="{00000000-0008-0000-0200-00002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92" name="Text Box 15">
          <a:extLst>
            <a:ext uri="{FF2B5EF4-FFF2-40B4-BE49-F238E27FC236}">
              <a16:creationId xmlns:a16="http://schemas.microsoft.com/office/drawing/2014/main" id="{00000000-0008-0000-0200-00003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93" name="Text Box 15">
          <a:extLst>
            <a:ext uri="{FF2B5EF4-FFF2-40B4-BE49-F238E27FC236}">
              <a16:creationId xmlns:a16="http://schemas.microsoft.com/office/drawing/2014/main" id="{00000000-0008-0000-0200-00003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94" name="Text Box 15">
          <a:extLst>
            <a:ext uri="{FF2B5EF4-FFF2-40B4-BE49-F238E27FC236}">
              <a16:creationId xmlns:a16="http://schemas.microsoft.com/office/drawing/2014/main" id="{00000000-0008-0000-0200-00003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95" name="Text Box 15">
          <a:extLst>
            <a:ext uri="{FF2B5EF4-FFF2-40B4-BE49-F238E27FC236}">
              <a16:creationId xmlns:a16="http://schemas.microsoft.com/office/drawing/2014/main" id="{00000000-0008-0000-0200-00003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96" name="Text Box 15">
          <a:extLst>
            <a:ext uri="{FF2B5EF4-FFF2-40B4-BE49-F238E27FC236}">
              <a16:creationId xmlns:a16="http://schemas.microsoft.com/office/drawing/2014/main" id="{00000000-0008-0000-0200-00003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97" name="Text Box 15">
          <a:extLst>
            <a:ext uri="{FF2B5EF4-FFF2-40B4-BE49-F238E27FC236}">
              <a16:creationId xmlns:a16="http://schemas.microsoft.com/office/drawing/2014/main" id="{00000000-0008-0000-0200-00003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598" name="Text Box 15">
          <a:extLst>
            <a:ext uri="{FF2B5EF4-FFF2-40B4-BE49-F238E27FC236}">
              <a16:creationId xmlns:a16="http://schemas.microsoft.com/office/drawing/2014/main" id="{00000000-0008-0000-0200-00003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599" name="Text Box 15">
          <a:extLst>
            <a:ext uri="{FF2B5EF4-FFF2-40B4-BE49-F238E27FC236}">
              <a16:creationId xmlns:a16="http://schemas.microsoft.com/office/drawing/2014/main" id="{00000000-0008-0000-0200-00003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00" name="Text Box 15">
          <a:extLst>
            <a:ext uri="{FF2B5EF4-FFF2-40B4-BE49-F238E27FC236}">
              <a16:creationId xmlns:a16="http://schemas.microsoft.com/office/drawing/2014/main" id="{00000000-0008-0000-0200-00003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01" name="Text Box 15">
          <a:extLst>
            <a:ext uri="{FF2B5EF4-FFF2-40B4-BE49-F238E27FC236}">
              <a16:creationId xmlns:a16="http://schemas.microsoft.com/office/drawing/2014/main" id="{00000000-0008-0000-0200-00003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02" name="Text Box 15">
          <a:extLst>
            <a:ext uri="{FF2B5EF4-FFF2-40B4-BE49-F238E27FC236}">
              <a16:creationId xmlns:a16="http://schemas.microsoft.com/office/drawing/2014/main" id="{00000000-0008-0000-0200-00003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03" name="Text Box 15">
          <a:extLst>
            <a:ext uri="{FF2B5EF4-FFF2-40B4-BE49-F238E27FC236}">
              <a16:creationId xmlns:a16="http://schemas.microsoft.com/office/drawing/2014/main" id="{00000000-0008-0000-0200-00003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04" name="Text Box 15">
          <a:extLst>
            <a:ext uri="{FF2B5EF4-FFF2-40B4-BE49-F238E27FC236}">
              <a16:creationId xmlns:a16="http://schemas.microsoft.com/office/drawing/2014/main" id="{00000000-0008-0000-0200-00003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05" name="Text Box 15">
          <a:extLst>
            <a:ext uri="{FF2B5EF4-FFF2-40B4-BE49-F238E27FC236}">
              <a16:creationId xmlns:a16="http://schemas.microsoft.com/office/drawing/2014/main" id="{00000000-0008-0000-0200-00003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06" name="Text Box 15">
          <a:extLst>
            <a:ext uri="{FF2B5EF4-FFF2-40B4-BE49-F238E27FC236}">
              <a16:creationId xmlns:a16="http://schemas.microsoft.com/office/drawing/2014/main" id="{00000000-0008-0000-0200-00003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07" name="Text Box 15">
          <a:extLst>
            <a:ext uri="{FF2B5EF4-FFF2-40B4-BE49-F238E27FC236}">
              <a16:creationId xmlns:a16="http://schemas.microsoft.com/office/drawing/2014/main" id="{00000000-0008-0000-0200-00003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08" name="Text Box 15">
          <a:extLst>
            <a:ext uri="{FF2B5EF4-FFF2-40B4-BE49-F238E27FC236}">
              <a16:creationId xmlns:a16="http://schemas.microsoft.com/office/drawing/2014/main" id="{00000000-0008-0000-0200-00004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09" name="Text Box 15">
          <a:extLst>
            <a:ext uri="{FF2B5EF4-FFF2-40B4-BE49-F238E27FC236}">
              <a16:creationId xmlns:a16="http://schemas.microsoft.com/office/drawing/2014/main" id="{00000000-0008-0000-0200-00004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10" name="Text Box 15">
          <a:extLst>
            <a:ext uri="{FF2B5EF4-FFF2-40B4-BE49-F238E27FC236}">
              <a16:creationId xmlns:a16="http://schemas.microsoft.com/office/drawing/2014/main" id="{00000000-0008-0000-0200-00004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11" name="Text Box 15">
          <a:extLst>
            <a:ext uri="{FF2B5EF4-FFF2-40B4-BE49-F238E27FC236}">
              <a16:creationId xmlns:a16="http://schemas.microsoft.com/office/drawing/2014/main" id="{00000000-0008-0000-0200-00004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12" name="Text Box 15">
          <a:extLst>
            <a:ext uri="{FF2B5EF4-FFF2-40B4-BE49-F238E27FC236}">
              <a16:creationId xmlns:a16="http://schemas.microsoft.com/office/drawing/2014/main" id="{00000000-0008-0000-0200-00004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13" name="Text Box 15">
          <a:extLst>
            <a:ext uri="{FF2B5EF4-FFF2-40B4-BE49-F238E27FC236}">
              <a16:creationId xmlns:a16="http://schemas.microsoft.com/office/drawing/2014/main" id="{00000000-0008-0000-0200-00004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14" name="Text Box 15">
          <a:extLst>
            <a:ext uri="{FF2B5EF4-FFF2-40B4-BE49-F238E27FC236}">
              <a16:creationId xmlns:a16="http://schemas.microsoft.com/office/drawing/2014/main" id="{00000000-0008-0000-0200-00004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15" name="Text Box 15">
          <a:extLst>
            <a:ext uri="{FF2B5EF4-FFF2-40B4-BE49-F238E27FC236}">
              <a16:creationId xmlns:a16="http://schemas.microsoft.com/office/drawing/2014/main" id="{00000000-0008-0000-0200-00004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16" name="Text Box 15">
          <a:extLst>
            <a:ext uri="{FF2B5EF4-FFF2-40B4-BE49-F238E27FC236}">
              <a16:creationId xmlns:a16="http://schemas.microsoft.com/office/drawing/2014/main" id="{00000000-0008-0000-0200-00004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17" name="Text Box 15">
          <a:extLst>
            <a:ext uri="{FF2B5EF4-FFF2-40B4-BE49-F238E27FC236}">
              <a16:creationId xmlns:a16="http://schemas.microsoft.com/office/drawing/2014/main" id="{00000000-0008-0000-0200-00004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18" name="Text Box 15">
          <a:extLst>
            <a:ext uri="{FF2B5EF4-FFF2-40B4-BE49-F238E27FC236}">
              <a16:creationId xmlns:a16="http://schemas.microsoft.com/office/drawing/2014/main" id="{00000000-0008-0000-0200-00004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19" name="Text Box 15">
          <a:extLst>
            <a:ext uri="{FF2B5EF4-FFF2-40B4-BE49-F238E27FC236}">
              <a16:creationId xmlns:a16="http://schemas.microsoft.com/office/drawing/2014/main" id="{00000000-0008-0000-0200-00004B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20" name="Text Box 15">
          <a:extLst>
            <a:ext uri="{FF2B5EF4-FFF2-40B4-BE49-F238E27FC236}">
              <a16:creationId xmlns:a16="http://schemas.microsoft.com/office/drawing/2014/main" id="{00000000-0008-0000-0200-00004C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21" name="Text Box 15">
          <a:extLst>
            <a:ext uri="{FF2B5EF4-FFF2-40B4-BE49-F238E27FC236}">
              <a16:creationId xmlns:a16="http://schemas.microsoft.com/office/drawing/2014/main" id="{00000000-0008-0000-0200-00004D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22" name="Text Box 15">
          <a:extLst>
            <a:ext uri="{FF2B5EF4-FFF2-40B4-BE49-F238E27FC236}">
              <a16:creationId xmlns:a16="http://schemas.microsoft.com/office/drawing/2014/main" id="{00000000-0008-0000-0200-00004E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23" name="Text Box 15">
          <a:extLst>
            <a:ext uri="{FF2B5EF4-FFF2-40B4-BE49-F238E27FC236}">
              <a16:creationId xmlns:a16="http://schemas.microsoft.com/office/drawing/2014/main" id="{00000000-0008-0000-0200-00004F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24" name="Text Box 15">
          <a:extLst>
            <a:ext uri="{FF2B5EF4-FFF2-40B4-BE49-F238E27FC236}">
              <a16:creationId xmlns:a16="http://schemas.microsoft.com/office/drawing/2014/main" id="{00000000-0008-0000-0200-000050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25" name="Text Box 15">
          <a:extLst>
            <a:ext uri="{FF2B5EF4-FFF2-40B4-BE49-F238E27FC236}">
              <a16:creationId xmlns:a16="http://schemas.microsoft.com/office/drawing/2014/main" id="{00000000-0008-0000-0200-000051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26" name="Text Box 15">
          <a:extLst>
            <a:ext uri="{FF2B5EF4-FFF2-40B4-BE49-F238E27FC236}">
              <a16:creationId xmlns:a16="http://schemas.microsoft.com/office/drawing/2014/main" id="{00000000-0008-0000-0200-000052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27" name="Text Box 15">
          <a:extLst>
            <a:ext uri="{FF2B5EF4-FFF2-40B4-BE49-F238E27FC236}">
              <a16:creationId xmlns:a16="http://schemas.microsoft.com/office/drawing/2014/main" id="{00000000-0008-0000-0200-000053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28" name="Text Box 15">
          <a:extLst>
            <a:ext uri="{FF2B5EF4-FFF2-40B4-BE49-F238E27FC236}">
              <a16:creationId xmlns:a16="http://schemas.microsoft.com/office/drawing/2014/main" id="{00000000-0008-0000-0200-000054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29" name="Text Box 15">
          <a:extLst>
            <a:ext uri="{FF2B5EF4-FFF2-40B4-BE49-F238E27FC236}">
              <a16:creationId xmlns:a16="http://schemas.microsoft.com/office/drawing/2014/main" id="{00000000-0008-0000-0200-00005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30" name="Text Box 15">
          <a:extLst>
            <a:ext uri="{FF2B5EF4-FFF2-40B4-BE49-F238E27FC236}">
              <a16:creationId xmlns:a16="http://schemas.microsoft.com/office/drawing/2014/main" id="{00000000-0008-0000-0200-00005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31" name="Text Box 15">
          <a:extLst>
            <a:ext uri="{FF2B5EF4-FFF2-40B4-BE49-F238E27FC236}">
              <a16:creationId xmlns:a16="http://schemas.microsoft.com/office/drawing/2014/main" id="{00000000-0008-0000-0200-00005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32" name="Text Box 15">
          <a:extLst>
            <a:ext uri="{FF2B5EF4-FFF2-40B4-BE49-F238E27FC236}">
              <a16:creationId xmlns:a16="http://schemas.microsoft.com/office/drawing/2014/main" id="{00000000-0008-0000-0200-00005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33" name="Text Box 15">
          <a:extLst>
            <a:ext uri="{FF2B5EF4-FFF2-40B4-BE49-F238E27FC236}">
              <a16:creationId xmlns:a16="http://schemas.microsoft.com/office/drawing/2014/main" id="{00000000-0008-0000-0200-00005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34" name="Text Box 15">
          <a:extLst>
            <a:ext uri="{FF2B5EF4-FFF2-40B4-BE49-F238E27FC236}">
              <a16:creationId xmlns:a16="http://schemas.microsoft.com/office/drawing/2014/main" id="{00000000-0008-0000-0200-00005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35" name="Text Box 15">
          <a:extLst>
            <a:ext uri="{FF2B5EF4-FFF2-40B4-BE49-F238E27FC236}">
              <a16:creationId xmlns:a16="http://schemas.microsoft.com/office/drawing/2014/main" id="{00000000-0008-0000-0200-00005B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36" name="Text Box 15">
          <a:extLst>
            <a:ext uri="{FF2B5EF4-FFF2-40B4-BE49-F238E27FC236}">
              <a16:creationId xmlns:a16="http://schemas.microsoft.com/office/drawing/2014/main" id="{00000000-0008-0000-0200-00005C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37" name="Text Box 15">
          <a:extLst>
            <a:ext uri="{FF2B5EF4-FFF2-40B4-BE49-F238E27FC236}">
              <a16:creationId xmlns:a16="http://schemas.microsoft.com/office/drawing/2014/main" id="{00000000-0008-0000-0200-00005D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38" name="Text Box 15">
          <a:extLst>
            <a:ext uri="{FF2B5EF4-FFF2-40B4-BE49-F238E27FC236}">
              <a16:creationId xmlns:a16="http://schemas.microsoft.com/office/drawing/2014/main" id="{00000000-0008-0000-0200-00005E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39" name="Text Box 15">
          <a:extLst>
            <a:ext uri="{FF2B5EF4-FFF2-40B4-BE49-F238E27FC236}">
              <a16:creationId xmlns:a16="http://schemas.microsoft.com/office/drawing/2014/main" id="{00000000-0008-0000-0200-00005F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40" name="Text Box 15">
          <a:extLst>
            <a:ext uri="{FF2B5EF4-FFF2-40B4-BE49-F238E27FC236}">
              <a16:creationId xmlns:a16="http://schemas.microsoft.com/office/drawing/2014/main" id="{00000000-0008-0000-0200-000060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41" name="Text Box 15">
          <a:extLst>
            <a:ext uri="{FF2B5EF4-FFF2-40B4-BE49-F238E27FC236}">
              <a16:creationId xmlns:a16="http://schemas.microsoft.com/office/drawing/2014/main" id="{00000000-0008-0000-0200-00006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42" name="Text Box 15">
          <a:extLst>
            <a:ext uri="{FF2B5EF4-FFF2-40B4-BE49-F238E27FC236}">
              <a16:creationId xmlns:a16="http://schemas.microsoft.com/office/drawing/2014/main" id="{00000000-0008-0000-0200-00006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43" name="Text Box 15">
          <a:extLst>
            <a:ext uri="{FF2B5EF4-FFF2-40B4-BE49-F238E27FC236}">
              <a16:creationId xmlns:a16="http://schemas.microsoft.com/office/drawing/2014/main" id="{00000000-0008-0000-0200-00006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44" name="Text Box 15">
          <a:extLst>
            <a:ext uri="{FF2B5EF4-FFF2-40B4-BE49-F238E27FC236}">
              <a16:creationId xmlns:a16="http://schemas.microsoft.com/office/drawing/2014/main" id="{00000000-0008-0000-0200-00006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45" name="Text Box 15">
          <a:extLst>
            <a:ext uri="{FF2B5EF4-FFF2-40B4-BE49-F238E27FC236}">
              <a16:creationId xmlns:a16="http://schemas.microsoft.com/office/drawing/2014/main" id="{00000000-0008-0000-0200-00006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46" name="Text Box 15">
          <a:extLst>
            <a:ext uri="{FF2B5EF4-FFF2-40B4-BE49-F238E27FC236}">
              <a16:creationId xmlns:a16="http://schemas.microsoft.com/office/drawing/2014/main" id="{00000000-0008-0000-0200-00006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47" name="Text Box 15">
          <a:extLst>
            <a:ext uri="{FF2B5EF4-FFF2-40B4-BE49-F238E27FC236}">
              <a16:creationId xmlns:a16="http://schemas.microsoft.com/office/drawing/2014/main" id="{00000000-0008-0000-0200-00006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48" name="Text Box 15">
          <a:extLst>
            <a:ext uri="{FF2B5EF4-FFF2-40B4-BE49-F238E27FC236}">
              <a16:creationId xmlns:a16="http://schemas.microsoft.com/office/drawing/2014/main" id="{00000000-0008-0000-0200-00006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49" name="Text Box 15">
          <a:extLst>
            <a:ext uri="{FF2B5EF4-FFF2-40B4-BE49-F238E27FC236}">
              <a16:creationId xmlns:a16="http://schemas.microsoft.com/office/drawing/2014/main" id="{00000000-0008-0000-0200-00006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50" name="Text Box 15">
          <a:extLst>
            <a:ext uri="{FF2B5EF4-FFF2-40B4-BE49-F238E27FC236}">
              <a16:creationId xmlns:a16="http://schemas.microsoft.com/office/drawing/2014/main" id="{00000000-0008-0000-0200-00006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51" name="Text Box 15">
          <a:extLst>
            <a:ext uri="{FF2B5EF4-FFF2-40B4-BE49-F238E27FC236}">
              <a16:creationId xmlns:a16="http://schemas.microsoft.com/office/drawing/2014/main" id="{00000000-0008-0000-0200-00006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52" name="Text Box 15">
          <a:extLst>
            <a:ext uri="{FF2B5EF4-FFF2-40B4-BE49-F238E27FC236}">
              <a16:creationId xmlns:a16="http://schemas.microsoft.com/office/drawing/2014/main" id="{00000000-0008-0000-0200-00006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53" name="Text Box 15">
          <a:extLst>
            <a:ext uri="{FF2B5EF4-FFF2-40B4-BE49-F238E27FC236}">
              <a16:creationId xmlns:a16="http://schemas.microsoft.com/office/drawing/2014/main" id="{00000000-0008-0000-0200-00006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54" name="Text Box 15">
          <a:extLst>
            <a:ext uri="{FF2B5EF4-FFF2-40B4-BE49-F238E27FC236}">
              <a16:creationId xmlns:a16="http://schemas.microsoft.com/office/drawing/2014/main" id="{00000000-0008-0000-0200-00006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55" name="Text Box 15">
          <a:extLst>
            <a:ext uri="{FF2B5EF4-FFF2-40B4-BE49-F238E27FC236}">
              <a16:creationId xmlns:a16="http://schemas.microsoft.com/office/drawing/2014/main" id="{00000000-0008-0000-0200-00006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56" name="Text Box 15">
          <a:extLst>
            <a:ext uri="{FF2B5EF4-FFF2-40B4-BE49-F238E27FC236}">
              <a16:creationId xmlns:a16="http://schemas.microsoft.com/office/drawing/2014/main" id="{00000000-0008-0000-0200-00007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57" name="Text Box 15">
          <a:extLst>
            <a:ext uri="{FF2B5EF4-FFF2-40B4-BE49-F238E27FC236}">
              <a16:creationId xmlns:a16="http://schemas.microsoft.com/office/drawing/2014/main" id="{00000000-0008-0000-0200-00007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58" name="Text Box 15">
          <a:extLst>
            <a:ext uri="{FF2B5EF4-FFF2-40B4-BE49-F238E27FC236}">
              <a16:creationId xmlns:a16="http://schemas.microsoft.com/office/drawing/2014/main" id="{00000000-0008-0000-0200-00007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59" name="Text Box 15">
          <a:extLst>
            <a:ext uri="{FF2B5EF4-FFF2-40B4-BE49-F238E27FC236}">
              <a16:creationId xmlns:a16="http://schemas.microsoft.com/office/drawing/2014/main" id="{00000000-0008-0000-0200-00007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60" name="Text Box 15">
          <a:extLst>
            <a:ext uri="{FF2B5EF4-FFF2-40B4-BE49-F238E27FC236}">
              <a16:creationId xmlns:a16="http://schemas.microsoft.com/office/drawing/2014/main" id="{00000000-0008-0000-0200-00007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61" name="Text Box 15">
          <a:extLst>
            <a:ext uri="{FF2B5EF4-FFF2-40B4-BE49-F238E27FC236}">
              <a16:creationId xmlns:a16="http://schemas.microsoft.com/office/drawing/2014/main" id="{00000000-0008-0000-0200-00007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62" name="Text Box 15">
          <a:extLst>
            <a:ext uri="{FF2B5EF4-FFF2-40B4-BE49-F238E27FC236}">
              <a16:creationId xmlns:a16="http://schemas.microsoft.com/office/drawing/2014/main" id="{00000000-0008-0000-0200-00007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63" name="Text Box 15">
          <a:extLst>
            <a:ext uri="{FF2B5EF4-FFF2-40B4-BE49-F238E27FC236}">
              <a16:creationId xmlns:a16="http://schemas.microsoft.com/office/drawing/2014/main" id="{00000000-0008-0000-0200-00007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64" name="Text Box 15">
          <a:extLst>
            <a:ext uri="{FF2B5EF4-FFF2-40B4-BE49-F238E27FC236}">
              <a16:creationId xmlns:a16="http://schemas.microsoft.com/office/drawing/2014/main" id="{00000000-0008-0000-0200-00007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65" name="Text Box 15">
          <a:extLst>
            <a:ext uri="{FF2B5EF4-FFF2-40B4-BE49-F238E27FC236}">
              <a16:creationId xmlns:a16="http://schemas.microsoft.com/office/drawing/2014/main" id="{00000000-0008-0000-0200-00007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66" name="Text Box 15">
          <a:extLst>
            <a:ext uri="{FF2B5EF4-FFF2-40B4-BE49-F238E27FC236}">
              <a16:creationId xmlns:a16="http://schemas.microsoft.com/office/drawing/2014/main" id="{00000000-0008-0000-0200-00007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67" name="Text Box 15">
          <a:extLst>
            <a:ext uri="{FF2B5EF4-FFF2-40B4-BE49-F238E27FC236}">
              <a16:creationId xmlns:a16="http://schemas.microsoft.com/office/drawing/2014/main" id="{00000000-0008-0000-0200-00007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68" name="Text Box 15">
          <a:extLst>
            <a:ext uri="{FF2B5EF4-FFF2-40B4-BE49-F238E27FC236}">
              <a16:creationId xmlns:a16="http://schemas.microsoft.com/office/drawing/2014/main" id="{00000000-0008-0000-0200-00007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69" name="Text Box 15">
          <a:extLst>
            <a:ext uri="{FF2B5EF4-FFF2-40B4-BE49-F238E27FC236}">
              <a16:creationId xmlns:a16="http://schemas.microsoft.com/office/drawing/2014/main" id="{00000000-0008-0000-0200-00007D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70" name="Text Box 15">
          <a:extLst>
            <a:ext uri="{FF2B5EF4-FFF2-40B4-BE49-F238E27FC236}">
              <a16:creationId xmlns:a16="http://schemas.microsoft.com/office/drawing/2014/main" id="{00000000-0008-0000-0200-00007E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71" name="Text Box 15">
          <a:extLst>
            <a:ext uri="{FF2B5EF4-FFF2-40B4-BE49-F238E27FC236}">
              <a16:creationId xmlns:a16="http://schemas.microsoft.com/office/drawing/2014/main" id="{00000000-0008-0000-0200-00007F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72" name="Text Box 15">
          <a:extLst>
            <a:ext uri="{FF2B5EF4-FFF2-40B4-BE49-F238E27FC236}">
              <a16:creationId xmlns:a16="http://schemas.microsoft.com/office/drawing/2014/main" id="{00000000-0008-0000-0200-000080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73" name="Text Box 15">
          <a:extLst>
            <a:ext uri="{FF2B5EF4-FFF2-40B4-BE49-F238E27FC236}">
              <a16:creationId xmlns:a16="http://schemas.microsoft.com/office/drawing/2014/main" id="{00000000-0008-0000-0200-000081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74" name="Text Box 15">
          <a:extLst>
            <a:ext uri="{FF2B5EF4-FFF2-40B4-BE49-F238E27FC236}">
              <a16:creationId xmlns:a16="http://schemas.microsoft.com/office/drawing/2014/main" id="{00000000-0008-0000-0200-000082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75" name="Text Box 15">
          <a:extLst>
            <a:ext uri="{FF2B5EF4-FFF2-40B4-BE49-F238E27FC236}">
              <a16:creationId xmlns:a16="http://schemas.microsoft.com/office/drawing/2014/main" id="{00000000-0008-0000-0200-000083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76" name="Text Box 15">
          <a:extLst>
            <a:ext uri="{FF2B5EF4-FFF2-40B4-BE49-F238E27FC236}">
              <a16:creationId xmlns:a16="http://schemas.microsoft.com/office/drawing/2014/main" id="{00000000-0008-0000-0200-000084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77" name="Text Box 15">
          <a:extLst>
            <a:ext uri="{FF2B5EF4-FFF2-40B4-BE49-F238E27FC236}">
              <a16:creationId xmlns:a16="http://schemas.microsoft.com/office/drawing/2014/main" id="{00000000-0008-0000-0200-00008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78" name="Text Box 15">
          <a:extLst>
            <a:ext uri="{FF2B5EF4-FFF2-40B4-BE49-F238E27FC236}">
              <a16:creationId xmlns:a16="http://schemas.microsoft.com/office/drawing/2014/main" id="{00000000-0008-0000-0200-00008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79" name="Text Box 15">
          <a:extLst>
            <a:ext uri="{FF2B5EF4-FFF2-40B4-BE49-F238E27FC236}">
              <a16:creationId xmlns:a16="http://schemas.microsoft.com/office/drawing/2014/main" id="{00000000-0008-0000-0200-000087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80" name="Text Box 15">
          <a:extLst>
            <a:ext uri="{FF2B5EF4-FFF2-40B4-BE49-F238E27FC236}">
              <a16:creationId xmlns:a16="http://schemas.microsoft.com/office/drawing/2014/main" id="{00000000-0008-0000-0200-000088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81" name="Text Box 15">
          <a:extLst>
            <a:ext uri="{FF2B5EF4-FFF2-40B4-BE49-F238E27FC236}">
              <a16:creationId xmlns:a16="http://schemas.microsoft.com/office/drawing/2014/main" id="{00000000-0008-0000-0200-00008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82" name="Text Box 15">
          <a:extLst>
            <a:ext uri="{FF2B5EF4-FFF2-40B4-BE49-F238E27FC236}">
              <a16:creationId xmlns:a16="http://schemas.microsoft.com/office/drawing/2014/main" id="{00000000-0008-0000-0200-00008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83" name="Text Box 15">
          <a:extLst>
            <a:ext uri="{FF2B5EF4-FFF2-40B4-BE49-F238E27FC236}">
              <a16:creationId xmlns:a16="http://schemas.microsoft.com/office/drawing/2014/main" id="{00000000-0008-0000-0200-00008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84" name="Text Box 15">
          <a:extLst>
            <a:ext uri="{FF2B5EF4-FFF2-40B4-BE49-F238E27FC236}">
              <a16:creationId xmlns:a16="http://schemas.microsoft.com/office/drawing/2014/main" id="{00000000-0008-0000-0200-00008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85" name="Text Box 15">
          <a:extLst>
            <a:ext uri="{FF2B5EF4-FFF2-40B4-BE49-F238E27FC236}">
              <a16:creationId xmlns:a16="http://schemas.microsoft.com/office/drawing/2014/main" id="{00000000-0008-0000-0200-00008D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86" name="Text Box 15">
          <a:extLst>
            <a:ext uri="{FF2B5EF4-FFF2-40B4-BE49-F238E27FC236}">
              <a16:creationId xmlns:a16="http://schemas.microsoft.com/office/drawing/2014/main" id="{00000000-0008-0000-0200-00008E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87" name="Text Box 15">
          <a:extLst>
            <a:ext uri="{FF2B5EF4-FFF2-40B4-BE49-F238E27FC236}">
              <a16:creationId xmlns:a16="http://schemas.microsoft.com/office/drawing/2014/main" id="{00000000-0008-0000-0200-00008F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88" name="Text Box 15">
          <a:extLst>
            <a:ext uri="{FF2B5EF4-FFF2-40B4-BE49-F238E27FC236}">
              <a16:creationId xmlns:a16="http://schemas.microsoft.com/office/drawing/2014/main" id="{00000000-0008-0000-0200-000090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89" name="Text Box 15">
          <a:extLst>
            <a:ext uri="{FF2B5EF4-FFF2-40B4-BE49-F238E27FC236}">
              <a16:creationId xmlns:a16="http://schemas.microsoft.com/office/drawing/2014/main" id="{00000000-0008-0000-0200-000091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90" name="Text Box 15">
          <a:extLst>
            <a:ext uri="{FF2B5EF4-FFF2-40B4-BE49-F238E27FC236}">
              <a16:creationId xmlns:a16="http://schemas.microsoft.com/office/drawing/2014/main" id="{00000000-0008-0000-0200-000092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91" name="Text Box 15">
          <a:extLst>
            <a:ext uri="{FF2B5EF4-FFF2-40B4-BE49-F238E27FC236}">
              <a16:creationId xmlns:a16="http://schemas.microsoft.com/office/drawing/2014/main" id="{00000000-0008-0000-0200-000093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92" name="Text Box 15">
          <a:extLst>
            <a:ext uri="{FF2B5EF4-FFF2-40B4-BE49-F238E27FC236}">
              <a16:creationId xmlns:a16="http://schemas.microsoft.com/office/drawing/2014/main" id="{00000000-0008-0000-0200-000094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93" name="Text Box 15">
          <a:extLst>
            <a:ext uri="{FF2B5EF4-FFF2-40B4-BE49-F238E27FC236}">
              <a16:creationId xmlns:a16="http://schemas.microsoft.com/office/drawing/2014/main" id="{00000000-0008-0000-0200-00009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94" name="Text Box 15">
          <a:extLst>
            <a:ext uri="{FF2B5EF4-FFF2-40B4-BE49-F238E27FC236}">
              <a16:creationId xmlns:a16="http://schemas.microsoft.com/office/drawing/2014/main" id="{00000000-0008-0000-0200-00009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95" name="Text Box 15">
          <a:extLst>
            <a:ext uri="{FF2B5EF4-FFF2-40B4-BE49-F238E27FC236}">
              <a16:creationId xmlns:a16="http://schemas.microsoft.com/office/drawing/2014/main" id="{00000000-0008-0000-0200-00009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96" name="Text Box 15">
          <a:extLst>
            <a:ext uri="{FF2B5EF4-FFF2-40B4-BE49-F238E27FC236}">
              <a16:creationId xmlns:a16="http://schemas.microsoft.com/office/drawing/2014/main" id="{00000000-0008-0000-0200-00009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97" name="Text Box 15">
          <a:extLst>
            <a:ext uri="{FF2B5EF4-FFF2-40B4-BE49-F238E27FC236}">
              <a16:creationId xmlns:a16="http://schemas.microsoft.com/office/drawing/2014/main" id="{00000000-0008-0000-0200-00009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698" name="Text Box 15">
          <a:extLst>
            <a:ext uri="{FF2B5EF4-FFF2-40B4-BE49-F238E27FC236}">
              <a16:creationId xmlns:a16="http://schemas.microsoft.com/office/drawing/2014/main" id="{00000000-0008-0000-0200-00009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699" name="Text Box 15">
          <a:extLst>
            <a:ext uri="{FF2B5EF4-FFF2-40B4-BE49-F238E27FC236}">
              <a16:creationId xmlns:a16="http://schemas.microsoft.com/office/drawing/2014/main" id="{00000000-0008-0000-0200-00009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00" name="Text Box 15">
          <a:extLst>
            <a:ext uri="{FF2B5EF4-FFF2-40B4-BE49-F238E27FC236}">
              <a16:creationId xmlns:a16="http://schemas.microsoft.com/office/drawing/2014/main" id="{00000000-0008-0000-0200-00009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01" name="Text Box 15">
          <a:extLst>
            <a:ext uri="{FF2B5EF4-FFF2-40B4-BE49-F238E27FC236}">
              <a16:creationId xmlns:a16="http://schemas.microsoft.com/office/drawing/2014/main" id="{00000000-0008-0000-0200-00009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02" name="Text Box 15">
          <a:extLst>
            <a:ext uri="{FF2B5EF4-FFF2-40B4-BE49-F238E27FC236}">
              <a16:creationId xmlns:a16="http://schemas.microsoft.com/office/drawing/2014/main" id="{00000000-0008-0000-0200-00009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03" name="Text Box 15">
          <a:extLst>
            <a:ext uri="{FF2B5EF4-FFF2-40B4-BE49-F238E27FC236}">
              <a16:creationId xmlns:a16="http://schemas.microsoft.com/office/drawing/2014/main" id="{00000000-0008-0000-0200-00009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04" name="Text Box 15">
          <a:extLst>
            <a:ext uri="{FF2B5EF4-FFF2-40B4-BE49-F238E27FC236}">
              <a16:creationId xmlns:a16="http://schemas.microsoft.com/office/drawing/2014/main" id="{00000000-0008-0000-0200-0000A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05" name="Text Box 15">
          <a:extLst>
            <a:ext uri="{FF2B5EF4-FFF2-40B4-BE49-F238E27FC236}">
              <a16:creationId xmlns:a16="http://schemas.microsoft.com/office/drawing/2014/main" id="{00000000-0008-0000-0200-0000A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06" name="Text Box 15">
          <a:extLst>
            <a:ext uri="{FF2B5EF4-FFF2-40B4-BE49-F238E27FC236}">
              <a16:creationId xmlns:a16="http://schemas.microsoft.com/office/drawing/2014/main" id="{00000000-0008-0000-0200-0000A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07" name="Text Box 15">
          <a:extLst>
            <a:ext uri="{FF2B5EF4-FFF2-40B4-BE49-F238E27FC236}">
              <a16:creationId xmlns:a16="http://schemas.microsoft.com/office/drawing/2014/main" id="{00000000-0008-0000-0200-0000A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08" name="Text Box 15">
          <a:extLst>
            <a:ext uri="{FF2B5EF4-FFF2-40B4-BE49-F238E27FC236}">
              <a16:creationId xmlns:a16="http://schemas.microsoft.com/office/drawing/2014/main" id="{00000000-0008-0000-0200-0000A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09" name="Text Box 15">
          <a:extLst>
            <a:ext uri="{FF2B5EF4-FFF2-40B4-BE49-F238E27FC236}">
              <a16:creationId xmlns:a16="http://schemas.microsoft.com/office/drawing/2014/main" id="{00000000-0008-0000-0200-0000A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10" name="Text Box 15">
          <a:extLst>
            <a:ext uri="{FF2B5EF4-FFF2-40B4-BE49-F238E27FC236}">
              <a16:creationId xmlns:a16="http://schemas.microsoft.com/office/drawing/2014/main" id="{00000000-0008-0000-0200-0000A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11" name="Text Box 15">
          <a:extLst>
            <a:ext uri="{FF2B5EF4-FFF2-40B4-BE49-F238E27FC236}">
              <a16:creationId xmlns:a16="http://schemas.microsoft.com/office/drawing/2014/main" id="{00000000-0008-0000-0200-0000A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12" name="Text Box 15">
          <a:extLst>
            <a:ext uri="{FF2B5EF4-FFF2-40B4-BE49-F238E27FC236}">
              <a16:creationId xmlns:a16="http://schemas.microsoft.com/office/drawing/2014/main" id="{00000000-0008-0000-0200-0000A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13" name="Text Box 15">
          <a:extLst>
            <a:ext uri="{FF2B5EF4-FFF2-40B4-BE49-F238E27FC236}">
              <a16:creationId xmlns:a16="http://schemas.microsoft.com/office/drawing/2014/main" id="{00000000-0008-0000-0200-0000A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14" name="Text Box 15">
          <a:extLst>
            <a:ext uri="{FF2B5EF4-FFF2-40B4-BE49-F238E27FC236}">
              <a16:creationId xmlns:a16="http://schemas.microsoft.com/office/drawing/2014/main" id="{00000000-0008-0000-0200-0000A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15" name="Text Box 15">
          <a:extLst>
            <a:ext uri="{FF2B5EF4-FFF2-40B4-BE49-F238E27FC236}">
              <a16:creationId xmlns:a16="http://schemas.microsoft.com/office/drawing/2014/main" id="{00000000-0008-0000-0200-0000A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16" name="Text Box 15">
          <a:extLst>
            <a:ext uri="{FF2B5EF4-FFF2-40B4-BE49-F238E27FC236}">
              <a16:creationId xmlns:a16="http://schemas.microsoft.com/office/drawing/2014/main" id="{00000000-0008-0000-0200-0000A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17" name="Text Box 15">
          <a:extLst>
            <a:ext uri="{FF2B5EF4-FFF2-40B4-BE49-F238E27FC236}">
              <a16:creationId xmlns:a16="http://schemas.microsoft.com/office/drawing/2014/main" id="{00000000-0008-0000-0200-0000AD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18" name="Text Box 15">
          <a:extLst>
            <a:ext uri="{FF2B5EF4-FFF2-40B4-BE49-F238E27FC236}">
              <a16:creationId xmlns:a16="http://schemas.microsoft.com/office/drawing/2014/main" id="{00000000-0008-0000-0200-0000AE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19" name="Text Box 15">
          <a:extLst>
            <a:ext uri="{FF2B5EF4-FFF2-40B4-BE49-F238E27FC236}">
              <a16:creationId xmlns:a16="http://schemas.microsoft.com/office/drawing/2014/main" id="{00000000-0008-0000-0200-0000A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20" name="Text Box 15">
          <a:extLst>
            <a:ext uri="{FF2B5EF4-FFF2-40B4-BE49-F238E27FC236}">
              <a16:creationId xmlns:a16="http://schemas.microsoft.com/office/drawing/2014/main" id="{00000000-0008-0000-0200-0000B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21" name="Text Box 15">
          <a:extLst>
            <a:ext uri="{FF2B5EF4-FFF2-40B4-BE49-F238E27FC236}">
              <a16:creationId xmlns:a16="http://schemas.microsoft.com/office/drawing/2014/main" id="{00000000-0008-0000-0200-0000B1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22" name="Text Box 15">
          <a:extLst>
            <a:ext uri="{FF2B5EF4-FFF2-40B4-BE49-F238E27FC236}">
              <a16:creationId xmlns:a16="http://schemas.microsoft.com/office/drawing/2014/main" id="{00000000-0008-0000-0200-0000B2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23" name="Text Box 15">
          <a:extLst>
            <a:ext uri="{FF2B5EF4-FFF2-40B4-BE49-F238E27FC236}">
              <a16:creationId xmlns:a16="http://schemas.microsoft.com/office/drawing/2014/main" id="{00000000-0008-0000-0200-0000B3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24" name="Text Box 15">
          <a:extLst>
            <a:ext uri="{FF2B5EF4-FFF2-40B4-BE49-F238E27FC236}">
              <a16:creationId xmlns:a16="http://schemas.microsoft.com/office/drawing/2014/main" id="{00000000-0008-0000-0200-0000B4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25" name="Text Box 15">
          <a:extLst>
            <a:ext uri="{FF2B5EF4-FFF2-40B4-BE49-F238E27FC236}">
              <a16:creationId xmlns:a16="http://schemas.microsoft.com/office/drawing/2014/main" id="{00000000-0008-0000-0200-0000B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26" name="Text Box 15">
          <a:extLst>
            <a:ext uri="{FF2B5EF4-FFF2-40B4-BE49-F238E27FC236}">
              <a16:creationId xmlns:a16="http://schemas.microsoft.com/office/drawing/2014/main" id="{00000000-0008-0000-0200-0000B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27" name="Text Box 15">
          <a:extLst>
            <a:ext uri="{FF2B5EF4-FFF2-40B4-BE49-F238E27FC236}">
              <a16:creationId xmlns:a16="http://schemas.microsoft.com/office/drawing/2014/main" id="{00000000-0008-0000-0200-0000B7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28" name="Text Box 15">
          <a:extLst>
            <a:ext uri="{FF2B5EF4-FFF2-40B4-BE49-F238E27FC236}">
              <a16:creationId xmlns:a16="http://schemas.microsoft.com/office/drawing/2014/main" id="{00000000-0008-0000-0200-0000B8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29" name="Text Box 15">
          <a:extLst>
            <a:ext uri="{FF2B5EF4-FFF2-40B4-BE49-F238E27FC236}">
              <a16:creationId xmlns:a16="http://schemas.microsoft.com/office/drawing/2014/main" id="{00000000-0008-0000-0200-0000B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30" name="Text Box 15">
          <a:extLst>
            <a:ext uri="{FF2B5EF4-FFF2-40B4-BE49-F238E27FC236}">
              <a16:creationId xmlns:a16="http://schemas.microsoft.com/office/drawing/2014/main" id="{00000000-0008-0000-0200-0000B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31" name="Text Box 15">
          <a:extLst>
            <a:ext uri="{FF2B5EF4-FFF2-40B4-BE49-F238E27FC236}">
              <a16:creationId xmlns:a16="http://schemas.microsoft.com/office/drawing/2014/main" id="{00000000-0008-0000-0200-0000BB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32" name="Text Box 15">
          <a:extLst>
            <a:ext uri="{FF2B5EF4-FFF2-40B4-BE49-F238E27FC236}">
              <a16:creationId xmlns:a16="http://schemas.microsoft.com/office/drawing/2014/main" id="{00000000-0008-0000-0200-0000BC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33" name="Text Box 15">
          <a:extLst>
            <a:ext uri="{FF2B5EF4-FFF2-40B4-BE49-F238E27FC236}">
              <a16:creationId xmlns:a16="http://schemas.microsoft.com/office/drawing/2014/main" id="{00000000-0008-0000-0200-0000B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34" name="Text Box 15">
          <a:extLst>
            <a:ext uri="{FF2B5EF4-FFF2-40B4-BE49-F238E27FC236}">
              <a16:creationId xmlns:a16="http://schemas.microsoft.com/office/drawing/2014/main" id="{00000000-0008-0000-0200-0000B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35" name="Text Box 15">
          <a:extLst>
            <a:ext uri="{FF2B5EF4-FFF2-40B4-BE49-F238E27FC236}">
              <a16:creationId xmlns:a16="http://schemas.microsoft.com/office/drawing/2014/main" id="{00000000-0008-0000-0200-0000B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36" name="Text Box 15">
          <a:extLst>
            <a:ext uri="{FF2B5EF4-FFF2-40B4-BE49-F238E27FC236}">
              <a16:creationId xmlns:a16="http://schemas.microsoft.com/office/drawing/2014/main" id="{00000000-0008-0000-0200-0000C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37" name="Text Box 15">
          <a:extLst>
            <a:ext uri="{FF2B5EF4-FFF2-40B4-BE49-F238E27FC236}">
              <a16:creationId xmlns:a16="http://schemas.microsoft.com/office/drawing/2014/main" id="{00000000-0008-0000-0200-0000C1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38" name="Text Box 15">
          <a:extLst>
            <a:ext uri="{FF2B5EF4-FFF2-40B4-BE49-F238E27FC236}">
              <a16:creationId xmlns:a16="http://schemas.microsoft.com/office/drawing/2014/main" id="{00000000-0008-0000-0200-0000C2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39" name="Text Box 15">
          <a:extLst>
            <a:ext uri="{FF2B5EF4-FFF2-40B4-BE49-F238E27FC236}">
              <a16:creationId xmlns:a16="http://schemas.microsoft.com/office/drawing/2014/main" id="{00000000-0008-0000-0200-0000C3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40" name="Text Box 15">
          <a:extLst>
            <a:ext uri="{FF2B5EF4-FFF2-40B4-BE49-F238E27FC236}">
              <a16:creationId xmlns:a16="http://schemas.microsoft.com/office/drawing/2014/main" id="{00000000-0008-0000-0200-0000C4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41" name="Text Box 15">
          <a:extLst>
            <a:ext uri="{FF2B5EF4-FFF2-40B4-BE49-F238E27FC236}">
              <a16:creationId xmlns:a16="http://schemas.microsoft.com/office/drawing/2014/main" id="{00000000-0008-0000-0200-0000C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42" name="Text Box 15">
          <a:extLst>
            <a:ext uri="{FF2B5EF4-FFF2-40B4-BE49-F238E27FC236}">
              <a16:creationId xmlns:a16="http://schemas.microsoft.com/office/drawing/2014/main" id="{00000000-0008-0000-0200-0000C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43" name="Text Box 15">
          <a:extLst>
            <a:ext uri="{FF2B5EF4-FFF2-40B4-BE49-F238E27FC236}">
              <a16:creationId xmlns:a16="http://schemas.microsoft.com/office/drawing/2014/main" id="{00000000-0008-0000-0200-0000C7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44" name="Text Box 15">
          <a:extLst>
            <a:ext uri="{FF2B5EF4-FFF2-40B4-BE49-F238E27FC236}">
              <a16:creationId xmlns:a16="http://schemas.microsoft.com/office/drawing/2014/main" id="{00000000-0008-0000-0200-0000C8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45" name="Text Box 15">
          <a:extLst>
            <a:ext uri="{FF2B5EF4-FFF2-40B4-BE49-F238E27FC236}">
              <a16:creationId xmlns:a16="http://schemas.microsoft.com/office/drawing/2014/main" id="{00000000-0008-0000-0200-0000C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46" name="Text Box 15">
          <a:extLst>
            <a:ext uri="{FF2B5EF4-FFF2-40B4-BE49-F238E27FC236}">
              <a16:creationId xmlns:a16="http://schemas.microsoft.com/office/drawing/2014/main" id="{00000000-0008-0000-0200-0000C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47" name="Text Box 15">
          <a:extLst>
            <a:ext uri="{FF2B5EF4-FFF2-40B4-BE49-F238E27FC236}">
              <a16:creationId xmlns:a16="http://schemas.microsoft.com/office/drawing/2014/main" id="{00000000-0008-0000-0200-0000C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48" name="Text Box 15">
          <a:extLst>
            <a:ext uri="{FF2B5EF4-FFF2-40B4-BE49-F238E27FC236}">
              <a16:creationId xmlns:a16="http://schemas.microsoft.com/office/drawing/2014/main" id="{00000000-0008-0000-0200-0000C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49" name="Text Box 15">
          <a:extLst>
            <a:ext uri="{FF2B5EF4-FFF2-40B4-BE49-F238E27FC236}">
              <a16:creationId xmlns:a16="http://schemas.microsoft.com/office/drawing/2014/main" id="{00000000-0008-0000-0200-0000C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50" name="Text Box 15">
          <a:extLst>
            <a:ext uri="{FF2B5EF4-FFF2-40B4-BE49-F238E27FC236}">
              <a16:creationId xmlns:a16="http://schemas.microsoft.com/office/drawing/2014/main" id="{00000000-0008-0000-0200-0000C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51" name="Text Box 15">
          <a:extLst>
            <a:ext uri="{FF2B5EF4-FFF2-40B4-BE49-F238E27FC236}">
              <a16:creationId xmlns:a16="http://schemas.microsoft.com/office/drawing/2014/main" id="{00000000-0008-0000-0200-0000C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52" name="Text Box 15">
          <a:extLst>
            <a:ext uri="{FF2B5EF4-FFF2-40B4-BE49-F238E27FC236}">
              <a16:creationId xmlns:a16="http://schemas.microsoft.com/office/drawing/2014/main" id="{00000000-0008-0000-0200-0000D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53" name="Text Box 15">
          <a:extLst>
            <a:ext uri="{FF2B5EF4-FFF2-40B4-BE49-F238E27FC236}">
              <a16:creationId xmlns:a16="http://schemas.microsoft.com/office/drawing/2014/main" id="{00000000-0008-0000-0200-0000D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54" name="Text Box 15">
          <a:extLst>
            <a:ext uri="{FF2B5EF4-FFF2-40B4-BE49-F238E27FC236}">
              <a16:creationId xmlns:a16="http://schemas.microsoft.com/office/drawing/2014/main" id="{00000000-0008-0000-0200-0000D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55" name="Text Box 15">
          <a:extLst>
            <a:ext uri="{FF2B5EF4-FFF2-40B4-BE49-F238E27FC236}">
              <a16:creationId xmlns:a16="http://schemas.microsoft.com/office/drawing/2014/main" id="{00000000-0008-0000-0200-0000D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56" name="Text Box 15">
          <a:extLst>
            <a:ext uri="{FF2B5EF4-FFF2-40B4-BE49-F238E27FC236}">
              <a16:creationId xmlns:a16="http://schemas.microsoft.com/office/drawing/2014/main" id="{00000000-0008-0000-0200-0000D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57" name="Text Box 15">
          <a:extLst>
            <a:ext uri="{FF2B5EF4-FFF2-40B4-BE49-F238E27FC236}">
              <a16:creationId xmlns:a16="http://schemas.microsoft.com/office/drawing/2014/main" id="{00000000-0008-0000-0200-0000D5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58" name="Text Box 15">
          <a:extLst>
            <a:ext uri="{FF2B5EF4-FFF2-40B4-BE49-F238E27FC236}">
              <a16:creationId xmlns:a16="http://schemas.microsoft.com/office/drawing/2014/main" id="{00000000-0008-0000-0200-0000D6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59" name="Text Box 15">
          <a:extLst>
            <a:ext uri="{FF2B5EF4-FFF2-40B4-BE49-F238E27FC236}">
              <a16:creationId xmlns:a16="http://schemas.microsoft.com/office/drawing/2014/main" id="{00000000-0008-0000-0200-0000D7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60" name="Text Box 15">
          <a:extLst>
            <a:ext uri="{FF2B5EF4-FFF2-40B4-BE49-F238E27FC236}">
              <a16:creationId xmlns:a16="http://schemas.microsoft.com/office/drawing/2014/main" id="{00000000-0008-0000-0200-0000D8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61" name="Text Box 15">
          <a:extLst>
            <a:ext uri="{FF2B5EF4-FFF2-40B4-BE49-F238E27FC236}">
              <a16:creationId xmlns:a16="http://schemas.microsoft.com/office/drawing/2014/main" id="{00000000-0008-0000-0200-0000D9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62" name="Text Box 15">
          <a:extLst>
            <a:ext uri="{FF2B5EF4-FFF2-40B4-BE49-F238E27FC236}">
              <a16:creationId xmlns:a16="http://schemas.microsoft.com/office/drawing/2014/main" id="{00000000-0008-0000-0200-0000DA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63" name="Text Box 15">
          <a:extLst>
            <a:ext uri="{FF2B5EF4-FFF2-40B4-BE49-F238E27FC236}">
              <a16:creationId xmlns:a16="http://schemas.microsoft.com/office/drawing/2014/main" id="{00000000-0008-0000-0200-0000DB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64" name="Text Box 15">
          <a:extLst>
            <a:ext uri="{FF2B5EF4-FFF2-40B4-BE49-F238E27FC236}">
              <a16:creationId xmlns:a16="http://schemas.microsoft.com/office/drawing/2014/main" id="{00000000-0008-0000-0200-0000DC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65" name="Text Box 15">
          <a:extLst>
            <a:ext uri="{FF2B5EF4-FFF2-40B4-BE49-F238E27FC236}">
              <a16:creationId xmlns:a16="http://schemas.microsoft.com/office/drawing/2014/main" id="{00000000-0008-0000-0200-0000D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66" name="Text Box 15">
          <a:extLst>
            <a:ext uri="{FF2B5EF4-FFF2-40B4-BE49-F238E27FC236}">
              <a16:creationId xmlns:a16="http://schemas.microsoft.com/office/drawing/2014/main" id="{00000000-0008-0000-0200-0000D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67" name="Text Box 15">
          <a:extLst>
            <a:ext uri="{FF2B5EF4-FFF2-40B4-BE49-F238E27FC236}">
              <a16:creationId xmlns:a16="http://schemas.microsoft.com/office/drawing/2014/main" id="{00000000-0008-0000-0200-0000D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68" name="Text Box 15">
          <a:extLst>
            <a:ext uri="{FF2B5EF4-FFF2-40B4-BE49-F238E27FC236}">
              <a16:creationId xmlns:a16="http://schemas.microsoft.com/office/drawing/2014/main" id="{00000000-0008-0000-0200-0000E0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69" name="Text Box 15">
          <a:extLst>
            <a:ext uri="{FF2B5EF4-FFF2-40B4-BE49-F238E27FC236}">
              <a16:creationId xmlns:a16="http://schemas.microsoft.com/office/drawing/2014/main" id="{00000000-0008-0000-0200-0000E1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70" name="Text Box 15">
          <a:extLst>
            <a:ext uri="{FF2B5EF4-FFF2-40B4-BE49-F238E27FC236}">
              <a16:creationId xmlns:a16="http://schemas.microsoft.com/office/drawing/2014/main" id="{00000000-0008-0000-0200-0000E2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71" name="Text Box 15">
          <a:extLst>
            <a:ext uri="{FF2B5EF4-FFF2-40B4-BE49-F238E27FC236}">
              <a16:creationId xmlns:a16="http://schemas.microsoft.com/office/drawing/2014/main" id="{00000000-0008-0000-0200-0000E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72" name="Text Box 15">
          <a:extLst>
            <a:ext uri="{FF2B5EF4-FFF2-40B4-BE49-F238E27FC236}">
              <a16:creationId xmlns:a16="http://schemas.microsoft.com/office/drawing/2014/main" id="{00000000-0008-0000-0200-0000E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73" name="Text Box 15">
          <a:extLst>
            <a:ext uri="{FF2B5EF4-FFF2-40B4-BE49-F238E27FC236}">
              <a16:creationId xmlns:a16="http://schemas.microsoft.com/office/drawing/2014/main" id="{00000000-0008-0000-0200-0000E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74" name="Text Box 15">
          <a:extLst>
            <a:ext uri="{FF2B5EF4-FFF2-40B4-BE49-F238E27FC236}">
              <a16:creationId xmlns:a16="http://schemas.microsoft.com/office/drawing/2014/main" id="{00000000-0008-0000-0200-0000E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75" name="Text Box 15">
          <a:extLst>
            <a:ext uri="{FF2B5EF4-FFF2-40B4-BE49-F238E27FC236}">
              <a16:creationId xmlns:a16="http://schemas.microsoft.com/office/drawing/2014/main" id="{00000000-0008-0000-0200-0000E7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76" name="Text Box 15">
          <a:extLst>
            <a:ext uri="{FF2B5EF4-FFF2-40B4-BE49-F238E27FC236}">
              <a16:creationId xmlns:a16="http://schemas.microsoft.com/office/drawing/2014/main" id="{00000000-0008-0000-0200-0000E8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77" name="Text Box 15">
          <a:extLst>
            <a:ext uri="{FF2B5EF4-FFF2-40B4-BE49-F238E27FC236}">
              <a16:creationId xmlns:a16="http://schemas.microsoft.com/office/drawing/2014/main" id="{00000000-0008-0000-0200-0000E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78" name="Text Box 15">
          <a:extLst>
            <a:ext uri="{FF2B5EF4-FFF2-40B4-BE49-F238E27FC236}">
              <a16:creationId xmlns:a16="http://schemas.microsoft.com/office/drawing/2014/main" id="{00000000-0008-0000-0200-0000E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79" name="Text Box 15">
          <a:extLst>
            <a:ext uri="{FF2B5EF4-FFF2-40B4-BE49-F238E27FC236}">
              <a16:creationId xmlns:a16="http://schemas.microsoft.com/office/drawing/2014/main" id="{00000000-0008-0000-0200-0000EB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80" name="Text Box 15">
          <a:extLst>
            <a:ext uri="{FF2B5EF4-FFF2-40B4-BE49-F238E27FC236}">
              <a16:creationId xmlns:a16="http://schemas.microsoft.com/office/drawing/2014/main" id="{00000000-0008-0000-0200-0000EC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81" name="Text Box 15">
          <a:extLst>
            <a:ext uri="{FF2B5EF4-FFF2-40B4-BE49-F238E27FC236}">
              <a16:creationId xmlns:a16="http://schemas.microsoft.com/office/drawing/2014/main" id="{00000000-0008-0000-0200-0000ED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82" name="Text Box 15">
          <a:extLst>
            <a:ext uri="{FF2B5EF4-FFF2-40B4-BE49-F238E27FC236}">
              <a16:creationId xmlns:a16="http://schemas.microsoft.com/office/drawing/2014/main" id="{00000000-0008-0000-0200-0000EE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83" name="Text Box 15">
          <a:extLst>
            <a:ext uri="{FF2B5EF4-FFF2-40B4-BE49-F238E27FC236}">
              <a16:creationId xmlns:a16="http://schemas.microsoft.com/office/drawing/2014/main" id="{00000000-0008-0000-0200-0000EF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84" name="Text Box 15">
          <a:extLst>
            <a:ext uri="{FF2B5EF4-FFF2-40B4-BE49-F238E27FC236}">
              <a16:creationId xmlns:a16="http://schemas.microsoft.com/office/drawing/2014/main" id="{00000000-0008-0000-0200-0000F0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85" name="Text Box 15">
          <a:extLst>
            <a:ext uri="{FF2B5EF4-FFF2-40B4-BE49-F238E27FC236}">
              <a16:creationId xmlns:a16="http://schemas.microsoft.com/office/drawing/2014/main" id="{00000000-0008-0000-0200-0000F1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86" name="Text Box 15">
          <a:extLst>
            <a:ext uri="{FF2B5EF4-FFF2-40B4-BE49-F238E27FC236}">
              <a16:creationId xmlns:a16="http://schemas.microsoft.com/office/drawing/2014/main" id="{00000000-0008-0000-0200-0000F2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87" name="Text Box 15">
          <a:extLst>
            <a:ext uri="{FF2B5EF4-FFF2-40B4-BE49-F238E27FC236}">
              <a16:creationId xmlns:a16="http://schemas.microsoft.com/office/drawing/2014/main" id="{00000000-0008-0000-0200-0000F3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88" name="Text Box 15">
          <a:extLst>
            <a:ext uri="{FF2B5EF4-FFF2-40B4-BE49-F238E27FC236}">
              <a16:creationId xmlns:a16="http://schemas.microsoft.com/office/drawing/2014/main" id="{00000000-0008-0000-0200-0000F4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89" name="Text Box 15">
          <a:extLst>
            <a:ext uri="{FF2B5EF4-FFF2-40B4-BE49-F238E27FC236}">
              <a16:creationId xmlns:a16="http://schemas.microsoft.com/office/drawing/2014/main" id="{00000000-0008-0000-0200-0000F5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90" name="Text Box 15">
          <a:extLst>
            <a:ext uri="{FF2B5EF4-FFF2-40B4-BE49-F238E27FC236}">
              <a16:creationId xmlns:a16="http://schemas.microsoft.com/office/drawing/2014/main" id="{00000000-0008-0000-0200-0000F6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91" name="Text Box 15">
          <a:extLst>
            <a:ext uri="{FF2B5EF4-FFF2-40B4-BE49-F238E27FC236}">
              <a16:creationId xmlns:a16="http://schemas.microsoft.com/office/drawing/2014/main" id="{00000000-0008-0000-0200-0000F7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92" name="Text Box 15">
          <a:extLst>
            <a:ext uri="{FF2B5EF4-FFF2-40B4-BE49-F238E27FC236}">
              <a16:creationId xmlns:a16="http://schemas.microsoft.com/office/drawing/2014/main" id="{00000000-0008-0000-0200-0000F8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93" name="Text Box 15">
          <a:extLst>
            <a:ext uri="{FF2B5EF4-FFF2-40B4-BE49-F238E27FC236}">
              <a16:creationId xmlns:a16="http://schemas.microsoft.com/office/drawing/2014/main" id="{00000000-0008-0000-0200-0000F9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94" name="Text Box 15">
          <a:extLst>
            <a:ext uri="{FF2B5EF4-FFF2-40B4-BE49-F238E27FC236}">
              <a16:creationId xmlns:a16="http://schemas.microsoft.com/office/drawing/2014/main" id="{00000000-0008-0000-0200-0000FA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95" name="Text Box 15">
          <a:extLst>
            <a:ext uri="{FF2B5EF4-FFF2-40B4-BE49-F238E27FC236}">
              <a16:creationId xmlns:a16="http://schemas.microsoft.com/office/drawing/2014/main" id="{00000000-0008-0000-0200-0000FB31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96" name="Text Box 15">
          <a:extLst>
            <a:ext uri="{FF2B5EF4-FFF2-40B4-BE49-F238E27FC236}">
              <a16:creationId xmlns:a16="http://schemas.microsoft.com/office/drawing/2014/main" id="{00000000-0008-0000-0200-0000FC31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97" name="Text Box 15">
          <a:extLst>
            <a:ext uri="{FF2B5EF4-FFF2-40B4-BE49-F238E27FC236}">
              <a16:creationId xmlns:a16="http://schemas.microsoft.com/office/drawing/2014/main" id="{00000000-0008-0000-0200-0000FD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798" name="Text Box 15">
          <a:extLst>
            <a:ext uri="{FF2B5EF4-FFF2-40B4-BE49-F238E27FC236}">
              <a16:creationId xmlns:a16="http://schemas.microsoft.com/office/drawing/2014/main" id="{00000000-0008-0000-0200-0000FE31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799" name="Text Box 15">
          <a:extLst>
            <a:ext uri="{FF2B5EF4-FFF2-40B4-BE49-F238E27FC236}">
              <a16:creationId xmlns:a16="http://schemas.microsoft.com/office/drawing/2014/main" id="{00000000-0008-0000-0200-0000FF31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00" name="Text Box 15">
          <a:extLst>
            <a:ext uri="{FF2B5EF4-FFF2-40B4-BE49-F238E27FC236}">
              <a16:creationId xmlns:a16="http://schemas.microsoft.com/office/drawing/2014/main" id="{00000000-0008-0000-0200-00000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01" name="Text Box 15">
          <a:extLst>
            <a:ext uri="{FF2B5EF4-FFF2-40B4-BE49-F238E27FC236}">
              <a16:creationId xmlns:a16="http://schemas.microsoft.com/office/drawing/2014/main" id="{00000000-0008-0000-0200-00000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02" name="Text Box 15">
          <a:extLst>
            <a:ext uri="{FF2B5EF4-FFF2-40B4-BE49-F238E27FC236}">
              <a16:creationId xmlns:a16="http://schemas.microsoft.com/office/drawing/2014/main" id="{00000000-0008-0000-0200-00000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03" name="Text Box 15">
          <a:extLst>
            <a:ext uri="{FF2B5EF4-FFF2-40B4-BE49-F238E27FC236}">
              <a16:creationId xmlns:a16="http://schemas.microsoft.com/office/drawing/2014/main" id="{00000000-0008-0000-0200-00000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04" name="Text Box 15">
          <a:extLst>
            <a:ext uri="{FF2B5EF4-FFF2-40B4-BE49-F238E27FC236}">
              <a16:creationId xmlns:a16="http://schemas.microsoft.com/office/drawing/2014/main" id="{00000000-0008-0000-0200-00000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05" name="Text Box 15">
          <a:extLst>
            <a:ext uri="{FF2B5EF4-FFF2-40B4-BE49-F238E27FC236}">
              <a16:creationId xmlns:a16="http://schemas.microsoft.com/office/drawing/2014/main" id="{00000000-0008-0000-0200-00000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06" name="Text Box 15">
          <a:extLst>
            <a:ext uri="{FF2B5EF4-FFF2-40B4-BE49-F238E27FC236}">
              <a16:creationId xmlns:a16="http://schemas.microsoft.com/office/drawing/2014/main" id="{00000000-0008-0000-0200-00000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07" name="Text Box 15">
          <a:extLst>
            <a:ext uri="{FF2B5EF4-FFF2-40B4-BE49-F238E27FC236}">
              <a16:creationId xmlns:a16="http://schemas.microsoft.com/office/drawing/2014/main" id="{00000000-0008-0000-0200-00000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08" name="Text Box 15">
          <a:extLst>
            <a:ext uri="{FF2B5EF4-FFF2-40B4-BE49-F238E27FC236}">
              <a16:creationId xmlns:a16="http://schemas.microsoft.com/office/drawing/2014/main" id="{00000000-0008-0000-0200-00000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09" name="Text Box 15">
          <a:extLst>
            <a:ext uri="{FF2B5EF4-FFF2-40B4-BE49-F238E27FC236}">
              <a16:creationId xmlns:a16="http://schemas.microsoft.com/office/drawing/2014/main" id="{00000000-0008-0000-0200-00000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10" name="Text Box 15">
          <a:extLst>
            <a:ext uri="{FF2B5EF4-FFF2-40B4-BE49-F238E27FC236}">
              <a16:creationId xmlns:a16="http://schemas.microsoft.com/office/drawing/2014/main" id="{00000000-0008-0000-0200-00000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11" name="Text Box 15">
          <a:extLst>
            <a:ext uri="{FF2B5EF4-FFF2-40B4-BE49-F238E27FC236}">
              <a16:creationId xmlns:a16="http://schemas.microsoft.com/office/drawing/2014/main" id="{00000000-0008-0000-0200-00000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12" name="Text Box 15">
          <a:extLst>
            <a:ext uri="{FF2B5EF4-FFF2-40B4-BE49-F238E27FC236}">
              <a16:creationId xmlns:a16="http://schemas.microsoft.com/office/drawing/2014/main" id="{00000000-0008-0000-0200-00000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13" name="Text Box 15">
          <a:extLst>
            <a:ext uri="{FF2B5EF4-FFF2-40B4-BE49-F238E27FC236}">
              <a16:creationId xmlns:a16="http://schemas.microsoft.com/office/drawing/2014/main" id="{00000000-0008-0000-0200-00000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14" name="Text Box 15">
          <a:extLst>
            <a:ext uri="{FF2B5EF4-FFF2-40B4-BE49-F238E27FC236}">
              <a16:creationId xmlns:a16="http://schemas.microsoft.com/office/drawing/2014/main" id="{00000000-0008-0000-0200-00000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15" name="Text Box 15">
          <a:extLst>
            <a:ext uri="{FF2B5EF4-FFF2-40B4-BE49-F238E27FC236}">
              <a16:creationId xmlns:a16="http://schemas.microsoft.com/office/drawing/2014/main" id="{00000000-0008-0000-0200-00000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16" name="Text Box 15">
          <a:extLst>
            <a:ext uri="{FF2B5EF4-FFF2-40B4-BE49-F238E27FC236}">
              <a16:creationId xmlns:a16="http://schemas.microsoft.com/office/drawing/2014/main" id="{00000000-0008-0000-0200-00001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17" name="Text Box 15">
          <a:extLst>
            <a:ext uri="{FF2B5EF4-FFF2-40B4-BE49-F238E27FC236}">
              <a16:creationId xmlns:a16="http://schemas.microsoft.com/office/drawing/2014/main" id="{00000000-0008-0000-0200-00001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18" name="Text Box 15">
          <a:extLst>
            <a:ext uri="{FF2B5EF4-FFF2-40B4-BE49-F238E27FC236}">
              <a16:creationId xmlns:a16="http://schemas.microsoft.com/office/drawing/2014/main" id="{00000000-0008-0000-0200-00001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19" name="Text Box 15">
          <a:extLst>
            <a:ext uri="{FF2B5EF4-FFF2-40B4-BE49-F238E27FC236}">
              <a16:creationId xmlns:a16="http://schemas.microsoft.com/office/drawing/2014/main" id="{00000000-0008-0000-0200-00001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20" name="Text Box 15">
          <a:extLst>
            <a:ext uri="{FF2B5EF4-FFF2-40B4-BE49-F238E27FC236}">
              <a16:creationId xmlns:a16="http://schemas.microsoft.com/office/drawing/2014/main" id="{00000000-0008-0000-0200-00001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21" name="Text Box 15">
          <a:extLst>
            <a:ext uri="{FF2B5EF4-FFF2-40B4-BE49-F238E27FC236}">
              <a16:creationId xmlns:a16="http://schemas.microsoft.com/office/drawing/2014/main" id="{00000000-0008-0000-0200-000015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22" name="Text Box 15">
          <a:extLst>
            <a:ext uri="{FF2B5EF4-FFF2-40B4-BE49-F238E27FC236}">
              <a16:creationId xmlns:a16="http://schemas.microsoft.com/office/drawing/2014/main" id="{00000000-0008-0000-0200-000016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23" name="Text Box 15">
          <a:extLst>
            <a:ext uri="{FF2B5EF4-FFF2-40B4-BE49-F238E27FC236}">
              <a16:creationId xmlns:a16="http://schemas.microsoft.com/office/drawing/2014/main" id="{00000000-0008-0000-0200-00001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24" name="Text Box 15">
          <a:extLst>
            <a:ext uri="{FF2B5EF4-FFF2-40B4-BE49-F238E27FC236}">
              <a16:creationId xmlns:a16="http://schemas.microsoft.com/office/drawing/2014/main" id="{00000000-0008-0000-0200-00001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25" name="Text Box 15">
          <a:extLst>
            <a:ext uri="{FF2B5EF4-FFF2-40B4-BE49-F238E27FC236}">
              <a16:creationId xmlns:a16="http://schemas.microsoft.com/office/drawing/2014/main" id="{00000000-0008-0000-0200-00001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26" name="Text Box 15">
          <a:extLst>
            <a:ext uri="{FF2B5EF4-FFF2-40B4-BE49-F238E27FC236}">
              <a16:creationId xmlns:a16="http://schemas.microsoft.com/office/drawing/2014/main" id="{00000000-0008-0000-0200-00001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27" name="Text Box 15">
          <a:extLst>
            <a:ext uri="{FF2B5EF4-FFF2-40B4-BE49-F238E27FC236}">
              <a16:creationId xmlns:a16="http://schemas.microsoft.com/office/drawing/2014/main" id="{00000000-0008-0000-0200-00001B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28" name="Text Box 15">
          <a:extLst>
            <a:ext uri="{FF2B5EF4-FFF2-40B4-BE49-F238E27FC236}">
              <a16:creationId xmlns:a16="http://schemas.microsoft.com/office/drawing/2014/main" id="{00000000-0008-0000-0200-00001C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29" name="Text Box 15">
          <a:extLst>
            <a:ext uri="{FF2B5EF4-FFF2-40B4-BE49-F238E27FC236}">
              <a16:creationId xmlns:a16="http://schemas.microsoft.com/office/drawing/2014/main" id="{00000000-0008-0000-0200-00001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30" name="Text Box 15">
          <a:extLst>
            <a:ext uri="{FF2B5EF4-FFF2-40B4-BE49-F238E27FC236}">
              <a16:creationId xmlns:a16="http://schemas.microsoft.com/office/drawing/2014/main" id="{00000000-0008-0000-0200-00001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31" name="Text Box 15">
          <a:extLst>
            <a:ext uri="{FF2B5EF4-FFF2-40B4-BE49-F238E27FC236}">
              <a16:creationId xmlns:a16="http://schemas.microsoft.com/office/drawing/2014/main" id="{00000000-0008-0000-0200-00001F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32" name="Text Box 15">
          <a:extLst>
            <a:ext uri="{FF2B5EF4-FFF2-40B4-BE49-F238E27FC236}">
              <a16:creationId xmlns:a16="http://schemas.microsoft.com/office/drawing/2014/main" id="{00000000-0008-0000-0200-000020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33" name="Text Box 15">
          <a:extLst>
            <a:ext uri="{FF2B5EF4-FFF2-40B4-BE49-F238E27FC236}">
              <a16:creationId xmlns:a16="http://schemas.microsoft.com/office/drawing/2014/main" id="{00000000-0008-0000-0200-000021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34" name="Text Box 15">
          <a:extLst>
            <a:ext uri="{FF2B5EF4-FFF2-40B4-BE49-F238E27FC236}">
              <a16:creationId xmlns:a16="http://schemas.microsoft.com/office/drawing/2014/main" id="{00000000-0008-0000-0200-000022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35" name="Text Box 15">
          <a:extLst>
            <a:ext uri="{FF2B5EF4-FFF2-40B4-BE49-F238E27FC236}">
              <a16:creationId xmlns:a16="http://schemas.microsoft.com/office/drawing/2014/main" id="{00000000-0008-0000-0200-000023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36" name="Text Box 15">
          <a:extLst>
            <a:ext uri="{FF2B5EF4-FFF2-40B4-BE49-F238E27FC236}">
              <a16:creationId xmlns:a16="http://schemas.microsoft.com/office/drawing/2014/main" id="{00000000-0008-0000-0200-000024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37" name="Text Box 15">
          <a:extLst>
            <a:ext uri="{FF2B5EF4-FFF2-40B4-BE49-F238E27FC236}">
              <a16:creationId xmlns:a16="http://schemas.microsoft.com/office/drawing/2014/main" id="{00000000-0008-0000-0200-00002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38" name="Text Box 15">
          <a:extLst>
            <a:ext uri="{FF2B5EF4-FFF2-40B4-BE49-F238E27FC236}">
              <a16:creationId xmlns:a16="http://schemas.microsoft.com/office/drawing/2014/main" id="{00000000-0008-0000-0200-00002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39" name="Text Box 15">
          <a:extLst>
            <a:ext uri="{FF2B5EF4-FFF2-40B4-BE49-F238E27FC236}">
              <a16:creationId xmlns:a16="http://schemas.microsoft.com/office/drawing/2014/main" id="{00000000-0008-0000-0200-00002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40" name="Text Box 15">
          <a:extLst>
            <a:ext uri="{FF2B5EF4-FFF2-40B4-BE49-F238E27FC236}">
              <a16:creationId xmlns:a16="http://schemas.microsoft.com/office/drawing/2014/main" id="{00000000-0008-0000-0200-00002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41" name="Text Box 15">
          <a:extLst>
            <a:ext uri="{FF2B5EF4-FFF2-40B4-BE49-F238E27FC236}">
              <a16:creationId xmlns:a16="http://schemas.microsoft.com/office/drawing/2014/main" id="{00000000-0008-0000-0200-00002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42" name="Text Box 15">
          <a:extLst>
            <a:ext uri="{FF2B5EF4-FFF2-40B4-BE49-F238E27FC236}">
              <a16:creationId xmlns:a16="http://schemas.microsoft.com/office/drawing/2014/main" id="{00000000-0008-0000-0200-00002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43" name="Text Box 15">
          <a:extLst>
            <a:ext uri="{FF2B5EF4-FFF2-40B4-BE49-F238E27FC236}">
              <a16:creationId xmlns:a16="http://schemas.microsoft.com/office/drawing/2014/main" id="{00000000-0008-0000-0200-00002B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44" name="Text Box 15">
          <a:extLst>
            <a:ext uri="{FF2B5EF4-FFF2-40B4-BE49-F238E27FC236}">
              <a16:creationId xmlns:a16="http://schemas.microsoft.com/office/drawing/2014/main" id="{00000000-0008-0000-0200-00002C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45" name="Text Box 15">
          <a:extLst>
            <a:ext uri="{FF2B5EF4-FFF2-40B4-BE49-F238E27FC236}">
              <a16:creationId xmlns:a16="http://schemas.microsoft.com/office/drawing/2014/main" id="{00000000-0008-0000-0200-00002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46" name="Text Box 15">
          <a:extLst>
            <a:ext uri="{FF2B5EF4-FFF2-40B4-BE49-F238E27FC236}">
              <a16:creationId xmlns:a16="http://schemas.microsoft.com/office/drawing/2014/main" id="{00000000-0008-0000-0200-00002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47" name="Text Box 15">
          <a:extLst>
            <a:ext uri="{FF2B5EF4-FFF2-40B4-BE49-F238E27FC236}">
              <a16:creationId xmlns:a16="http://schemas.microsoft.com/office/drawing/2014/main" id="{00000000-0008-0000-0200-00002F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48" name="Text Box 15">
          <a:extLst>
            <a:ext uri="{FF2B5EF4-FFF2-40B4-BE49-F238E27FC236}">
              <a16:creationId xmlns:a16="http://schemas.microsoft.com/office/drawing/2014/main" id="{00000000-0008-0000-0200-000030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49" name="Text Box 15">
          <a:extLst>
            <a:ext uri="{FF2B5EF4-FFF2-40B4-BE49-F238E27FC236}">
              <a16:creationId xmlns:a16="http://schemas.microsoft.com/office/drawing/2014/main" id="{00000000-0008-0000-0200-00003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50" name="Text Box 15">
          <a:extLst>
            <a:ext uri="{FF2B5EF4-FFF2-40B4-BE49-F238E27FC236}">
              <a16:creationId xmlns:a16="http://schemas.microsoft.com/office/drawing/2014/main" id="{00000000-0008-0000-0200-00003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51" name="Text Box 15">
          <a:extLst>
            <a:ext uri="{FF2B5EF4-FFF2-40B4-BE49-F238E27FC236}">
              <a16:creationId xmlns:a16="http://schemas.microsoft.com/office/drawing/2014/main" id="{00000000-0008-0000-0200-00003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52" name="Text Box 15">
          <a:extLst>
            <a:ext uri="{FF2B5EF4-FFF2-40B4-BE49-F238E27FC236}">
              <a16:creationId xmlns:a16="http://schemas.microsoft.com/office/drawing/2014/main" id="{00000000-0008-0000-0200-00003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53" name="Text Box 15">
          <a:extLst>
            <a:ext uri="{FF2B5EF4-FFF2-40B4-BE49-F238E27FC236}">
              <a16:creationId xmlns:a16="http://schemas.microsoft.com/office/drawing/2014/main" id="{00000000-0008-0000-0200-00003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54" name="Text Box 15">
          <a:extLst>
            <a:ext uri="{FF2B5EF4-FFF2-40B4-BE49-F238E27FC236}">
              <a16:creationId xmlns:a16="http://schemas.microsoft.com/office/drawing/2014/main" id="{00000000-0008-0000-0200-00003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55" name="Text Box 15">
          <a:extLst>
            <a:ext uri="{FF2B5EF4-FFF2-40B4-BE49-F238E27FC236}">
              <a16:creationId xmlns:a16="http://schemas.microsoft.com/office/drawing/2014/main" id="{00000000-0008-0000-0200-00003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56" name="Text Box 15">
          <a:extLst>
            <a:ext uri="{FF2B5EF4-FFF2-40B4-BE49-F238E27FC236}">
              <a16:creationId xmlns:a16="http://schemas.microsoft.com/office/drawing/2014/main" id="{00000000-0008-0000-0200-00003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57" name="Text Box 15">
          <a:extLst>
            <a:ext uri="{FF2B5EF4-FFF2-40B4-BE49-F238E27FC236}">
              <a16:creationId xmlns:a16="http://schemas.microsoft.com/office/drawing/2014/main" id="{00000000-0008-0000-0200-00003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58" name="Text Box 15">
          <a:extLst>
            <a:ext uri="{FF2B5EF4-FFF2-40B4-BE49-F238E27FC236}">
              <a16:creationId xmlns:a16="http://schemas.microsoft.com/office/drawing/2014/main" id="{00000000-0008-0000-0200-00003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59" name="Text Box 15">
          <a:extLst>
            <a:ext uri="{FF2B5EF4-FFF2-40B4-BE49-F238E27FC236}">
              <a16:creationId xmlns:a16="http://schemas.microsoft.com/office/drawing/2014/main" id="{00000000-0008-0000-0200-00003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60" name="Text Box 15">
          <a:extLst>
            <a:ext uri="{FF2B5EF4-FFF2-40B4-BE49-F238E27FC236}">
              <a16:creationId xmlns:a16="http://schemas.microsoft.com/office/drawing/2014/main" id="{00000000-0008-0000-0200-00003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61" name="Text Box 15">
          <a:extLst>
            <a:ext uri="{FF2B5EF4-FFF2-40B4-BE49-F238E27FC236}">
              <a16:creationId xmlns:a16="http://schemas.microsoft.com/office/drawing/2014/main" id="{00000000-0008-0000-0200-00003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62" name="Text Box 15">
          <a:extLst>
            <a:ext uri="{FF2B5EF4-FFF2-40B4-BE49-F238E27FC236}">
              <a16:creationId xmlns:a16="http://schemas.microsoft.com/office/drawing/2014/main" id="{00000000-0008-0000-0200-00003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63" name="Text Box 15">
          <a:extLst>
            <a:ext uri="{FF2B5EF4-FFF2-40B4-BE49-F238E27FC236}">
              <a16:creationId xmlns:a16="http://schemas.microsoft.com/office/drawing/2014/main" id="{00000000-0008-0000-0200-00003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64" name="Text Box 15">
          <a:extLst>
            <a:ext uri="{FF2B5EF4-FFF2-40B4-BE49-F238E27FC236}">
              <a16:creationId xmlns:a16="http://schemas.microsoft.com/office/drawing/2014/main" id="{00000000-0008-0000-0200-00004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65" name="Text Box 15">
          <a:extLst>
            <a:ext uri="{FF2B5EF4-FFF2-40B4-BE49-F238E27FC236}">
              <a16:creationId xmlns:a16="http://schemas.microsoft.com/office/drawing/2014/main" id="{00000000-0008-0000-0200-00004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66" name="Text Box 15">
          <a:extLst>
            <a:ext uri="{FF2B5EF4-FFF2-40B4-BE49-F238E27FC236}">
              <a16:creationId xmlns:a16="http://schemas.microsoft.com/office/drawing/2014/main" id="{00000000-0008-0000-0200-00004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67" name="Text Box 15">
          <a:extLst>
            <a:ext uri="{FF2B5EF4-FFF2-40B4-BE49-F238E27FC236}">
              <a16:creationId xmlns:a16="http://schemas.microsoft.com/office/drawing/2014/main" id="{00000000-0008-0000-0200-00004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68" name="Text Box 15">
          <a:extLst>
            <a:ext uri="{FF2B5EF4-FFF2-40B4-BE49-F238E27FC236}">
              <a16:creationId xmlns:a16="http://schemas.microsoft.com/office/drawing/2014/main" id="{00000000-0008-0000-0200-00004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69" name="Text Box 15">
          <a:extLst>
            <a:ext uri="{FF2B5EF4-FFF2-40B4-BE49-F238E27FC236}">
              <a16:creationId xmlns:a16="http://schemas.microsoft.com/office/drawing/2014/main" id="{00000000-0008-0000-0200-00004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70" name="Text Box 15">
          <a:extLst>
            <a:ext uri="{FF2B5EF4-FFF2-40B4-BE49-F238E27FC236}">
              <a16:creationId xmlns:a16="http://schemas.microsoft.com/office/drawing/2014/main" id="{00000000-0008-0000-0200-00004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71" name="Text Box 15">
          <a:extLst>
            <a:ext uri="{FF2B5EF4-FFF2-40B4-BE49-F238E27FC236}">
              <a16:creationId xmlns:a16="http://schemas.microsoft.com/office/drawing/2014/main" id="{00000000-0008-0000-0200-00004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72" name="Text Box 15">
          <a:extLst>
            <a:ext uri="{FF2B5EF4-FFF2-40B4-BE49-F238E27FC236}">
              <a16:creationId xmlns:a16="http://schemas.microsoft.com/office/drawing/2014/main" id="{00000000-0008-0000-0200-00004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73" name="Text Box 15">
          <a:extLst>
            <a:ext uri="{FF2B5EF4-FFF2-40B4-BE49-F238E27FC236}">
              <a16:creationId xmlns:a16="http://schemas.microsoft.com/office/drawing/2014/main" id="{00000000-0008-0000-0200-00004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74" name="Text Box 15">
          <a:extLst>
            <a:ext uri="{FF2B5EF4-FFF2-40B4-BE49-F238E27FC236}">
              <a16:creationId xmlns:a16="http://schemas.microsoft.com/office/drawing/2014/main" id="{00000000-0008-0000-0200-00004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75" name="Text Box 15">
          <a:extLst>
            <a:ext uri="{FF2B5EF4-FFF2-40B4-BE49-F238E27FC236}">
              <a16:creationId xmlns:a16="http://schemas.microsoft.com/office/drawing/2014/main" id="{00000000-0008-0000-0200-00004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76" name="Text Box 15">
          <a:extLst>
            <a:ext uri="{FF2B5EF4-FFF2-40B4-BE49-F238E27FC236}">
              <a16:creationId xmlns:a16="http://schemas.microsoft.com/office/drawing/2014/main" id="{00000000-0008-0000-0200-00004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77" name="Text Box 15">
          <a:extLst>
            <a:ext uri="{FF2B5EF4-FFF2-40B4-BE49-F238E27FC236}">
              <a16:creationId xmlns:a16="http://schemas.microsoft.com/office/drawing/2014/main" id="{00000000-0008-0000-0200-00004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78" name="Text Box 15">
          <a:extLst>
            <a:ext uri="{FF2B5EF4-FFF2-40B4-BE49-F238E27FC236}">
              <a16:creationId xmlns:a16="http://schemas.microsoft.com/office/drawing/2014/main" id="{00000000-0008-0000-0200-00004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79" name="Text Box 15">
          <a:extLst>
            <a:ext uri="{FF2B5EF4-FFF2-40B4-BE49-F238E27FC236}">
              <a16:creationId xmlns:a16="http://schemas.microsoft.com/office/drawing/2014/main" id="{00000000-0008-0000-0200-00004F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80" name="Text Box 15">
          <a:extLst>
            <a:ext uri="{FF2B5EF4-FFF2-40B4-BE49-F238E27FC236}">
              <a16:creationId xmlns:a16="http://schemas.microsoft.com/office/drawing/2014/main" id="{00000000-0008-0000-0200-000050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81" name="Text Box 15">
          <a:extLst>
            <a:ext uri="{FF2B5EF4-FFF2-40B4-BE49-F238E27FC236}">
              <a16:creationId xmlns:a16="http://schemas.microsoft.com/office/drawing/2014/main" id="{00000000-0008-0000-0200-000051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82" name="Text Box 15">
          <a:extLst>
            <a:ext uri="{FF2B5EF4-FFF2-40B4-BE49-F238E27FC236}">
              <a16:creationId xmlns:a16="http://schemas.microsoft.com/office/drawing/2014/main" id="{00000000-0008-0000-0200-000052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83" name="Text Box 15">
          <a:extLst>
            <a:ext uri="{FF2B5EF4-FFF2-40B4-BE49-F238E27FC236}">
              <a16:creationId xmlns:a16="http://schemas.microsoft.com/office/drawing/2014/main" id="{00000000-0008-0000-0200-000053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84" name="Text Box 15">
          <a:extLst>
            <a:ext uri="{FF2B5EF4-FFF2-40B4-BE49-F238E27FC236}">
              <a16:creationId xmlns:a16="http://schemas.microsoft.com/office/drawing/2014/main" id="{00000000-0008-0000-0200-000054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85" name="Text Box 15">
          <a:extLst>
            <a:ext uri="{FF2B5EF4-FFF2-40B4-BE49-F238E27FC236}">
              <a16:creationId xmlns:a16="http://schemas.microsoft.com/office/drawing/2014/main" id="{00000000-0008-0000-0200-000055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86" name="Text Box 15">
          <a:extLst>
            <a:ext uri="{FF2B5EF4-FFF2-40B4-BE49-F238E27FC236}">
              <a16:creationId xmlns:a16="http://schemas.microsoft.com/office/drawing/2014/main" id="{00000000-0008-0000-0200-000056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87" name="Text Box 15">
          <a:extLst>
            <a:ext uri="{FF2B5EF4-FFF2-40B4-BE49-F238E27FC236}">
              <a16:creationId xmlns:a16="http://schemas.microsoft.com/office/drawing/2014/main" id="{00000000-0008-0000-0200-000057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88" name="Text Box 15">
          <a:extLst>
            <a:ext uri="{FF2B5EF4-FFF2-40B4-BE49-F238E27FC236}">
              <a16:creationId xmlns:a16="http://schemas.microsoft.com/office/drawing/2014/main" id="{00000000-0008-0000-0200-000058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89" name="Text Box 15">
          <a:extLst>
            <a:ext uri="{FF2B5EF4-FFF2-40B4-BE49-F238E27FC236}">
              <a16:creationId xmlns:a16="http://schemas.microsoft.com/office/drawing/2014/main" id="{00000000-0008-0000-0200-00005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90" name="Text Box 15">
          <a:extLst>
            <a:ext uri="{FF2B5EF4-FFF2-40B4-BE49-F238E27FC236}">
              <a16:creationId xmlns:a16="http://schemas.microsoft.com/office/drawing/2014/main" id="{00000000-0008-0000-0200-00005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91" name="Text Box 15">
          <a:extLst>
            <a:ext uri="{FF2B5EF4-FFF2-40B4-BE49-F238E27FC236}">
              <a16:creationId xmlns:a16="http://schemas.microsoft.com/office/drawing/2014/main" id="{00000000-0008-0000-0200-00005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92" name="Text Box 15">
          <a:extLst>
            <a:ext uri="{FF2B5EF4-FFF2-40B4-BE49-F238E27FC236}">
              <a16:creationId xmlns:a16="http://schemas.microsoft.com/office/drawing/2014/main" id="{00000000-0008-0000-0200-00005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93" name="Text Box 15">
          <a:extLst>
            <a:ext uri="{FF2B5EF4-FFF2-40B4-BE49-F238E27FC236}">
              <a16:creationId xmlns:a16="http://schemas.microsoft.com/office/drawing/2014/main" id="{00000000-0008-0000-0200-00005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94" name="Text Box 15">
          <a:extLst>
            <a:ext uri="{FF2B5EF4-FFF2-40B4-BE49-F238E27FC236}">
              <a16:creationId xmlns:a16="http://schemas.microsoft.com/office/drawing/2014/main" id="{00000000-0008-0000-0200-00005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95" name="Text Box 15">
          <a:extLst>
            <a:ext uri="{FF2B5EF4-FFF2-40B4-BE49-F238E27FC236}">
              <a16:creationId xmlns:a16="http://schemas.microsoft.com/office/drawing/2014/main" id="{00000000-0008-0000-0200-00005F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96" name="Text Box 15">
          <a:extLst>
            <a:ext uri="{FF2B5EF4-FFF2-40B4-BE49-F238E27FC236}">
              <a16:creationId xmlns:a16="http://schemas.microsoft.com/office/drawing/2014/main" id="{00000000-0008-0000-0200-000060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97" name="Text Box 15">
          <a:extLst>
            <a:ext uri="{FF2B5EF4-FFF2-40B4-BE49-F238E27FC236}">
              <a16:creationId xmlns:a16="http://schemas.microsoft.com/office/drawing/2014/main" id="{00000000-0008-0000-0200-000061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898" name="Text Box 15">
          <a:extLst>
            <a:ext uri="{FF2B5EF4-FFF2-40B4-BE49-F238E27FC236}">
              <a16:creationId xmlns:a16="http://schemas.microsoft.com/office/drawing/2014/main" id="{00000000-0008-0000-0200-000062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899" name="Text Box 15">
          <a:extLst>
            <a:ext uri="{FF2B5EF4-FFF2-40B4-BE49-F238E27FC236}">
              <a16:creationId xmlns:a16="http://schemas.microsoft.com/office/drawing/2014/main" id="{00000000-0008-0000-0200-000063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00" name="Text Box 15">
          <a:extLst>
            <a:ext uri="{FF2B5EF4-FFF2-40B4-BE49-F238E27FC236}">
              <a16:creationId xmlns:a16="http://schemas.microsoft.com/office/drawing/2014/main" id="{00000000-0008-0000-0200-000064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01" name="Text Box 15">
          <a:extLst>
            <a:ext uri="{FF2B5EF4-FFF2-40B4-BE49-F238E27FC236}">
              <a16:creationId xmlns:a16="http://schemas.microsoft.com/office/drawing/2014/main" id="{00000000-0008-0000-0200-00006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02" name="Text Box 15">
          <a:extLst>
            <a:ext uri="{FF2B5EF4-FFF2-40B4-BE49-F238E27FC236}">
              <a16:creationId xmlns:a16="http://schemas.microsoft.com/office/drawing/2014/main" id="{00000000-0008-0000-0200-00006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03" name="Text Box 15">
          <a:extLst>
            <a:ext uri="{FF2B5EF4-FFF2-40B4-BE49-F238E27FC236}">
              <a16:creationId xmlns:a16="http://schemas.microsoft.com/office/drawing/2014/main" id="{00000000-0008-0000-0200-00006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04" name="Text Box 15">
          <a:extLst>
            <a:ext uri="{FF2B5EF4-FFF2-40B4-BE49-F238E27FC236}">
              <a16:creationId xmlns:a16="http://schemas.microsoft.com/office/drawing/2014/main" id="{00000000-0008-0000-0200-00006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05" name="Text Box 15">
          <a:extLst>
            <a:ext uri="{FF2B5EF4-FFF2-40B4-BE49-F238E27FC236}">
              <a16:creationId xmlns:a16="http://schemas.microsoft.com/office/drawing/2014/main" id="{00000000-0008-0000-0200-00006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06" name="Text Box 15">
          <a:extLst>
            <a:ext uri="{FF2B5EF4-FFF2-40B4-BE49-F238E27FC236}">
              <a16:creationId xmlns:a16="http://schemas.microsoft.com/office/drawing/2014/main" id="{00000000-0008-0000-0200-00006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07" name="Text Box 15">
          <a:extLst>
            <a:ext uri="{FF2B5EF4-FFF2-40B4-BE49-F238E27FC236}">
              <a16:creationId xmlns:a16="http://schemas.microsoft.com/office/drawing/2014/main" id="{00000000-0008-0000-0200-00006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08" name="Text Box 15">
          <a:extLst>
            <a:ext uri="{FF2B5EF4-FFF2-40B4-BE49-F238E27FC236}">
              <a16:creationId xmlns:a16="http://schemas.microsoft.com/office/drawing/2014/main" id="{00000000-0008-0000-0200-00006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09" name="Text Box 15">
          <a:extLst>
            <a:ext uri="{FF2B5EF4-FFF2-40B4-BE49-F238E27FC236}">
              <a16:creationId xmlns:a16="http://schemas.microsoft.com/office/drawing/2014/main" id="{00000000-0008-0000-0200-00006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10" name="Text Box 15">
          <a:extLst>
            <a:ext uri="{FF2B5EF4-FFF2-40B4-BE49-F238E27FC236}">
              <a16:creationId xmlns:a16="http://schemas.microsoft.com/office/drawing/2014/main" id="{00000000-0008-0000-0200-00006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11" name="Text Box 15">
          <a:extLst>
            <a:ext uri="{FF2B5EF4-FFF2-40B4-BE49-F238E27FC236}">
              <a16:creationId xmlns:a16="http://schemas.microsoft.com/office/drawing/2014/main" id="{00000000-0008-0000-0200-00006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12" name="Text Box 15">
          <a:extLst>
            <a:ext uri="{FF2B5EF4-FFF2-40B4-BE49-F238E27FC236}">
              <a16:creationId xmlns:a16="http://schemas.microsoft.com/office/drawing/2014/main" id="{00000000-0008-0000-0200-00007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13" name="Text Box 15">
          <a:extLst>
            <a:ext uri="{FF2B5EF4-FFF2-40B4-BE49-F238E27FC236}">
              <a16:creationId xmlns:a16="http://schemas.microsoft.com/office/drawing/2014/main" id="{00000000-0008-0000-0200-00007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14" name="Text Box 15">
          <a:extLst>
            <a:ext uri="{FF2B5EF4-FFF2-40B4-BE49-F238E27FC236}">
              <a16:creationId xmlns:a16="http://schemas.microsoft.com/office/drawing/2014/main" id="{00000000-0008-0000-0200-00007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15" name="Text Box 15">
          <a:extLst>
            <a:ext uri="{FF2B5EF4-FFF2-40B4-BE49-F238E27FC236}">
              <a16:creationId xmlns:a16="http://schemas.microsoft.com/office/drawing/2014/main" id="{00000000-0008-0000-0200-00007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16" name="Text Box 15">
          <a:extLst>
            <a:ext uri="{FF2B5EF4-FFF2-40B4-BE49-F238E27FC236}">
              <a16:creationId xmlns:a16="http://schemas.microsoft.com/office/drawing/2014/main" id="{00000000-0008-0000-0200-00007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17" name="Text Box 15">
          <a:extLst>
            <a:ext uri="{FF2B5EF4-FFF2-40B4-BE49-F238E27FC236}">
              <a16:creationId xmlns:a16="http://schemas.microsoft.com/office/drawing/2014/main" id="{00000000-0008-0000-0200-00007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18" name="Text Box 15">
          <a:extLst>
            <a:ext uri="{FF2B5EF4-FFF2-40B4-BE49-F238E27FC236}">
              <a16:creationId xmlns:a16="http://schemas.microsoft.com/office/drawing/2014/main" id="{00000000-0008-0000-0200-00007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19" name="Text Box 15">
          <a:extLst>
            <a:ext uri="{FF2B5EF4-FFF2-40B4-BE49-F238E27FC236}">
              <a16:creationId xmlns:a16="http://schemas.microsoft.com/office/drawing/2014/main" id="{00000000-0008-0000-0200-00007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20" name="Text Box 15">
          <a:extLst>
            <a:ext uri="{FF2B5EF4-FFF2-40B4-BE49-F238E27FC236}">
              <a16:creationId xmlns:a16="http://schemas.microsoft.com/office/drawing/2014/main" id="{00000000-0008-0000-0200-00007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21" name="Text Box 15">
          <a:extLst>
            <a:ext uri="{FF2B5EF4-FFF2-40B4-BE49-F238E27FC236}">
              <a16:creationId xmlns:a16="http://schemas.microsoft.com/office/drawing/2014/main" id="{00000000-0008-0000-0200-00007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22" name="Text Box 15">
          <a:extLst>
            <a:ext uri="{FF2B5EF4-FFF2-40B4-BE49-F238E27FC236}">
              <a16:creationId xmlns:a16="http://schemas.microsoft.com/office/drawing/2014/main" id="{00000000-0008-0000-0200-00007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23" name="Text Box 15">
          <a:extLst>
            <a:ext uri="{FF2B5EF4-FFF2-40B4-BE49-F238E27FC236}">
              <a16:creationId xmlns:a16="http://schemas.microsoft.com/office/drawing/2014/main" id="{00000000-0008-0000-0200-00007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24" name="Text Box 15">
          <a:extLst>
            <a:ext uri="{FF2B5EF4-FFF2-40B4-BE49-F238E27FC236}">
              <a16:creationId xmlns:a16="http://schemas.microsoft.com/office/drawing/2014/main" id="{00000000-0008-0000-0200-00007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25" name="Text Box 15">
          <a:extLst>
            <a:ext uri="{FF2B5EF4-FFF2-40B4-BE49-F238E27FC236}">
              <a16:creationId xmlns:a16="http://schemas.microsoft.com/office/drawing/2014/main" id="{00000000-0008-0000-0200-00007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26" name="Text Box 15">
          <a:extLst>
            <a:ext uri="{FF2B5EF4-FFF2-40B4-BE49-F238E27FC236}">
              <a16:creationId xmlns:a16="http://schemas.microsoft.com/office/drawing/2014/main" id="{00000000-0008-0000-0200-00007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27" name="Text Box 15">
          <a:extLst>
            <a:ext uri="{FF2B5EF4-FFF2-40B4-BE49-F238E27FC236}">
              <a16:creationId xmlns:a16="http://schemas.microsoft.com/office/drawing/2014/main" id="{00000000-0008-0000-0200-00007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28" name="Text Box 15">
          <a:extLst>
            <a:ext uri="{FF2B5EF4-FFF2-40B4-BE49-F238E27FC236}">
              <a16:creationId xmlns:a16="http://schemas.microsoft.com/office/drawing/2014/main" id="{00000000-0008-0000-0200-00008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29" name="Text Box 15">
          <a:extLst>
            <a:ext uri="{FF2B5EF4-FFF2-40B4-BE49-F238E27FC236}">
              <a16:creationId xmlns:a16="http://schemas.microsoft.com/office/drawing/2014/main" id="{00000000-0008-0000-0200-000081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30" name="Text Box 15">
          <a:extLst>
            <a:ext uri="{FF2B5EF4-FFF2-40B4-BE49-F238E27FC236}">
              <a16:creationId xmlns:a16="http://schemas.microsoft.com/office/drawing/2014/main" id="{00000000-0008-0000-0200-000082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31" name="Text Box 15">
          <a:extLst>
            <a:ext uri="{FF2B5EF4-FFF2-40B4-BE49-F238E27FC236}">
              <a16:creationId xmlns:a16="http://schemas.microsoft.com/office/drawing/2014/main" id="{00000000-0008-0000-0200-000083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32" name="Text Box 15">
          <a:extLst>
            <a:ext uri="{FF2B5EF4-FFF2-40B4-BE49-F238E27FC236}">
              <a16:creationId xmlns:a16="http://schemas.microsoft.com/office/drawing/2014/main" id="{00000000-0008-0000-0200-000084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33" name="Text Box 15">
          <a:extLst>
            <a:ext uri="{FF2B5EF4-FFF2-40B4-BE49-F238E27FC236}">
              <a16:creationId xmlns:a16="http://schemas.microsoft.com/office/drawing/2014/main" id="{00000000-0008-0000-0200-000085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34" name="Text Box 15">
          <a:extLst>
            <a:ext uri="{FF2B5EF4-FFF2-40B4-BE49-F238E27FC236}">
              <a16:creationId xmlns:a16="http://schemas.microsoft.com/office/drawing/2014/main" id="{00000000-0008-0000-0200-000086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35" name="Text Box 15">
          <a:extLst>
            <a:ext uri="{FF2B5EF4-FFF2-40B4-BE49-F238E27FC236}">
              <a16:creationId xmlns:a16="http://schemas.microsoft.com/office/drawing/2014/main" id="{00000000-0008-0000-0200-000087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36" name="Text Box 15">
          <a:extLst>
            <a:ext uri="{FF2B5EF4-FFF2-40B4-BE49-F238E27FC236}">
              <a16:creationId xmlns:a16="http://schemas.microsoft.com/office/drawing/2014/main" id="{00000000-0008-0000-0200-000088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37" name="Text Box 15">
          <a:extLst>
            <a:ext uri="{FF2B5EF4-FFF2-40B4-BE49-F238E27FC236}">
              <a16:creationId xmlns:a16="http://schemas.microsoft.com/office/drawing/2014/main" id="{00000000-0008-0000-0200-00008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38" name="Text Box 15">
          <a:extLst>
            <a:ext uri="{FF2B5EF4-FFF2-40B4-BE49-F238E27FC236}">
              <a16:creationId xmlns:a16="http://schemas.microsoft.com/office/drawing/2014/main" id="{00000000-0008-0000-0200-00008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39" name="Text Box 15">
          <a:extLst>
            <a:ext uri="{FF2B5EF4-FFF2-40B4-BE49-F238E27FC236}">
              <a16:creationId xmlns:a16="http://schemas.microsoft.com/office/drawing/2014/main" id="{00000000-0008-0000-0200-00008B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40" name="Text Box 15">
          <a:extLst>
            <a:ext uri="{FF2B5EF4-FFF2-40B4-BE49-F238E27FC236}">
              <a16:creationId xmlns:a16="http://schemas.microsoft.com/office/drawing/2014/main" id="{00000000-0008-0000-0200-00008C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41" name="Text Box 15">
          <a:extLst>
            <a:ext uri="{FF2B5EF4-FFF2-40B4-BE49-F238E27FC236}">
              <a16:creationId xmlns:a16="http://schemas.microsoft.com/office/drawing/2014/main" id="{00000000-0008-0000-0200-00008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42" name="Text Box 15">
          <a:extLst>
            <a:ext uri="{FF2B5EF4-FFF2-40B4-BE49-F238E27FC236}">
              <a16:creationId xmlns:a16="http://schemas.microsoft.com/office/drawing/2014/main" id="{00000000-0008-0000-0200-00008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43" name="Text Box 15">
          <a:extLst>
            <a:ext uri="{FF2B5EF4-FFF2-40B4-BE49-F238E27FC236}">
              <a16:creationId xmlns:a16="http://schemas.microsoft.com/office/drawing/2014/main" id="{00000000-0008-0000-0200-00008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44" name="Text Box 15">
          <a:extLst>
            <a:ext uri="{FF2B5EF4-FFF2-40B4-BE49-F238E27FC236}">
              <a16:creationId xmlns:a16="http://schemas.microsoft.com/office/drawing/2014/main" id="{00000000-0008-0000-0200-00009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45" name="Text Box 15">
          <a:extLst>
            <a:ext uri="{FF2B5EF4-FFF2-40B4-BE49-F238E27FC236}">
              <a16:creationId xmlns:a16="http://schemas.microsoft.com/office/drawing/2014/main" id="{00000000-0008-0000-0200-000091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46" name="Text Box 15">
          <a:extLst>
            <a:ext uri="{FF2B5EF4-FFF2-40B4-BE49-F238E27FC236}">
              <a16:creationId xmlns:a16="http://schemas.microsoft.com/office/drawing/2014/main" id="{00000000-0008-0000-0200-000092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47" name="Text Box 15">
          <a:extLst>
            <a:ext uri="{FF2B5EF4-FFF2-40B4-BE49-F238E27FC236}">
              <a16:creationId xmlns:a16="http://schemas.microsoft.com/office/drawing/2014/main" id="{00000000-0008-0000-0200-000093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48" name="Text Box 15">
          <a:extLst>
            <a:ext uri="{FF2B5EF4-FFF2-40B4-BE49-F238E27FC236}">
              <a16:creationId xmlns:a16="http://schemas.microsoft.com/office/drawing/2014/main" id="{00000000-0008-0000-0200-000094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49" name="Text Box 15">
          <a:extLst>
            <a:ext uri="{FF2B5EF4-FFF2-40B4-BE49-F238E27FC236}">
              <a16:creationId xmlns:a16="http://schemas.microsoft.com/office/drawing/2014/main" id="{00000000-0008-0000-0200-000095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50" name="Text Box 15">
          <a:extLst>
            <a:ext uri="{FF2B5EF4-FFF2-40B4-BE49-F238E27FC236}">
              <a16:creationId xmlns:a16="http://schemas.microsoft.com/office/drawing/2014/main" id="{00000000-0008-0000-0200-000096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51" name="Text Box 15">
          <a:extLst>
            <a:ext uri="{FF2B5EF4-FFF2-40B4-BE49-F238E27FC236}">
              <a16:creationId xmlns:a16="http://schemas.microsoft.com/office/drawing/2014/main" id="{00000000-0008-0000-0200-000097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52" name="Text Box 15">
          <a:extLst>
            <a:ext uri="{FF2B5EF4-FFF2-40B4-BE49-F238E27FC236}">
              <a16:creationId xmlns:a16="http://schemas.microsoft.com/office/drawing/2014/main" id="{00000000-0008-0000-0200-000098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53" name="Text Box 15">
          <a:extLst>
            <a:ext uri="{FF2B5EF4-FFF2-40B4-BE49-F238E27FC236}">
              <a16:creationId xmlns:a16="http://schemas.microsoft.com/office/drawing/2014/main" id="{00000000-0008-0000-0200-00009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54" name="Text Box 15">
          <a:extLst>
            <a:ext uri="{FF2B5EF4-FFF2-40B4-BE49-F238E27FC236}">
              <a16:creationId xmlns:a16="http://schemas.microsoft.com/office/drawing/2014/main" id="{00000000-0008-0000-0200-00009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55" name="Text Box 15">
          <a:extLst>
            <a:ext uri="{FF2B5EF4-FFF2-40B4-BE49-F238E27FC236}">
              <a16:creationId xmlns:a16="http://schemas.microsoft.com/office/drawing/2014/main" id="{00000000-0008-0000-0200-00009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56" name="Text Box 15">
          <a:extLst>
            <a:ext uri="{FF2B5EF4-FFF2-40B4-BE49-F238E27FC236}">
              <a16:creationId xmlns:a16="http://schemas.microsoft.com/office/drawing/2014/main" id="{00000000-0008-0000-0200-00009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57" name="Text Box 15">
          <a:extLst>
            <a:ext uri="{FF2B5EF4-FFF2-40B4-BE49-F238E27FC236}">
              <a16:creationId xmlns:a16="http://schemas.microsoft.com/office/drawing/2014/main" id="{00000000-0008-0000-0200-00009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58" name="Text Box 15">
          <a:extLst>
            <a:ext uri="{FF2B5EF4-FFF2-40B4-BE49-F238E27FC236}">
              <a16:creationId xmlns:a16="http://schemas.microsoft.com/office/drawing/2014/main" id="{00000000-0008-0000-0200-00009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59" name="Text Box 15">
          <a:extLst>
            <a:ext uri="{FF2B5EF4-FFF2-40B4-BE49-F238E27FC236}">
              <a16:creationId xmlns:a16="http://schemas.microsoft.com/office/drawing/2014/main" id="{00000000-0008-0000-0200-00009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60" name="Text Box 15">
          <a:extLst>
            <a:ext uri="{FF2B5EF4-FFF2-40B4-BE49-F238E27FC236}">
              <a16:creationId xmlns:a16="http://schemas.microsoft.com/office/drawing/2014/main" id="{00000000-0008-0000-0200-0000A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61" name="Text Box 15">
          <a:extLst>
            <a:ext uri="{FF2B5EF4-FFF2-40B4-BE49-F238E27FC236}">
              <a16:creationId xmlns:a16="http://schemas.microsoft.com/office/drawing/2014/main" id="{00000000-0008-0000-0200-0000A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62" name="Text Box 15">
          <a:extLst>
            <a:ext uri="{FF2B5EF4-FFF2-40B4-BE49-F238E27FC236}">
              <a16:creationId xmlns:a16="http://schemas.microsoft.com/office/drawing/2014/main" id="{00000000-0008-0000-0200-0000A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63" name="Text Box 15">
          <a:extLst>
            <a:ext uri="{FF2B5EF4-FFF2-40B4-BE49-F238E27FC236}">
              <a16:creationId xmlns:a16="http://schemas.microsoft.com/office/drawing/2014/main" id="{00000000-0008-0000-0200-0000A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64" name="Text Box 15">
          <a:extLst>
            <a:ext uri="{FF2B5EF4-FFF2-40B4-BE49-F238E27FC236}">
              <a16:creationId xmlns:a16="http://schemas.microsoft.com/office/drawing/2014/main" id="{00000000-0008-0000-0200-0000A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65" name="Text Box 15">
          <a:extLst>
            <a:ext uri="{FF2B5EF4-FFF2-40B4-BE49-F238E27FC236}">
              <a16:creationId xmlns:a16="http://schemas.microsoft.com/office/drawing/2014/main" id="{00000000-0008-0000-0200-0000A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66" name="Text Box 15">
          <a:extLst>
            <a:ext uri="{FF2B5EF4-FFF2-40B4-BE49-F238E27FC236}">
              <a16:creationId xmlns:a16="http://schemas.microsoft.com/office/drawing/2014/main" id="{00000000-0008-0000-0200-0000A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67" name="Text Box 15">
          <a:extLst>
            <a:ext uri="{FF2B5EF4-FFF2-40B4-BE49-F238E27FC236}">
              <a16:creationId xmlns:a16="http://schemas.microsoft.com/office/drawing/2014/main" id="{00000000-0008-0000-0200-0000A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68" name="Text Box 15">
          <a:extLst>
            <a:ext uri="{FF2B5EF4-FFF2-40B4-BE49-F238E27FC236}">
              <a16:creationId xmlns:a16="http://schemas.microsoft.com/office/drawing/2014/main" id="{00000000-0008-0000-0200-0000A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69" name="Text Box 15">
          <a:extLst>
            <a:ext uri="{FF2B5EF4-FFF2-40B4-BE49-F238E27FC236}">
              <a16:creationId xmlns:a16="http://schemas.microsoft.com/office/drawing/2014/main" id="{00000000-0008-0000-0200-0000A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70" name="Text Box 15">
          <a:extLst>
            <a:ext uri="{FF2B5EF4-FFF2-40B4-BE49-F238E27FC236}">
              <a16:creationId xmlns:a16="http://schemas.microsoft.com/office/drawing/2014/main" id="{00000000-0008-0000-0200-0000A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71" name="Text Box 15">
          <a:extLst>
            <a:ext uri="{FF2B5EF4-FFF2-40B4-BE49-F238E27FC236}">
              <a16:creationId xmlns:a16="http://schemas.microsoft.com/office/drawing/2014/main" id="{00000000-0008-0000-0200-0000A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72" name="Text Box 15">
          <a:extLst>
            <a:ext uri="{FF2B5EF4-FFF2-40B4-BE49-F238E27FC236}">
              <a16:creationId xmlns:a16="http://schemas.microsoft.com/office/drawing/2014/main" id="{00000000-0008-0000-0200-0000A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73" name="Text Box 15">
          <a:extLst>
            <a:ext uri="{FF2B5EF4-FFF2-40B4-BE49-F238E27FC236}">
              <a16:creationId xmlns:a16="http://schemas.microsoft.com/office/drawing/2014/main" id="{00000000-0008-0000-0200-0000A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74" name="Text Box 15">
          <a:extLst>
            <a:ext uri="{FF2B5EF4-FFF2-40B4-BE49-F238E27FC236}">
              <a16:creationId xmlns:a16="http://schemas.microsoft.com/office/drawing/2014/main" id="{00000000-0008-0000-0200-0000A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75" name="Text Box 15">
          <a:extLst>
            <a:ext uri="{FF2B5EF4-FFF2-40B4-BE49-F238E27FC236}">
              <a16:creationId xmlns:a16="http://schemas.microsoft.com/office/drawing/2014/main" id="{00000000-0008-0000-0200-0000A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76" name="Text Box 15">
          <a:extLst>
            <a:ext uri="{FF2B5EF4-FFF2-40B4-BE49-F238E27FC236}">
              <a16:creationId xmlns:a16="http://schemas.microsoft.com/office/drawing/2014/main" id="{00000000-0008-0000-0200-0000B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77" name="Text Box 15">
          <a:extLst>
            <a:ext uri="{FF2B5EF4-FFF2-40B4-BE49-F238E27FC236}">
              <a16:creationId xmlns:a16="http://schemas.microsoft.com/office/drawing/2014/main" id="{00000000-0008-0000-0200-0000B1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78" name="Text Box 15">
          <a:extLst>
            <a:ext uri="{FF2B5EF4-FFF2-40B4-BE49-F238E27FC236}">
              <a16:creationId xmlns:a16="http://schemas.microsoft.com/office/drawing/2014/main" id="{00000000-0008-0000-0200-0000B2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79" name="Text Box 15">
          <a:extLst>
            <a:ext uri="{FF2B5EF4-FFF2-40B4-BE49-F238E27FC236}">
              <a16:creationId xmlns:a16="http://schemas.microsoft.com/office/drawing/2014/main" id="{00000000-0008-0000-0200-0000B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80" name="Text Box 15">
          <a:extLst>
            <a:ext uri="{FF2B5EF4-FFF2-40B4-BE49-F238E27FC236}">
              <a16:creationId xmlns:a16="http://schemas.microsoft.com/office/drawing/2014/main" id="{00000000-0008-0000-0200-0000B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81" name="Text Box 15">
          <a:extLst>
            <a:ext uri="{FF2B5EF4-FFF2-40B4-BE49-F238E27FC236}">
              <a16:creationId xmlns:a16="http://schemas.microsoft.com/office/drawing/2014/main" id="{00000000-0008-0000-0200-0000B5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82" name="Text Box 15">
          <a:extLst>
            <a:ext uri="{FF2B5EF4-FFF2-40B4-BE49-F238E27FC236}">
              <a16:creationId xmlns:a16="http://schemas.microsoft.com/office/drawing/2014/main" id="{00000000-0008-0000-0200-0000B6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83" name="Text Box 15">
          <a:extLst>
            <a:ext uri="{FF2B5EF4-FFF2-40B4-BE49-F238E27FC236}">
              <a16:creationId xmlns:a16="http://schemas.microsoft.com/office/drawing/2014/main" id="{00000000-0008-0000-0200-0000B7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84" name="Text Box 15">
          <a:extLst>
            <a:ext uri="{FF2B5EF4-FFF2-40B4-BE49-F238E27FC236}">
              <a16:creationId xmlns:a16="http://schemas.microsoft.com/office/drawing/2014/main" id="{00000000-0008-0000-0200-0000B8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85" name="Text Box 15">
          <a:extLst>
            <a:ext uri="{FF2B5EF4-FFF2-40B4-BE49-F238E27FC236}">
              <a16:creationId xmlns:a16="http://schemas.microsoft.com/office/drawing/2014/main" id="{00000000-0008-0000-0200-0000B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86" name="Text Box 15">
          <a:extLst>
            <a:ext uri="{FF2B5EF4-FFF2-40B4-BE49-F238E27FC236}">
              <a16:creationId xmlns:a16="http://schemas.microsoft.com/office/drawing/2014/main" id="{00000000-0008-0000-0200-0000B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87" name="Text Box 15">
          <a:extLst>
            <a:ext uri="{FF2B5EF4-FFF2-40B4-BE49-F238E27FC236}">
              <a16:creationId xmlns:a16="http://schemas.microsoft.com/office/drawing/2014/main" id="{00000000-0008-0000-0200-0000BB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88" name="Text Box 15">
          <a:extLst>
            <a:ext uri="{FF2B5EF4-FFF2-40B4-BE49-F238E27FC236}">
              <a16:creationId xmlns:a16="http://schemas.microsoft.com/office/drawing/2014/main" id="{00000000-0008-0000-0200-0000BC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89" name="Text Box 15">
          <a:extLst>
            <a:ext uri="{FF2B5EF4-FFF2-40B4-BE49-F238E27FC236}">
              <a16:creationId xmlns:a16="http://schemas.microsoft.com/office/drawing/2014/main" id="{00000000-0008-0000-0200-0000B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90" name="Text Box 15">
          <a:extLst>
            <a:ext uri="{FF2B5EF4-FFF2-40B4-BE49-F238E27FC236}">
              <a16:creationId xmlns:a16="http://schemas.microsoft.com/office/drawing/2014/main" id="{00000000-0008-0000-0200-0000B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91" name="Text Box 15">
          <a:extLst>
            <a:ext uri="{FF2B5EF4-FFF2-40B4-BE49-F238E27FC236}">
              <a16:creationId xmlns:a16="http://schemas.microsoft.com/office/drawing/2014/main" id="{00000000-0008-0000-0200-0000BF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92" name="Text Box 15">
          <a:extLst>
            <a:ext uri="{FF2B5EF4-FFF2-40B4-BE49-F238E27FC236}">
              <a16:creationId xmlns:a16="http://schemas.microsoft.com/office/drawing/2014/main" id="{00000000-0008-0000-0200-0000C0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93" name="Text Box 15">
          <a:extLst>
            <a:ext uri="{FF2B5EF4-FFF2-40B4-BE49-F238E27FC236}">
              <a16:creationId xmlns:a16="http://schemas.microsoft.com/office/drawing/2014/main" id="{00000000-0008-0000-0200-0000C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94" name="Text Box 15">
          <a:extLst>
            <a:ext uri="{FF2B5EF4-FFF2-40B4-BE49-F238E27FC236}">
              <a16:creationId xmlns:a16="http://schemas.microsoft.com/office/drawing/2014/main" id="{00000000-0008-0000-0200-0000C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95" name="Text Box 15">
          <a:extLst>
            <a:ext uri="{FF2B5EF4-FFF2-40B4-BE49-F238E27FC236}">
              <a16:creationId xmlns:a16="http://schemas.microsoft.com/office/drawing/2014/main" id="{00000000-0008-0000-0200-0000C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96" name="Text Box 15">
          <a:extLst>
            <a:ext uri="{FF2B5EF4-FFF2-40B4-BE49-F238E27FC236}">
              <a16:creationId xmlns:a16="http://schemas.microsoft.com/office/drawing/2014/main" id="{00000000-0008-0000-0200-0000C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97" name="Text Box 15">
          <a:extLst>
            <a:ext uri="{FF2B5EF4-FFF2-40B4-BE49-F238E27FC236}">
              <a16:creationId xmlns:a16="http://schemas.microsoft.com/office/drawing/2014/main" id="{00000000-0008-0000-0200-0000C5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2998" name="Text Box 15">
          <a:extLst>
            <a:ext uri="{FF2B5EF4-FFF2-40B4-BE49-F238E27FC236}">
              <a16:creationId xmlns:a16="http://schemas.microsoft.com/office/drawing/2014/main" id="{00000000-0008-0000-0200-0000C6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999" name="Text Box 15">
          <a:extLst>
            <a:ext uri="{FF2B5EF4-FFF2-40B4-BE49-F238E27FC236}">
              <a16:creationId xmlns:a16="http://schemas.microsoft.com/office/drawing/2014/main" id="{00000000-0008-0000-0200-0000C7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00" name="Text Box 15">
          <a:extLst>
            <a:ext uri="{FF2B5EF4-FFF2-40B4-BE49-F238E27FC236}">
              <a16:creationId xmlns:a16="http://schemas.microsoft.com/office/drawing/2014/main" id="{00000000-0008-0000-0200-0000C8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01" name="Text Box 15">
          <a:extLst>
            <a:ext uri="{FF2B5EF4-FFF2-40B4-BE49-F238E27FC236}">
              <a16:creationId xmlns:a16="http://schemas.microsoft.com/office/drawing/2014/main" id="{00000000-0008-0000-0200-0000C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02" name="Text Box 15">
          <a:extLst>
            <a:ext uri="{FF2B5EF4-FFF2-40B4-BE49-F238E27FC236}">
              <a16:creationId xmlns:a16="http://schemas.microsoft.com/office/drawing/2014/main" id="{00000000-0008-0000-0200-0000C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03" name="Text Box 15">
          <a:extLst>
            <a:ext uri="{FF2B5EF4-FFF2-40B4-BE49-F238E27FC236}">
              <a16:creationId xmlns:a16="http://schemas.microsoft.com/office/drawing/2014/main" id="{00000000-0008-0000-0200-0000CB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04" name="Text Box 15">
          <a:extLst>
            <a:ext uri="{FF2B5EF4-FFF2-40B4-BE49-F238E27FC236}">
              <a16:creationId xmlns:a16="http://schemas.microsoft.com/office/drawing/2014/main" id="{00000000-0008-0000-0200-0000CC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05" name="Text Box 15">
          <a:extLst>
            <a:ext uri="{FF2B5EF4-FFF2-40B4-BE49-F238E27FC236}">
              <a16:creationId xmlns:a16="http://schemas.microsoft.com/office/drawing/2014/main" id="{00000000-0008-0000-0200-0000C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06" name="Text Box 15">
          <a:extLst>
            <a:ext uri="{FF2B5EF4-FFF2-40B4-BE49-F238E27FC236}">
              <a16:creationId xmlns:a16="http://schemas.microsoft.com/office/drawing/2014/main" id="{00000000-0008-0000-0200-0000C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07" name="Text Box 15">
          <a:extLst>
            <a:ext uri="{FF2B5EF4-FFF2-40B4-BE49-F238E27FC236}">
              <a16:creationId xmlns:a16="http://schemas.microsoft.com/office/drawing/2014/main" id="{00000000-0008-0000-0200-0000C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08" name="Text Box 15">
          <a:extLst>
            <a:ext uri="{FF2B5EF4-FFF2-40B4-BE49-F238E27FC236}">
              <a16:creationId xmlns:a16="http://schemas.microsoft.com/office/drawing/2014/main" id="{00000000-0008-0000-0200-0000D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09" name="Text Box 15">
          <a:extLst>
            <a:ext uri="{FF2B5EF4-FFF2-40B4-BE49-F238E27FC236}">
              <a16:creationId xmlns:a16="http://schemas.microsoft.com/office/drawing/2014/main" id="{00000000-0008-0000-0200-0000D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10" name="Text Box 15">
          <a:extLst>
            <a:ext uri="{FF2B5EF4-FFF2-40B4-BE49-F238E27FC236}">
              <a16:creationId xmlns:a16="http://schemas.microsoft.com/office/drawing/2014/main" id="{00000000-0008-0000-0200-0000D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11" name="Text Box 15">
          <a:extLst>
            <a:ext uri="{FF2B5EF4-FFF2-40B4-BE49-F238E27FC236}">
              <a16:creationId xmlns:a16="http://schemas.microsoft.com/office/drawing/2014/main" id="{00000000-0008-0000-0200-0000D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12" name="Text Box 15">
          <a:extLst>
            <a:ext uri="{FF2B5EF4-FFF2-40B4-BE49-F238E27FC236}">
              <a16:creationId xmlns:a16="http://schemas.microsoft.com/office/drawing/2014/main" id="{00000000-0008-0000-0200-0000D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13" name="Text Box 15">
          <a:extLst>
            <a:ext uri="{FF2B5EF4-FFF2-40B4-BE49-F238E27FC236}">
              <a16:creationId xmlns:a16="http://schemas.microsoft.com/office/drawing/2014/main" id="{00000000-0008-0000-0200-0000D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14" name="Text Box 15">
          <a:extLst>
            <a:ext uri="{FF2B5EF4-FFF2-40B4-BE49-F238E27FC236}">
              <a16:creationId xmlns:a16="http://schemas.microsoft.com/office/drawing/2014/main" id="{00000000-0008-0000-0200-0000D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15" name="Text Box 15">
          <a:extLst>
            <a:ext uri="{FF2B5EF4-FFF2-40B4-BE49-F238E27FC236}">
              <a16:creationId xmlns:a16="http://schemas.microsoft.com/office/drawing/2014/main" id="{00000000-0008-0000-0200-0000D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16" name="Text Box 15">
          <a:extLst>
            <a:ext uri="{FF2B5EF4-FFF2-40B4-BE49-F238E27FC236}">
              <a16:creationId xmlns:a16="http://schemas.microsoft.com/office/drawing/2014/main" id="{00000000-0008-0000-0200-0000D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17" name="Text Box 15">
          <a:extLst>
            <a:ext uri="{FF2B5EF4-FFF2-40B4-BE49-F238E27FC236}">
              <a16:creationId xmlns:a16="http://schemas.microsoft.com/office/drawing/2014/main" id="{00000000-0008-0000-0200-0000D9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18" name="Text Box 15">
          <a:extLst>
            <a:ext uri="{FF2B5EF4-FFF2-40B4-BE49-F238E27FC236}">
              <a16:creationId xmlns:a16="http://schemas.microsoft.com/office/drawing/2014/main" id="{00000000-0008-0000-0200-0000DA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19" name="Text Box 15">
          <a:extLst>
            <a:ext uri="{FF2B5EF4-FFF2-40B4-BE49-F238E27FC236}">
              <a16:creationId xmlns:a16="http://schemas.microsoft.com/office/drawing/2014/main" id="{00000000-0008-0000-0200-0000DB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20" name="Text Box 15">
          <a:extLst>
            <a:ext uri="{FF2B5EF4-FFF2-40B4-BE49-F238E27FC236}">
              <a16:creationId xmlns:a16="http://schemas.microsoft.com/office/drawing/2014/main" id="{00000000-0008-0000-0200-0000DC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21" name="Text Box 15">
          <a:extLst>
            <a:ext uri="{FF2B5EF4-FFF2-40B4-BE49-F238E27FC236}">
              <a16:creationId xmlns:a16="http://schemas.microsoft.com/office/drawing/2014/main" id="{00000000-0008-0000-0200-0000DD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22" name="Text Box 15">
          <a:extLst>
            <a:ext uri="{FF2B5EF4-FFF2-40B4-BE49-F238E27FC236}">
              <a16:creationId xmlns:a16="http://schemas.microsoft.com/office/drawing/2014/main" id="{00000000-0008-0000-0200-0000DE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23" name="Text Box 15">
          <a:extLst>
            <a:ext uri="{FF2B5EF4-FFF2-40B4-BE49-F238E27FC236}">
              <a16:creationId xmlns:a16="http://schemas.microsoft.com/office/drawing/2014/main" id="{00000000-0008-0000-0200-0000DF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24" name="Text Box 15">
          <a:extLst>
            <a:ext uri="{FF2B5EF4-FFF2-40B4-BE49-F238E27FC236}">
              <a16:creationId xmlns:a16="http://schemas.microsoft.com/office/drawing/2014/main" id="{00000000-0008-0000-0200-0000E0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25" name="Text Box 15">
          <a:extLst>
            <a:ext uri="{FF2B5EF4-FFF2-40B4-BE49-F238E27FC236}">
              <a16:creationId xmlns:a16="http://schemas.microsoft.com/office/drawing/2014/main" id="{00000000-0008-0000-0200-0000E1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26" name="Text Box 15">
          <a:extLst>
            <a:ext uri="{FF2B5EF4-FFF2-40B4-BE49-F238E27FC236}">
              <a16:creationId xmlns:a16="http://schemas.microsoft.com/office/drawing/2014/main" id="{00000000-0008-0000-0200-0000E2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27" name="Text Box 15">
          <a:extLst>
            <a:ext uri="{FF2B5EF4-FFF2-40B4-BE49-F238E27FC236}">
              <a16:creationId xmlns:a16="http://schemas.microsoft.com/office/drawing/2014/main" id="{00000000-0008-0000-0200-0000E3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28" name="Text Box 15">
          <a:extLst>
            <a:ext uri="{FF2B5EF4-FFF2-40B4-BE49-F238E27FC236}">
              <a16:creationId xmlns:a16="http://schemas.microsoft.com/office/drawing/2014/main" id="{00000000-0008-0000-0200-0000E4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29" name="Text Box 15">
          <a:extLst>
            <a:ext uri="{FF2B5EF4-FFF2-40B4-BE49-F238E27FC236}">
              <a16:creationId xmlns:a16="http://schemas.microsoft.com/office/drawing/2014/main" id="{00000000-0008-0000-0200-0000E5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30" name="Text Box 15">
          <a:extLst>
            <a:ext uri="{FF2B5EF4-FFF2-40B4-BE49-F238E27FC236}">
              <a16:creationId xmlns:a16="http://schemas.microsoft.com/office/drawing/2014/main" id="{00000000-0008-0000-0200-0000E6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31" name="Text Box 15">
          <a:extLst>
            <a:ext uri="{FF2B5EF4-FFF2-40B4-BE49-F238E27FC236}">
              <a16:creationId xmlns:a16="http://schemas.microsoft.com/office/drawing/2014/main" id="{00000000-0008-0000-0200-0000E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32" name="Text Box 15">
          <a:extLst>
            <a:ext uri="{FF2B5EF4-FFF2-40B4-BE49-F238E27FC236}">
              <a16:creationId xmlns:a16="http://schemas.microsoft.com/office/drawing/2014/main" id="{00000000-0008-0000-0200-0000E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33" name="Text Box 15">
          <a:extLst>
            <a:ext uri="{FF2B5EF4-FFF2-40B4-BE49-F238E27FC236}">
              <a16:creationId xmlns:a16="http://schemas.microsoft.com/office/drawing/2014/main" id="{00000000-0008-0000-0200-0000E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34" name="Text Box 15">
          <a:extLst>
            <a:ext uri="{FF2B5EF4-FFF2-40B4-BE49-F238E27FC236}">
              <a16:creationId xmlns:a16="http://schemas.microsoft.com/office/drawing/2014/main" id="{00000000-0008-0000-0200-0000E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35" name="Text Box 15">
          <a:extLst>
            <a:ext uri="{FF2B5EF4-FFF2-40B4-BE49-F238E27FC236}">
              <a16:creationId xmlns:a16="http://schemas.microsoft.com/office/drawing/2014/main" id="{00000000-0008-0000-0200-0000EB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36" name="Text Box 15">
          <a:extLst>
            <a:ext uri="{FF2B5EF4-FFF2-40B4-BE49-F238E27FC236}">
              <a16:creationId xmlns:a16="http://schemas.microsoft.com/office/drawing/2014/main" id="{00000000-0008-0000-0200-0000EC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37" name="Text Box 15">
          <a:extLst>
            <a:ext uri="{FF2B5EF4-FFF2-40B4-BE49-F238E27FC236}">
              <a16:creationId xmlns:a16="http://schemas.microsoft.com/office/drawing/2014/main" id="{00000000-0008-0000-0200-0000E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38" name="Text Box 15">
          <a:extLst>
            <a:ext uri="{FF2B5EF4-FFF2-40B4-BE49-F238E27FC236}">
              <a16:creationId xmlns:a16="http://schemas.microsoft.com/office/drawing/2014/main" id="{00000000-0008-0000-0200-0000E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39" name="Text Box 15">
          <a:extLst>
            <a:ext uri="{FF2B5EF4-FFF2-40B4-BE49-F238E27FC236}">
              <a16:creationId xmlns:a16="http://schemas.microsoft.com/office/drawing/2014/main" id="{00000000-0008-0000-0200-0000EF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40" name="Text Box 15">
          <a:extLst>
            <a:ext uri="{FF2B5EF4-FFF2-40B4-BE49-F238E27FC236}">
              <a16:creationId xmlns:a16="http://schemas.microsoft.com/office/drawing/2014/main" id="{00000000-0008-0000-0200-0000F0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41" name="Text Box 15">
          <a:extLst>
            <a:ext uri="{FF2B5EF4-FFF2-40B4-BE49-F238E27FC236}">
              <a16:creationId xmlns:a16="http://schemas.microsoft.com/office/drawing/2014/main" id="{00000000-0008-0000-0200-0000F1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42" name="Text Box 15">
          <a:extLst>
            <a:ext uri="{FF2B5EF4-FFF2-40B4-BE49-F238E27FC236}">
              <a16:creationId xmlns:a16="http://schemas.microsoft.com/office/drawing/2014/main" id="{00000000-0008-0000-0200-0000F2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43" name="Text Box 15">
          <a:extLst>
            <a:ext uri="{FF2B5EF4-FFF2-40B4-BE49-F238E27FC236}">
              <a16:creationId xmlns:a16="http://schemas.microsoft.com/office/drawing/2014/main" id="{00000000-0008-0000-0200-0000F3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44" name="Text Box 15">
          <a:extLst>
            <a:ext uri="{FF2B5EF4-FFF2-40B4-BE49-F238E27FC236}">
              <a16:creationId xmlns:a16="http://schemas.microsoft.com/office/drawing/2014/main" id="{00000000-0008-0000-0200-0000F4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45" name="Text Box 15">
          <a:extLst>
            <a:ext uri="{FF2B5EF4-FFF2-40B4-BE49-F238E27FC236}">
              <a16:creationId xmlns:a16="http://schemas.microsoft.com/office/drawing/2014/main" id="{00000000-0008-0000-0200-0000F5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46" name="Text Box 15">
          <a:extLst>
            <a:ext uri="{FF2B5EF4-FFF2-40B4-BE49-F238E27FC236}">
              <a16:creationId xmlns:a16="http://schemas.microsoft.com/office/drawing/2014/main" id="{00000000-0008-0000-0200-0000F6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47" name="Text Box 15">
          <a:extLst>
            <a:ext uri="{FF2B5EF4-FFF2-40B4-BE49-F238E27FC236}">
              <a16:creationId xmlns:a16="http://schemas.microsoft.com/office/drawing/2014/main" id="{00000000-0008-0000-0200-0000F732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48" name="Text Box 15">
          <a:extLst>
            <a:ext uri="{FF2B5EF4-FFF2-40B4-BE49-F238E27FC236}">
              <a16:creationId xmlns:a16="http://schemas.microsoft.com/office/drawing/2014/main" id="{00000000-0008-0000-0200-0000F832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49" name="Text Box 15">
          <a:extLst>
            <a:ext uri="{FF2B5EF4-FFF2-40B4-BE49-F238E27FC236}">
              <a16:creationId xmlns:a16="http://schemas.microsoft.com/office/drawing/2014/main" id="{00000000-0008-0000-0200-0000F9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50" name="Text Box 15">
          <a:extLst>
            <a:ext uri="{FF2B5EF4-FFF2-40B4-BE49-F238E27FC236}">
              <a16:creationId xmlns:a16="http://schemas.microsoft.com/office/drawing/2014/main" id="{00000000-0008-0000-0200-0000FA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51" name="Text Box 15">
          <a:extLst>
            <a:ext uri="{FF2B5EF4-FFF2-40B4-BE49-F238E27FC236}">
              <a16:creationId xmlns:a16="http://schemas.microsoft.com/office/drawing/2014/main" id="{00000000-0008-0000-0200-0000FB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52" name="Text Box 15">
          <a:extLst>
            <a:ext uri="{FF2B5EF4-FFF2-40B4-BE49-F238E27FC236}">
              <a16:creationId xmlns:a16="http://schemas.microsoft.com/office/drawing/2014/main" id="{00000000-0008-0000-0200-0000FC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53" name="Text Box 15">
          <a:extLst>
            <a:ext uri="{FF2B5EF4-FFF2-40B4-BE49-F238E27FC236}">
              <a16:creationId xmlns:a16="http://schemas.microsoft.com/office/drawing/2014/main" id="{00000000-0008-0000-0200-0000FD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54" name="Text Box 15">
          <a:extLst>
            <a:ext uri="{FF2B5EF4-FFF2-40B4-BE49-F238E27FC236}">
              <a16:creationId xmlns:a16="http://schemas.microsoft.com/office/drawing/2014/main" id="{00000000-0008-0000-0200-0000FE32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55" name="Text Box 15">
          <a:extLst>
            <a:ext uri="{FF2B5EF4-FFF2-40B4-BE49-F238E27FC236}">
              <a16:creationId xmlns:a16="http://schemas.microsoft.com/office/drawing/2014/main" id="{00000000-0008-0000-0200-0000FF32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56" name="Text Box 15">
          <a:extLst>
            <a:ext uri="{FF2B5EF4-FFF2-40B4-BE49-F238E27FC236}">
              <a16:creationId xmlns:a16="http://schemas.microsoft.com/office/drawing/2014/main" id="{00000000-0008-0000-0200-000000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57" name="Text Box 15">
          <a:extLst>
            <a:ext uri="{FF2B5EF4-FFF2-40B4-BE49-F238E27FC236}">
              <a16:creationId xmlns:a16="http://schemas.microsoft.com/office/drawing/2014/main" id="{00000000-0008-0000-0200-00000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58" name="Text Box 15">
          <a:extLst>
            <a:ext uri="{FF2B5EF4-FFF2-40B4-BE49-F238E27FC236}">
              <a16:creationId xmlns:a16="http://schemas.microsoft.com/office/drawing/2014/main" id="{00000000-0008-0000-0200-00000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59" name="Text Box 15">
          <a:extLst>
            <a:ext uri="{FF2B5EF4-FFF2-40B4-BE49-F238E27FC236}">
              <a16:creationId xmlns:a16="http://schemas.microsoft.com/office/drawing/2014/main" id="{00000000-0008-0000-0200-00000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60" name="Text Box 15">
          <a:extLst>
            <a:ext uri="{FF2B5EF4-FFF2-40B4-BE49-F238E27FC236}">
              <a16:creationId xmlns:a16="http://schemas.microsoft.com/office/drawing/2014/main" id="{00000000-0008-0000-0200-00000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61" name="Text Box 15">
          <a:extLst>
            <a:ext uri="{FF2B5EF4-FFF2-40B4-BE49-F238E27FC236}">
              <a16:creationId xmlns:a16="http://schemas.microsoft.com/office/drawing/2014/main" id="{00000000-0008-0000-0200-00000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62" name="Text Box 15">
          <a:extLst>
            <a:ext uri="{FF2B5EF4-FFF2-40B4-BE49-F238E27FC236}">
              <a16:creationId xmlns:a16="http://schemas.microsoft.com/office/drawing/2014/main" id="{00000000-0008-0000-0200-00000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63" name="Text Box 15">
          <a:extLst>
            <a:ext uri="{FF2B5EF4-FFF2-40B4-BE49-F238E27FC236}">
              <a16:creationId xmlns:a16="http://schemas.microsoft.com/office/drawing/2014/main" id="{00000000-0008-0000-0200-00000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64" name="Text Box 15">
          <a:extLst>
            <a:ext uri="{FF2B5EF4-FFF2-40B4-BE49-F238E27FC236}">
              <a16:creationId xmlns:a16="http://schemas.microsoft.com/office/drawing/2014/main" id="{00000000-0008-0000-0200-00000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65" name="Text Box 15">
          <a:extLst>
            <a:ext uri="{FF2B5EF4-FFF2-40B4-BE49-F238E27FC236}">
              <a16:creationId xmlns:a16="http://schemas.microsoft.com/office/drawing/2014/main" id="{00000000-0008-0000-0200-00000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66" name="Text Box 15">
          <a:extLst>
            <a:ext uri="{FF2B5EF4-FFF2-40B4-BE49-F238E27FC236}">
              <a16:creationId xmlns:a16="http://schemas.microsoft.com/office/drawing/2014/main" id="{00000000-0008-0000-0200-00000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67" name="Text Box 15">
          <a:extLst>
            <a:ext uri="{FF2B5EF4-FFF2-40B4-BE49-F238E27FC236}">
              <a16:creationId xmlns:a16="http://schemas.microsoft.com/office/drawing/2014/main" id="{00000000-0008-0000-0200-00000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68" name="Text Box 15">
          <a:extLst>
            <a:ext uri="{FF2B5EF4-FFF2-40B4-BE49-F238E27FC236}">
              <a16:creationId xmlns:a16="http://schemas.microsoft.com/office/drawing/2014/main" id="{00000000-0008-0000-0200-00000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69" name="Text Box 15">
          <a:extLst>
            <a:ext uri="{FF2B5EF4-FFF2-40B4-BE49-F238E27FC236}">
              <a16:creationId xmlns:a16="http://schemas.microsoft.com/office/drawing/2014/main" id="{00000000-0008-0000-0200-00000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70" name="Text Box 15">
          <a:extLst>
            <a:ext uri="{FF2B5EF4-FFF2-40B4-BE49-F238E27FC236}">
              <a16:creationId xmlns:a16="http://schemas.microsoft.com/office/drawing/2014/main" id="{00000000-0008-0000-0200-00000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71" name="Text Box 15">
          <a:extLst>
            <a:ext uri="{FF2B5EF4-FFF2-40B4-BE49-F238E27FC236}">
              <a16:creationId xmlns:a16="http://schemas.microsoft.com/office/drawing/2014/main" id="{00000000-0008-0000-0200-00000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72" name="Text Box 15">
          <a:extLst>
            <a:ext uri="{FF2B5EF4-FFF2-40B4-BE49-F238E27FC236}">
              <a16:creationId xmlns:a16="http://schemas.microsoft.com/office/drawing/2014/main" id="{00000000-0008-0000-0200-00001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73" name="Text Box 15">
          <a:extLst>
            <a:ext uri="{FF2B5EF4-FFF2-40B4-BE49-F238E27FC236}">
              <a16:creationId xmlns:a16="http://schemas.microsoft.com/office/drawing/2014/main" id="{00000000-0008-0000-0200-00001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74" name="Text Box 15">
          <a:extLst>
            <a:ext uri="{FF2B5EF4-FFF2-40B4-BE49-F238E27FC236}">
              <a16:creationId xmlns:a16="http://schemas.microsoft.com/office/drawing/2014/main" id="{00000000-0008-0000-0200-00001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75" name="Text Box 15">
          <a:extLst>
            <a:ext uri="{FF2B5EF4-FFF2-40B4-BE49-F238E27FC236}">
              <a16:creationId xmlns:a16="http://schemas.microsoft.com/office/drawing/2014/main" id="{00000000-0008-0000-0200-00001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76" name="Text Box 15">
          <a:extLst>
            <a:ext uri="{FF2B5EF4-FFF2-40B4-BE49-F238E27FC236}">
              <a16:creationId xmlns:a16="http://schemas.microsoft.com/office/drawing/2014/main" id="{00000000-0008-0000-0200-00001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77" name="Text Box 15">
          <a:extLst>
            <a:ext uri="{FF2B5EF4-FFF2-40B4-BE49-F238E27FC236}">
              <a16:creationId xmlns:a16="http://schemas.microsoft.com/office/drawing/2014/main" id="{00000000-0008-0000-0200-00001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78" name="Text Box 15">
          <a:extLst>
            <a:ext uri="{FF2B5EF4-FFF2-40B4-BE49-F238E27FC236}">
              <a16:creationId xmlns:a16="http://schemas.microsoft.com/office/drawing/2014/main" id="{00000000-0008-0000-0200-00001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79" name="Text Box 15">
          <a:extLst>
            <a:ext uri="{FF2B5EF4-FFF2-40B4-BE49-F238E27FC236}">
              <a16:creationId xmlns:a16="http://schemas.microsoft.com/office/drawing/2014/main" id="{00000000-0008-0000-0200-00001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80" name="Text Box 15">
          <a:extLst>
            <a:ext uri="{FF2B5EF4-FFF2-40B4-BE49-F238E27FC236}">
              <a16:creationId xmlns:a16="http://schemas.microsoft.com/office/drawing/2014/main" id="{00000000-0008-0000-0200-00001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81" name="Text Box 15">
          <a:extLst>
            <a:ext uri="{FF2B5EF4-FFF2-40B4-BE49-F238E27FC236}">
              <a16:creationId xmlns:a16="http://schemas.microsoft.com/office/drawing/2014/main" id="{00000000-0008-0000-0200-000019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82" name="Text Box 15">
          <a:extLst>
            <a:ext uri="{FF2B5EF4-FFF2-40B4-BE49-F238E27FC236}">
              <a16:creationId xmlns:a16="http://schemas.microsoft.com/office/drawing/2014/main" id="{00000000-0008-0000-0200-00001A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83" name="Text Box 15">
          <a:extLst>
            <a:ext uri="{FF2B5EF4-FFF2-40B4-BE49-F238E27FC236}">
              <a16:creationId xmlns:a16="http://schemas.microsoft.com/office/drawing/2014/main" id="{00000000-0008-0000-0200-00001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84" name="Text Box 15">
          <a:extLst>
            <a:ext uri="{FF2B5EF4-FFF2-40B4-BE49-F238E27FC236}">
              <a16:creationId xmlns:a16="http://schemas.microsoft.com/office/drawing/2014/main" id="{00000000-0008-0000-0200-00001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85" name="Text Box 15">
          <a:extLst>
            <a:ext uri="{FF2B5EF4-FFF2-40B4-BE49-F238E27FC236}">
              <a16:creationId xmlns:a16="http://schemas.microsoft.com/office/drawing/2014/main" id="{00000000-0008-0000-0200-00001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86" name="Text Box 15">
          <a:extLst>
            <a:ext uri="{FF2B5EF4-FFF2-40B4-BE49-F238E27FC236}">
              <a16:creationId xmlns:a16="http://schemas.microsoft.com/office/drawing/2014/main" id="{00000000-0008-0000-0200-00001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87" name="Text Box 15">
          <a:extLst>
            <a:ext uri="{FF2B5EF4-FFF2-40B4-BE49-F238E27FC236}">
              <a16:creationId xmlns:a16="http://schemas.microsoft.com/office/drawing/2014/main" id="{00000000-0008-0000-0200-00001F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88" name="Text Box 15">
          <a:extLst>
            <a:ext uri="{FF2B5EF4-FFF2-40B4-BE49-F238E27FC236}">
              <a16:creationId xmlns:a16="http://schemas.microsoft.com/office/drawing/2014/main" id="{00000000-0008-0000-0200-000020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89" name="Text Box 15">
          <a:extLst>
            <a:ext uri="{FF2B5EF4-FFF2-40B4-BE49-F238E27FC236}">
              <a16:creationId xmlns:a16="http://schemas.microsoft.com/office/drawing/2014/main" id="{00000000-0008-0000-0200-000021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90" name="Text Box 15">
          <a:extLst>
            <a:ext uri="{FF2B5EF4-FFF2-40B4-BE49-F238E27FC236}">
              <a16:creationId xmlns:a16="http://schemas.microsoft.com/office/drawing/2014/main" id="{00000000-0008-0000-0200-000022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91" name="Text Box 15">
          <a:extLst>
            <a:ext uri="{FF2B5EF4-FFF2-40B4-BE49-F238E27FC236}">
              <a16:creationId xmlns:a16="http://schemas.microsoft.com/office/drawing/2014/main" id="{00000000-0008-0000-0200-000023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92" name="Text Box 15">
          <a:extLst>
            <a:ext uri="{FF2B5EF4-FFF2-40B4-BE49-F238E27FC236}">
              <a16:creationId xmlns:a16="http://schemas.microsoft.com/office/drawing/2014/main" id="{00000000-0008-0000-0200-000024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93" name="Text Box 15">
          <a:extLst>
            <a:ext uri="{FF2B5EF4-FFF2-40B4-BE49-F238E27FC236}">
              <a16:creationId xmlns:a16="http://schemas.microsoft.com/office/drawing/2014/main" id="{00000000-0008-0000-0200-000025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94" name="Text Box 15">
          <a:extLst>
            <a:ext uri="{FF2B5EF4-FFF2-40B4-BE49-F238E27FC236}">
              <a16:creationId xmlns:a16="http://schemas.microsoft.com/office/drawing/2014/main" id="{00000000-0008-0000-0200-000026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95" name="Text Box 15">
          <a:extLst>
            <a:ext uri="{FF2B5EF4-FFF2-40B4-BE49-F238E27FC236}">
              <a16:creationId xmlns:a16="http://schemas.microsoft.com/office/drawing/2014/main" id="{00000000-0008-0000-0200-000027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96" name="Text Box 15">
          <a:extLst>
            <a:ext uri="{FF2B5EF4-FFF2-40B4-BE49-F238E27FC236}">
              <a16:creationId xmlns:a16="http://schemas.microsoft.com/office/drawing/2014/main" id="{00000000-0008-0000-0200-000028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97" name="Text Box 15">
          <a:extLst>
            <a:ext uri="{FF2B5EF4-FFF2-40B4-BE49-F238E27FC236}">
              <a16:creationId xmlns:a16="http://schemas.microsoft.com/office/drawing/2014/main" id="{00000000-0008-0000-0200-00002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098" name="Text Box 15">
          <a:extLst>
            <a:ext uri="{FF2B5EF4-FFF2-40B4-BE49-F238E27FC236}">
              <a16:creationId xmlns:a16="http://schemas.microsoft.com/office/drawing/2014/main" id="{00000000-0008-0000-0200-00002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099" name="Text Box 15">
          <a:extLst>
            <a:ext uri="{FF2B5EF4-FFF2-40B4-BE49-F238E27FC236}">
              <a16:creationId xmlns:a16="http://schemas.microsoft.com/office/drawing/2014/main" id="{00000000-0008-0000-0200-00002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00" name="Text Box 15">
          <a:extLst>
            <a:ext uri="{FF2B5EF4-FFF2-40B4-BE49-F238E27FC236}">
              <a16:creationId xmlns:a16="http://schemas.microsoft.com/office/drawing/2014/main" id="{00000000-0008-0000-0200-00002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01" name="Text Box 15">
          <a:extLst>
            <a:ext uri="{FF2B5EF4-FFF2-40B4-BE49-F238E27FC236}">
              <a16:creationId xmlns:a16="http://schemas.microsoft.com/office/drawing/2014/main" id="{00000000-0008-0000-0200-00002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02" name="Text Box 15">
          <a:extLst>
            <a:ext uri="{FF2B5EF4-FFF2-40B4-BE49-F238E27FC236}">
              <a16:creationId xmlns:a16="http://schemas.microsoft.com/office/drawing/2014/main" id="{00000000-0008-0000-0200-00002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03" name="Text Box 15">
          <a:extLst>
            <a:ext uri="{FF2B5EF4-FFF2-40B4-BE49-F238E27FC236}">
              <a16:creationId xmlns:a16="http://schemas.microsoft.com/office/drawing/2014/main" id="{00000000-0008-0000-0200-00002F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04" name="Text Box 15">
          <a:extLst>
            <a:ext uri="{FF2B5EF4-FFF2-40B4-BE49-F238E27FC236}">
              <a16:creationId xmlns:a16="http://schemas.microsoft.com/office/drawing/2014/main" id="{00000000-0008-0000-0200-000030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05" name="Text Box 15">
          <a:extLst>
            <a:ext uri="{FF2B5EF4-FFF2-40B4-BE49-F238E27FC236}">
              <a16:creationId xmlns:a16="http://schemas.microsoft.com/office/drawing/2014/main" id="{00000000-0008-0000-0200-000031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06" name="Text Box 15">
          <a:extLst>
            <a:ext uri="{FF2B5EF4-FFF2-40B4-BE49-F238E27FC236}">
              <a16:creationId xmlns:a16="http://schemas.microsoft.com/office/drawing/2014/main" id="{00000000-0008-0000-0200-000032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07" name="Text Box 15">
          <a:extLst>
            <a:ext uri="{FF2B5EF4-FFF2-40B4-BE49-F238E27FC236}">
              <a16:creationId xmlns:a16="http://schemas.microsoft.com/office/drawing/2014/main" id="{00000000-0008-0000-0200-000033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08" name="Text Box 15">
          <a:extLst>
            <a:ext uri="{FF2B5EF4-FFF2-40B4-BE49-F238E27FC236}">
              <a16:creationId xmlns:a16="http://schemas.microsoft.com/office/drawing/2014/main" id="{00000000-0008-0000-0200-000034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09" name="Text Box 15">
          <a:extLst>
            <a:ext uri="{FF2B5EF4-FFF2-40B4-BE49-F238E27FC236}">
              <a16:creationId xmlns:a16="http://schemas.microsoft.com/office/drawing/2014/main" id="{00000000-0008-0000-0200-00003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10" name="Text Box 15">
          <a:extLst>
            <a:ext uri="{FF2B5EF4-FFF2-40B4-BE49-F238E27FC236}">
              <a16:creationId xmlns:a16="http://schemas.microsoft.com/office/drawing/2014/main" id="{00000000-0008-0000-0200-00003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11" name="Text Box 15">
          <a:extLst>
            <a:ext uri="{FF2B5EF4-FFF2-40B4-BE49-F238E27FC236}">
              <a16:creationId xmlns:a16="http://schemas.microsoft.com/office/drawing/2014/main" id="{00000000-0008-0000-0200-00003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12" name="Text Box 15">
          <a:extLst>
            <a:ext uri="{FF2B5EF4-FFF2-40B4-BE49-F238E27FC236}">
              <a16:creationId xmlns:a16="http://schemas.microsoft.com/office/drawing/2014/main" id="{00000000-0008-0000-0200-00003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13" name="Text Box 15">
          <a:extLst>
            <a:ext uri="{FF2B5EF4-FFF2-40B4-BE49-F238E27FC236}">
              <a16:creationId xmlns:a16="http://schemas.microsoft.com/office/drawing/2014/main" id="{00000000-0008-0000-0200-00003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14" name="Text Box 15">
          <a:extLst>
            <a:ext uri="{FF2B5EF4-FFF2-40B4-BE49-F238E27FC236}">
              <a16:creationId xmlns:a16="http://schemas.microsoft.com/office/drawing/2014/main" id="{00000000-0008-0000-0200-00003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15" name="Text Box 15">
          <a:extLst>
            <a:ext uri="{FF2B5EF4-FFF2-40B4-BE49-F238E27FC236}">
              <a16:creationId xmlns:a16="http://schemas.microsoft.com/office/drawing/2014/main" id="{00000000-0008-0000-0200-00003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16" name="Text Box 15">
          <a:extLst>
            <a:ext uri="{FF2B5EF4-FFF2-40B4-BE49-F238E27FC236}">
              <a16:creationId xmlns:a16="http://schemas.microsoft.com/office/drawing/2014/main" id="{00000000-0008-0000-0200-00003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17" name="Text Box 15">
          <a:extLst>
            <a:ext uri="{FF2B5EF4-FFF2-40B4-BE49-F238E27FC236}">
              <a16:creationId xmlns:a16="http://schemas.microsoft.com/office/drawing/2014/main" id="{00000000-0008-0000-0200-00003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18" name="Text Box 15">
          <a:extLst>
            <a:ext uri="{FF2B5EF4-FFF2-40B4-BE49-F238E27FC236}">
              <a16:creationId xmlns:a16="http://schemas.microsoft.com/office/drawing/2014/main" id="{00000000-0008-0000-0200-00003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19" name="Text Box 15">
          <a:extLst>
            <a:ext uri="{FF2B5EF4-FFF2-40B4-BE49-F238E27FC236}">
              <a16:creationId xmlns:a16="http://schemas.microsoft.com/office/drawing/2014/main" id="{00000000-0008-0000-0200-00003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20" name="Text Box 15">
          <a:extLst>
            <a:ext uri="{FF2B5EF4-FFF2-40B4-BE49-F238E27FC236}">
              <a16:creationId xmlns:a16="http://schemas.microsoft.com/office/drawing/2014/main" id="{00000000-0008-0000-0200-00004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21" name="Text Box 15">
          <a:extLst>
            <a:ext uri="{FF2B5EF4-FFF2-40B4-BE49-F238E27FC236}">
              <a16:creationId xmlns:a16="http://schemas.microsoft.com/office/drawing/2014/main" id="{00000000-0008-0000-0200-00004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22" name="Text Box 15">
          <a:extLst>
            <a:ext uri="{FF2B5EF4-FFF2-40B4-BE49-F238E27FC236}">
              <a16:creationId xmlns:a16="http://schemas.microsoft.com/office/drawing/2014/main" id="{00000000-0008-0000-0200-00004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23" name="Text Box 15">
          <a:extLst>
            <a:ext uri="{FF2B5EF4-FFF2-40B4-BE49-F238E27FC236}">
              <a16:creationId xmlns:a16="http://schemas.microsoft.com/office/drawing/2014/main" id="{00000000-0008-0000-0200-00004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24" name="Text Box 15">
          <a:extLst>
            <a:ext uri="{FF2B5EF4-FFF2-40B4-BE49-F238E27FC236}">
              <a16:creationId xmlns:a16="http://schemas.microsoft.com/office/drawing/2014/main" id="{00000000-0008-0000-0200-00004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25" name="Text Box 15">
          <a:extLst>
            <a:ext uri="{FF2B5EF4-FFF2-40B4-BE49-F238E27FC236}">
              <a16:creationId xmlns:a16="http://schemas.microsoft.com/office/drawing/2014/main" id="{00000000-0008-0000-0200-00004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26" name="Text Box 15">
          <a:extLst>
            <a:ext uri="{FF2B5EF4-FFF2-40B4-BE49-F238E27FC236}">
              <a16:creationId xmlns:a16="http://schemas.microsoft.com/office/drawing/2014/main" id="{00000000-0008-0000-0200-00004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27" name="Text Box 15">
          <a:extLst>
            <a:ext uri="{FF2B5EF4-FFF2-40B4-BE49-F238E27FC236}">
              <a16:creationId xmlns:a16="http://schemas.microsoft.com/office/drawing/2014/main" id="{00000000-0008-0000-0200-00004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28" name="Text Box 15">
          <a:extLst>
            <a:ext uri="{FF2B5EF4-FFF2-40B4-BE49-F238E27FC236}">
              <a16:creationId xmlns:a16="http://schemas.microsoft.com/office/drawing/2014/main" id="{00000000-0008-0000-0200-00004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29" name="Text Box 15">
          <a:extLst>
            <a:ext uri="{FF2B5EF4-FFF2-40B4-BE49-F238E27FC236}">
              <a16:creationId xmlns:a16="http://schemas.microsoft.com/office/drawing/2014/main" id="{00000000-0008-0000-0200-00004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30" name="Text Box 15">
          <a:extLst>
            <a:ext uri="{FF2B5EF4-FFF2-40B4-BE49-F238E27FC236}">
              <a16:creationId xmlns:a16="http://schemas.microsoft.com/office/drawing/2014/main" id="{00000000-0008-0000-0200-00004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31" name="Text Box 15">
          <a:extLst>
            <a:ext uri="{FF2B5EF4-FFF2-40B4-BE49-F238E27FC236}">
              <a16:creationId xmlns:a16="http://schemas.microsoft.com/office/drawing/2014/main" id="{00000000-0008-0000-0200-00004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32" name="Text Box 15">
          <a:extLst>
            <a:ext uri="{FF2B5EF4-FFF2-40B4-BE49-F238E27FC236}">
              <a16:creationId xmlns:a16="http://schemas.microsoft.com/office/drawing/2014/main" id="{00000000-0008-0000-0200-00004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33" name="Text Box 15">
          <a:extLst>
            <a:ext uri="{FF2B5EF4-FFF2-40B4-BE49-F238E27FC236}">
              <a16:creationId xmlns:a16="http://schemas.microsoft.com/office/drawing/2014/main" id="{00000000-0008-0000-0200-00004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34" name="Text Box 15">
          <a:extLst>
            <a:ext uri="{FF2B5EF4-FFF2-40B4-BE49-F238E27FC236}">
              <a16:creationId xmlns:a16="http://schemas.microsoft.com/office/drawing/2014/main" id="{00000000-0008-0000-0200-00004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35" name="Text Box 15">
          <a:extLst>
            <a:ext uri="{FF2B5EF4-FFF2-40B4-BE49-F238E27FC236}">
              <a16:creationId xmlns:a16="http://schemas.microsoft.com/office/drawing/2014/main" id="{00000000-0008-0000-0200-00004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36" name="Text Box 15">
          <a:extLst>
            <a:ext uri="{FF2B5EF4-FFF2-40B4-BE49-F238E27FC236}">
              <a16:creationId xmlns:a16="http://schemas.microsoft.com/office/drawing/2014/main" id="{00000000-0008-0000-0200-00005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37" name="Text Box 15">
          <a:extLst>
            <a:ext uri="{FF2B5EF4-FFF2-40B4-BE49-F238E27FC236}">
              <a16:creationId xmlns:a16="http://schemas.microsoft.com/office/drawing/2014/main" id="{00000000-0008-0000-0200-000051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38" name="Text Box 15">
          <a:extLst>
            <a:ext uri="{FF2B5EF4-FFF2-40B4-BE49-F238E27FC236}">
              <a16:creationId xmlns:a16="http://schemas.microsoft.com/office/drawing/2014/main" id="{00000000-0008-0000-0200-000052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39" name="Text Box 15">
          <a:extLst>
            <a:ext uri="{FF2B5EF4-FFF2-40B4-BE49-F238E27FC236}">
              <a16:creationId xmlns:a16="http://schemas.microsoft.com/office/drawing/2014/main" id="{00000000-0008-0000-0200-000053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40" name="Text Box 15">
          <a:extLst>
            <a:ext uri="{FF2B5EF4-FFF2-40B4-BE49-F238E27FC236}">
              <a16:creationId xmlns:a16="http://schemas.microsoft.com/office/drawing/2014/main" id="{00000000-0008-0000-0200-000054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41" name="Text Box 15">
          <a:extLst>
            <a:ext uri="{FF2B5EF4-FFF2-40B4-BE49-F238E27FC236}">
              <a16:creationId xmlns:a16="http://schemas.microsoft.com/office/drawing/2014/main" id="{00000000-0008-0000-0200-000055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42" name="Text Box 15">
          <a:extLst>
            <a:ext uri="{FF2B5EF4-FFF2-40B4-BE49-F238E27FC236}">
              <a16:creationId xmlns:a16="http://schemas.microsoft.com/office/drawing/2014/main" id="{00000000-0008-0000-0200-000056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43" name="Text Box 15">
          <a:extLst>
            <a:ext uri="{FF2B5EF4-FFF2-40B4-BE49-F238E27FC236}">
              <a16:creationId xmlns:a16="http://schemas.microsoft.com/office/drawing/2014/main" id="{00000000-0008-0000-0200-000057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44" name="Text Box 15">
          <a:extLst>
            <a:ext uri="{FF2B5EF4-FFF2-40B4-BE49-F238E27FC236}">
              <a16:creationId xmlns:a16="http://schemas.microsoft.com/office/drawing/2014/main" id="{00000000-0008-0000-0200-000058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45" name="Text Box 15">
          <a:extLst>
            <a:ext uri="{FF2B5EF4-FFF2-40B4-BE49-F238E27FC236}">
              <a16:creationId xmlns:a16="http://schemas.microsoft.com/office/drawing/2014/main" id="{00000000-0008-0000-0200-000059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46" name="Text Box 15">
          <a:extLst>
            <a:ext uri="{FF2B5EF4-FFF2-40B4-BE49-F238E27FC236}">
              <a16:creationId xmlns:a16="http://schemas.microsoft.com/office/drawing/2014/main" id="{00000000-0008-0000-0200-00005A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47" name="Text Box 15">
          <a:extLst>
            <a:ext uri="{FF2B5EF4-FFF2-40B4-BE49-F238E27FC236}">
              <a16:creationId xmlns:a16="http://schemas.microsoft.com/office/drawing/2014/main" id="{00000000-0008-0000-0200-00005B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48" name="Text Box 15">
          <a:extLst>
            <a:ext uri="{FF2B5EF4-FFF2-40B4-BE49-F238E27FC236}">
              <a16:creationId xmlns:a16="http://schemas.microsoft.com/office/drawing/2014/main" id="{00000000-0008-0000-0200-00005C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49" name="Text Box 15">
          <a:extLst>
            <a:ext uri="{FF2B5EF4-FFF2-40B4-BE49-F238E27FC236}">
              <a16:creationId xmlns:a16="http://schemas.microsoft.com/office/drawing/2014/main" id="{00000000-0008-0000-0200-00005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50" name="Text Box 15">
          <a:extLst>
            <a:ext uri="{FF2B5EF4-FFF2-40B4-BE49-F238E27FC236}">
              <a16:creationId xmlns:a16="http://schemas.microsoft.com/office/drawing/2014/main" id="{00000000-0008-0000-0200-00005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51" name="Text Box 15">
          <a:extLst>
            <a:ext uri="{FF2B5EF4-FFF2-40B4-BE49-F238E27FC236}">
              <a16:creationId xmlns:a16="http://schemas.microsoft.com/office/drawing/2014/main" id="{00000000-0008-0000-0200-00005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52" name="Text Box 15">
          <a:extLst>
            <a:ext uri="{FF2B5EF4-FFF2-40B4-BE49-F238E27FC236}">
              <a16:creationId xmlns:a16="http://schemas.microsoft.com/office/drawing/2014/main" id="{00000000-0008-0000-0200-00006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53" name="Text Box 15">
          <a:extLst>
            <a:ext uri="{FF2B5EF4-FFF2-40B4-BE49-F238E27FC236}">
              <a16:creationId xmlns:a16="http://schemas.microsoft.com/office/drawing/2014/main" id="{00000000-0008-0000-0200-000061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54" name="Text Box 15">
          <a:extLst>
            <a:ext uri="{FF2B5EF4-FFF2-40B4-BE49-F238E27FC236}">
              <a16:creationId xmlns:a16="http://schemas.microsoft.com/office/drawing/2014/main" id="{00000000-0008-0000-0200-000062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55" name="Text Box 15">
          <a:extLst>
            <a:ext uri="{FF2B5EF4-FFF2-40B4-BE49-F238E27FC236}">
              <a16:creationId xmlns:a16="http://schemas.microsoft.com/office/drawing/2014/main" id="{00000000-0008-0000-0200-000063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56" name="Text Box 15">
          <a:extLst>
            <a:ext uri="{FF2B5EF4-FFF2-40B4-BE49-F238E27FC236}">
              <a16:creationId xmlns:a16="http://schemas.microsoft.com/office/drawing/2014/main" id="{00000000-0008-0000-0200-000064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57" name="Text Box 15">
          <a:extLst>
            <a:ext uri="{FF2B5EF4-FFF2-40B4-BE49-F238E27FC236}">
              <a16:creationId xmlns:a16="http://schemas.microsoft.com/office/drawing/2014/main" id="{00000000-0008-0000-0200-000065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58" name="Text Box 15">
          <a:extLst>
            <a:ext uri="{FF2B5EF4-FFF2-40B4-BE49-F238E27FC236}">
              <a16:creationId xmlns:a16="http://schemas.microsoft.com/office/drawing/2014/main" id="{00000000-0008-0000-0200-000066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59" name="Text Box 15">
          <a:extLst>
            <a:ext uri="{FF2B5EF4-FFF2-40B4-BE49-F238E27FC236}">
              <a16:creationId xmlns:a16="http://schemas.microsoft.com/office/drawing/2014/main" id="{00000000-0008-0000-0200-000067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60" name="Text Box 15">
          <a:extLst>
            <a:ext uri="{FF2B5EF4-FFF2-40B4-BE49-F238E27FC236}">
              <a16:creationId xmlns:a16="http://schemas.microsoft.com/office/drawing/2014/main" id="{00000000-0008-0000-0200-000068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61" name="Text Box 15">
          <a:extLst>
            <a:ext uri="{FF2B5EF4-FFF2-40B4-BE49-F238E27FC236}">
              <a16:creationId xmlns:a16="http://schemas.microsoft.com/office/drawing/2014/main" id="{00000000-0008-0000-0200-00006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62" name="Text Box 15">
          <a:extLst>
            <a:ext uri="{FF2B5EF4-FFF2-40B4-BE49-F238E27FC236}">
              <a16:creationId xmlns:a16="http://schemas.microsoft.com/office/drawing/2014/main" id="{00000000-0008-0000-0200-00006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63" name="Text Box 15">
          <a:extLst>
            <a:ext uri="{FF2B5EF4-FFF2-40B4-BE49-F238E27FC236}">
              <a16:creationId xmlns:a16="http://schemas.microsoft.com/office/drawing/2014/main" id="{00000000-0008-0000-0200-00006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64" name="Text Box 15">
          <a:extLst>
            <a:ext uri="{FF2B5EF4-FFF2-40B4-BE49-F238E27FC236}">
              <a16:creationId xmlns:a16="http://schemas.microsoft.com/office/drawing/2014/main" id="{00000000-0008-0000-0200-00006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65" name="Text Box 15">
          <a:extLst>
            <a:ext uri="{FF2B5EF4-FFF2-40B4-BE49-F238E27FC236}">
              <a16:creationId xmlns:a16="http://schemas.microsoft.com/office/drawing/2014/main" id="{00000000-0008-0000-0200-00006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66" name="Text Box 15">
          <a:extLst>
            <a:ext uri="{FF2B5EF4-FFF2-40B4-BE49-F238E27FC236}">
              <a16:creationId xmlns:a16="http://schemas.microsoft.com/office/drawing/2014/main" id="{00000000-0008-0000-0200-00006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67" name="Text Box 15">
          <a:extLst>
            <a:ext uri="{FF2B5EF4-FFF2-40B4-BE49-F238E27FC236}">
              <a16:creationId xmlns:a16="http://schemas.microsoft.com/office/drawing/2014/main" id="{00000000-0008-0000-0200-00006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68" name="Text Box 15">
          <a:extLst>
            <a:ext uri="{FF2B5EF4-FFF2-40B4-BE49-F238E27FC236}">
              <a16:creationId xmlns:a16="http://schemas.microsoft.com/office/drawing/2014/main" id="{00000000-0008-0000-0200-00007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69" name="Text Box 15">
          <a:extLst>
            <a:ext uri="{FF2B5EF4-FFF2-40B4-BE49-F238E27FC236}">
              <a16:creationId xmlns:a16="http://schemas.microsoft.com/office/drawing/2014/main" id="{00000000-0008-0000-0200-00007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70" name="Text Box 15">
          <a:extLst>
            <a:ext uri="{FF2B5EF4-FFF2-40B4-BE49-F238E27FC236}">
              <a16:creationId xmlns:a16="http://schemas.microsoft.com/office/drawing/2014/main" id="{00000000-0008-0000-0200-00007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71" name="Text Box 15">
          <a:extLst>
            <a:ext uri="{FF2B5EF4-FFF2-40B4-BE49-F238E27FC236}">
              <a16:creationId xmlns:a16="http://schemas.microsoft.com/office/drawing/2014/main" id="{00000000-0008-0000-0200-00007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72" name="Text Box 15">
          <a:extLst>
            <a:ext uri="{FF2B5EF4-FFF2-40B4-BE49-F238E27FC236}">
              <a16:creationId xmlns:a16="http://schemas.microsoft.com/office/drawing/2014/main" id="{00000000-0008-0000-0200-00007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73" name="Text Box 15">
          <a:extLst>
            <a:ext uri="{FF2B5EF4-FFF2-40B4-BE49-F238E27FC236}">
              <a16:creationId xmlns:a16="http://schemas.microsoft.com/office/drawing/2014/main" id="{00000000-0008-0000-0200-00007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74" name="Text Box 15">
          <a:extLst>
            <a:ext uri="{FF2B5EF4-FFF2-40B4-BE49-F238E27FC236}">
              <a16:creationId xmlns:a16="http://schemas.microsoft.com/office/drawing/2014/main" id="{00000000-0008-0000-0200-00007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75" name="Text Box 15">
          <a:extLst>
            <a:ext uri="{FF2B5EF4-FFF2-40B4-BE49-F238E27FC236}">
              <a16:creationId xmlns:a16="http://schemas.microsoft.com/office/drawing/2014/main" id="{00000000-0008-0000-0200-00007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76" name="Text Box 15">
          <a:extLst>
            <a:ext uri="{FF2B5EF4-FFF2-40B4-BE49-F238E27FC236}">
              <a16:creationId xmlns:a16="http://schemas.microsoft.com/office/drawing/2014/main" id="{00000000-0008-0000-0200-00007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77" name="Text Box 15">
          <a:extLst>
            <a:ext uri="{FF2B5EF4-FFF2-40B4-BE49-F238E27FC236}">
              <a16:creationId xmlns:a16="http://schemas.microsoft.com/office/drawing/2014/main" id="{00000000-0008-0000-0200-00007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78" name="Text Box 15">
          <a:extLst>
            <a:ext uri="{FF2B5EF4-FFF2-40B4-BE49-F238E27FC236}">
              <a16:creationId xmlns:a16="http://schemas.microsoft.com/office/drawing/2014/main" id="{00000000-0008-0000-0200-00007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79" name="Text Box 15">
          <a:extLst>
            <a:ext uri="{FF2B5EF4-FFF2-40B4-BE49-F238E27FC236}">
              <a16:creationId xmlns:a16="http://schemas.microsoft.com/office/drawing/2014/main" id="{00000000-0008-0000-0200-00007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80" name="Text Box 15">
          <a:extLst>
            <a:ext uri="{FF2B5EF4-FFF2-40B4-BE49-F238E27FC236}">
              <a16:creationId xmlns:a16="http://schemas.microsoft.com/office/drawing/2014/main" id="{00000000-0008-0000-0200-00007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81" name="Text Box 15">
          <a:extLst>
            <a:ext uri="{FF2B5EF4-FFF2-40B4-BE49-F238E27FC236}">
              <a16:creationId xmlns:a16="http://schemas.microsoft.com/office/drawing/2014/main" id="{00000000-0008-0000-0200-00007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82" name="Text Box 15">
          <a:extLst>
            <a:ext uri="{FF2B5EF4-FFF2-40B4-BE49-F238E27FC236}">
              <a16:creationId xmlns:a16="http://schemas.microsoft.com/office/drawing/2014/main" id="{00000000-0008-0000-0200-00007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83" name="Text Box 15">
          <a:extLst>
            <a:ext uri="{FF2B5EF4-FFF2-40B4-BE49-F238E27FC236}">
              <a16:creationId xmlns:a16="http://schemas.microsoft.com/office/drawing/2014/main" id="{00000000-0008-0000-0200-00007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84" name="Text Box 15">
          <a:extLst>
            <a:ext uri="{FF2B5EF4-FFF2-40B4-BE49-F238E27FC236}">
              <a16:creationId xmlns:a16="http://schemas.microsoft.com/office/drawing/2014/main" id="{00000000-0008-0000-0200-00008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85" name="Text Box 15">
          <a:extLst>
            <a:ext uri="{FF2B5EF4-FFF2-40B4-BE49-F238E27FC236}">
              <a16:creationId xmlns:a16="http://schemas.microsoft.com/office/drawing/2014/main" id="{00000000-0008-0000-0200-000081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86" name="Text Box 15">
          <a:extLst>
            <a:ext uri="{FF2B5EF4-FFF2-40B4-BE49-F238E27FC236}">
              <a16:creationId xmlns:a16="http://schemas.microsoft.com/office/drawing/2014/main" id="{00000000-0008-0000-0200-000082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87" name="Text Box 15">
          <a:extLst>
            <a:ext uri="{FF2B5EF4-FFF2-40B4-BE49-F238E27FC236}">
              <a16:creationId xmlns:a16="http://schemas.microsoft.com/office/drawing/2014/main" id="{00000000-0008-0000-0200-00008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88" name="Text Box 15">
          <a:extLst>
            <a:ext uri="{FF2B5EF4-FFF2-40B4-BE49-F238E27FC236}">
              <a16:creationId xmlns:a16="http://schemas.microsoft.com/office/drawing/2014/main" id="{00000000-0008-0000-0200-00008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89" name="Text Box 15">
          <a:extLst>
            <a:ext uri="{FF2B5EF4-FFF2-40B4-BE49-F238E27FC236}">
              <a16:creationId xmlns:a16="http://schemas.microsoft.com/office/drawing/2014/main" id="{00000000-0008-0000-0200-000085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90" name="Text Box 15">
          <a:extLst>
            <a:ext uri="{FF2B5EF4-FFF2-40B4-BE49-F238E27FC236}">
              <a16:creationId xmlns:a16="http://schemas.microsoft.com/office/drawing/2014/main" id="{00000000-0008-0000-0200-000086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91" name="Text Box 15">
          <a:extLst>
            <a:ext uri="{FF2B5EF4-FFF2-40B4-BE49-F238E27FC236}">
              <a16:creationId xmlns:a16="http://schemas.microsoft.com/office/drawing/2014/main" id="{00000000-0008-0000-0200-000087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92" name="Text Box 15">
          <a:extLst>
            <a:ext uri="{FF2B5EF4-FFF2-40B4-BE49-F238E27FC236}">
              <a16:creationId xmlns:a16="http://schemas.microsoft.com/office/drawing/2014/main" id="{00000000-0008-0000-0200-000088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93" name="Text Box 15">
          <a:extLst>
            <a:ext uri="{FF2B5EF4-FFF2-40B4-BE49-F238E27FC236}">
              <a16:creationId xmlns:a16="http://schemas.microsoft.com/office/drawing/2014/main" id="{00000000-0008-0000-0200-000089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94" name="Text Box 15">
          <a:extLst>
            <a:ext uri="{FF2B5EF4-FFF2-40B4-BE49-F238E27FC236}">
              <a16:creationId xmlns:a16="http://schemas.microsoft.com/office/drawing/2014/main" id="{00000000-0008-0000-0200-00008A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95" name="Text Box 15">
          <a:extLst>
            <a:ext uri="{FF2B5EF4-FFF2-40B4-BE49-F238E27FC236}">
              <a16:creationId xmlns:a16="http://schemas.microsoft.com/office/drawing/2014/main" id="{00000000-0008-0000-0200-00008B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96" name="Text Box 15">
          <a:extLst>
            <a:ext uri="{FF2B5EF4-FFF2-40B4-BE49-F238E27FC236}">
              <a16:creationId xmlns:a16="http://schemas.microsoft.com/office/drawing/2014/main" id="{00000000-0008-0000-0200-00008C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97" name="Text Box 15">
          <a:extLst>
            <a:ext uri="{FF2B5EF4-FFF2-40B4-BE49-F238E27FC236}">
              <a16:creationId xmlns:a16="http://schemas.microsoft.com/office/drawing/2014/main" id="{00000000-0008-0000-0200-00008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198" name="Text Box 15">
          <a:extLst>
            <a:ext uri="{FF2B5EF4-FFF2-40B4-BE49-F238E27FC236}">
              <a16:creationId xmlns:a16="http://schemas.microsoft.com/office/drawing/2014/main" id="{00000000-0008-0000-0200-00008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199" name="Text Box 15">
          <a:extLst>
            <a:ext uri="{FF2B5EF4-FFF2-40B4-BE49-F238E27FC236}">
              <a16:creationId xmlns:a16="http://schemas.microsoft.com/office/drawing/2014/main" id="{00000000-0008-0000-0200-00008F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00" name="Text Box 15">
          <a:extLst>
            <a:ext uri="{FF2B5EF4-FFF2-40B4-BE49-F238E27FC236}">
              <a16:creationId xmlns:a16="http://schemas.microsoft.com/office/drawing/2014/main" id="{00000000-0008-0000-0200-000090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01" name="Text Box 15">
          <a:extLst>
            <a:ext uri="{FF2B5EF4-FFF2-40B4-BE49-F238E27FC236}">
              <a16:creationId xmlns:a16="http://schemas.microsoft.com/office/drawing/2014/main" id="{00000000-0008-0000-0200-00009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02" name="Text Box 15">
          <a:extLst>
            <a:ext uri="{FF2B5EF4-FFF2-40B4-BE49-F238E27FC236}">
              <a16:creationId xmlns:a16="http://schemas.microsoft.com/office/drawing/2014/main" id="{00000000-0008-0000-0200-00009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03" name="Text Box 15">
          <a:extLst>
            <a:ext uri="{FF2B5EF4-FFF2-40B4-BE49-F238E27FC236}">
              <a16:creationId xmlns:a16="http://schemas.microsoft.com/office/drawing/2014/main" id="{00000000-0008-0000-0200-00009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04" name="Text Box 15">
          <a:extLst>
            <a:ext uri="{FF2B5EF4-FFF2-40B4-BE49-F238E27FC236}">
              <a16:creationId xmlns:a16="http://schemas.microsoft.com/office/drawing/2014/main" id="{00000000-0008-0000-0200-00009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05" name="Text Box 15">
          <a:extLst>
            <a:ext uri="{FF2B5EF4-FFF2-40B4-BE49-F238E27FC236}">
              <a16:creationId xmlns:a16="http://schemas.microsoft.com/office/drawing/2014/main" id="{00000000-0008-0000-0200-000095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06" name="Text Box 15">
          <a:extLst>
            <a:ext uri="{FF2B5EF4-FFF2-40B4-BE49-F238E27FC236}">
              <a16:creationId xmlns:a16="http://schemas.microsoft.com/office/drawing/2014/main" id="{00000000-0008-0000-0200-000096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07" name="Text Box 15">
          <a:extLst>
            <a:ext uri="{FF2B5EF4-FFF2-40B4-BE49-F238E27FC236}">
              <a16:creationId xmlns:a16="http://schemas.microsoft.com/office/drawing/2014/main" id="{00000000-0008-0000-0200-000097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08" name="Text Box 15">
          <a:extLst>
            <a:ext uri="{FF2B5EF4-FFF2-40B4-BE49-F238E27FC236}">
              <a16:creationId xmlns:a16="http://schemas.microsoft.com/office/drawing/2014/main" id="{00000000-0008-0000-0200-000098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09" name="Text Box 15">
          <a:extLst>
            <a:ext uri="{FF2B5EF4-FFF2-40B4-BE49-F238E27FC236}">
              <a16:creationId xmlns:a16="http://schemas.microsoft.com/office/drawing/2014/main" id="{00000000-0008-0000-0200-000099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10" name="Text Box 15">
          <a:extLst>
            <a:ext uri="{FF2B5EF4-FFF2-40B4-BE49-F238E27FC236}">
              <a16:creationId xmlns:a16="http://schemas.microsoft.com/office/drawing/2014/main" id="{00000000-0008-0000-0200-00009A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11" name="Text Box 15">
          <a:extLst>
            <a:ext uri="{FF2B5EF4-FFF2-40B4-BE49-F238E27FC236}">
              <a16:creationId xmlns:a16="http://schemas.microsoft.com/office/drawing/2014/main" id="{00000000-0008-0000-0200-00009B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12" name="Text Box 15">
          <a:extLst>
            <a:ext uri="{FF2B5EF4-FFF2-40B4-BE49-F238E27FC236}">
              <a16:creationId xmlns:a16="http://schemas.microsoft.com/office/drawing/2014/main" id="{00000000-0008-0000-0200-00009C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13" name="Text Box 15">
          <a:extLst>
            <a:ext uri="{FF2B5EF4-FFF2-40B4-BE49-F238E27FC236}">
              <a16:creationId xmlns:a16="http://schemas.microsoft.com/office/drawing/2014/main" id="{00000000-0008-0000-0200-00009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14" name="Text Box 15">
          <a:extLst>
            <a:ext uri="{FF2B5EF4-FFF2-40B4-BE49-F238E27FC236}">
              <a16:creationId xmlns:a16="http://schemas.microsoft.com/office/drawing/2014/main" id="{00000000-0008-0000-0200-00009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15" name="Text Box 15">
          <a:extLst>
            <a:ext uri="{FF2B5EF4-FFF2-40B4-BE49-F238E27FC236}">
              <a16:creationId xmlns:a16="http://schemas.microsoft.com/office/drawing/2014/main" id="{00000000-0008-0000-0200-00009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16" name="Text Box 15">
          <a:extLst>
            <a:ext uri="{FF2B5EF4-FFF2-40B4-BE49-F238E27FC236}">
              <a16:creationId xmlns:a16="http://schemas.microsoft.com/office/drawing/2014/main" id="{00000000-0008-0000-0200-0000A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17" name="Text Box 15">
          <a:extLst>
            <a:ext uri="{FF2B5EF4-FFF2-40B4-BE49-F238E27FC236}">
              <a16:creationId xmlns:a16="http://schemas.microsoft.com/office/drawing/2014/main" id="{00000000-0008-0000-0200-0000A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18" name="Text Box 15">
          <a:extLst>
            <a:ext uri="{FF2B5EF4-FFF2-40B4-BE49-F238E27FC236}">
              <a16:creationId xmlns:a16="http://schemas.microsoft.com/office/drawing/2014/main" id="{00000000-0008-0000-0200-0000A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19" name="Text Box 15">
          <a:extLst>
            <a:ext uri="{FF2B5EF4-FFF2-40B4-BE49-F238E27FC236}">
              <a16:creationId xmlns:a16="http://schemas.microsoft.com/office/drawing/2014/main" id="{00000000-0008-0000-0200-0000A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20" name="Text Box 15">
          <a:extLst>
            <a:ext uri="{FF2B5EF4-FFF2-40B4-BE49-F238E27FC236}">
              <a16:creationId xmlns:a16="http://schemas.microsoft.com/office/drawing/2014/main" id="{00000000-0008-0000-0200-0000A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21" name="Text Box 15">
          <a:extLst>
            <a:ext uri="{FF2B5EF4-FFF2-40B4-BE49-F238E27FC236}">
              <a16:creationId xmlns:a16="http://schemas.microsoft.com/office/drawing/2014/main" id="{00000000-0008-0000-0200-0000A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22" name="Text Box 15">
          <a:extLst>
            <a:ext uri="{FF2B5EF4-FFF2-40B4-BE49-F238E27FC236}">
              <a16:creationId xmlns:a16="http://schemas.microsoft.com/office/drawing/2014/main" id="{00000000-0008-0000-0200-0000A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23" name="Text Box 15">
          <a:extLst>
            <a:ext uri="{FF2B5EF4-FFF2-40B4-BE49-F238E27FC236}">
              <a16:creationId xmlns:a16="http://schemas.microsoft.com/office/drawing/2014/main" id="{00000000-0008-0000-0200-0000A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24" name="Text Box 15">
          <a:extLst>
            <a:ext uri="{FF2B5EF4-FFF2-40B4-BE49-F238E27FC236}">
              <a16:creationId xmlns:a16="http://schemas.microsoft.com/office/drawing/2014/main" id="{00000000-0008-0000-0200-0000A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25" name="Text Box 15">
          <a:extLst>
            <a:ext uri="{FF2B5EF4-FFF2-40B4-BE49-F238E27FC236}">
              <a16:creationId xmlns:a16="http://schemas.microsoft.com/office/drawing/2014/main" id="{00000000-0008-0000-0200-0000A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26" name="Text Box 15">
          <a:extLst>
            <a:ext uri="{FF2B5EF4-FFF2-40B4-BE49-F238E27FC236}">
              <a16:creationId xmlns:a16="http://schemas.microsoft.com/office/drawing/2014/main" id="{00000000-0008-0000-0200-0000A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27" name="Text Box 15">
          <a:extLst>
            <a:ext uri="{FF2B5EF4-FFF2-40B4-BE49-F238E27FC236}">
              <a16:creationId xmlns:a16="http://schemas.microsoft.com/office/drawing/2014/main" id="{00000000-0008-0000-0200-0000A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28" name="Text Box 15">
          <a:extLst>
            <a:ext uri="{FF2B5EF4-FFF2-40B4-BE49-F238E27FC236}">
              <a16:creationId xmlns:a16="http://schemas.microsoft.com/office/drawing/2014/main" id="{00000000-0008-0000-0200-0000A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29" name="Text Box 15">
          <a:extLst>
            <a:ext uri="{FF2B5EF4-FFF2-40B4-BE49-F238E27FC236}">
              <a16:creationId xmlns:a16="http://schemas.microsoft.com/office/drawing/2014/main" id="{00000000-0008-0000-0200-0000A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30" name="Text Box 15">
          <a:extLst>
            <a:ext uri="{FF2B5EF4-FFF2-40B4-BE49-F238E27FC236}">
              <a16:creationId xmlns:a16="http://schemas.microsoft.com/office/drawing/2014/main" id="{00000000-0008-0000-0200-0000A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31" name="Text Box 15">
          <a:extLst>
            <a:ext uri="{FF2B5EF4-FFF2-40B4-BE49-F238E27FC236}">
              <a16:creationId xmlns:a16="http://schemas.microsoft.com/office/drawing/2014/main" id="{00000000-0008-0000-0200-0000A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32" name="Text Box 15">
          <a:extLst>
            <a:ext uri="{FF2B5EF4-FFF2-40B4-BE49-F238E27FC236}">
              <a16:creationId xmlns:a16="http://schemas.microsoft.com/office/drawing/2014/main" id="{00000000-0008-0000-0200-0000B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33" name="Text Box 15">
          <a:extLst>
            <a:ext uri="{FF2B5EF4-FFF2-40B4-BE49-F238E27FC236}">
              <a16:creationId xmlns:a16="http://schemas.microsoft.com/office/drawing/2014/main" id="{00000000-0008-0000-0200-0000B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34" name="Text Box 15">
          <a:extLst>
            <a:ext uri="{FF2B5EF4-FFF2-40B4-BE49-F238E27FC236}">
              <a16:creationId xmlns:a16="http://schemas.microsoft.com/office/drawing/2014/main" id="{00000000-0008-0000-0200-0000B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35" name="Text Box 15">
          <a:extLst>
            <a:ext uri="{FF2B5EF4-FFF2-40B4-BE49-F238E27FC236}">
              <a16:creationId xmlns:a16="http://schemas.microsoft.com/office/drawing/2014/main" id="{00000000-0008-0000-0200-0000B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36" name="Text Box 15">
          <a:extLst>
            <a:ext uri="{FF2B5EF4-FFF2-40B4-BE49-F238E27FC236}">
              <a16:creationId xmlns:a16="http://schemas.microsoft.com/office/drawing/2014/main" id="{00000000-0008-0000-0200-0000B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37" name="Text Box 15">
          <a:extLst>
            <a:ext uri="{FF2B5EF4-FFF2-40B4-BE49-F238E27FC236}">
              <a16:creationId xmlns:a16="http://schemas.microsoft.com/office/drawing/2014/main" id="{00000000-0008-0000-0200-0000B5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38" name="Text Box 15">
          <a:extLst>
            <a:ext uri="{FF2B5EF4-FFF2-40B4-BE49-F238E27FC236}">
              <a16:creationId xmlns:a16="http://schemas.microsoft.com/office/drawing/2014/main" id="{00000000-0008-0000-0200-0000B6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39" name="Text Box 15">
          <a:extLst>
            <a:ext uri="{FF2B5EF4-FFF2-40B4-BE49-F238E27FC236}">
              <a16:creationId xmlns:a16="http://schemas.microsoft.com/office/drawing/2014/main" id="{00000000-0008-0000-0200-0000B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40" name="Text Box 15">
          <a:extLst>
            <a:ext uri="{FF2B5EF4-FFF2-40B4-BE49-F238E27FC236}">
              <a16:creationId xmlns:a16="http://schemas.microsoft.com/office/drawing/2014/main" id="{00000000-0008-0000-0200-0000B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41" name="Text Box 15">
          <a:extLst>
            <a:ext uri="{FF2B5EF4-FFF2-40B4-BE49-F238E27FC236}">
              <a16:creationId xmlns:a16="http://schemas.microsoft.com/office/drawing/2014/main" id="{00000000-0008-0000-0200-0000B9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42" name="Text Box 15">
          <a:extLst>
            <a:ext uri="{FF2B5EF4-FFF2-40B4-BE49-F238E27FC236}">
              <a16:creationId xmlns:a16="http://schemas.microsoft.com/office/drawing/2014/main" id="{00000000-0008-0000-0200-0000BA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43" name="Text Box 15">
          <a:extLst>
            <a:ext uri="{FF2B5EF4-FFF2-40B4-BE49-F238E27FC236}">
              <a16:creationId xmlns:a16="http://schemas.microsoft.com/office/drawing/2014/main" id="{00000000-0008-0000-0200-0000BB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44" name="Text Box 15">
          <a:extLst>
            <a:ext uri="{FF2B5EF4-FFF2-40B4-BE49-F238E27FC236}">
              <a16:creationId xmlns:a16="http://schemas.microsoft.com/office/drawing/2014/main" id="{00000000-0008-0000-0200-0000BC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45" name="Text Box 15">
          <a:extLst>
            <a:ext uri="{FF2B5EF4-FFF2-40B4-BE49-F238E27FC236}">
              <a16:creationId xmlns:a16="http://schemas.microsoft.com/office/drawing/2014/main" id="{00000000-0008-0000-0200-0000B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46" name="Text Box 15">
          <a:extLst>
            <a:ext uri="{FF2B5EF4-FFF2-40B4-BE49-F238E27FC236}">
              <a16:creationId xmlns:a16="http://schemas.microsoft.com/office/drawing/2014/main" id="{00000000-0008-0000-0200-0000B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47" name="Text Box 15">
          <a:extLst>
            <a:ext uri="{FF2B5EF4-FFF2-40B4-BE49-F238E27FC236}">
              <a16:creationId xmlns:a16="http://schemas.microsoft.com/office/drawing/2014/main" id="{00000000-0008-0000-0200-0000BF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48" name="Text Box 15">
          <a:extLst>
            <a:ext uri="{FF2B5EF4-FFF2-40B4-BE49-F238E27FC236}">
              <a16:creationId xmlns:a16="http://schemas.microsoft.com/office/drawing/2014/main" id="{00000000-0008-0000-0200-0000C0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49" name="Text Box 15">
          <a:extLst>
            <a:ext uri="{FF2B5EF4-FFF2-40B4-BE49-F238E27FC236}">
              <a16:creationId xmlns:a16="http://schemas.microsoft.com/office/drawing/2014/main" id="{00000000-0008-0000-0200-0000C1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50" name="Text Box 15">
          <a:extLst>
            <a:ext uri="{FF2B5EF4-FFF2-40B4-BE49-F238E27FC236}">
              <a16:creationId xmlns:a16="http://schemas.microsoft.com/office/drawing/2014/main" id="{00000000-0008-0000-0200-0000C2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51" name="Text Box 15">
          <a:extLst>
            <a:ext uri="{FF2B5EF4-FFF2-40B4-BE49-F238E27FC236}">
              <a16:creationId xmlns:a16="http://schemas.microsoft.com/office/drawing/2014/main" id="{00000000-0008-0000-0200-0000C3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52" name="Text Box 15">
          <a:extLst>
            <a:ext uri="{FF2B5EF4-FFF2-40B4-BE49-F238E27FC236}">
              <a16:creationId xmlns:a16="http://schemas.microsoft.com/office/drawing/2014/main" id="{00000000-0008-0000-0200-0000C4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53" name="Text Box 15">
          <a:extLst>
            <a:ext uri="{FF2B5EF4-FFF2-40B4-BE49-F238E27FC236}">
              <a16:creationId xmlns:a16="http://schemas.microsoft.com/office/drawing/2014/main" id="{00000000-0008-0000-0200-0000C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54" name="Text Box 15">
          <a:extLst>
            <a:ext uri="{FF2B5EF4-FFF2-40B4-BE49-F238E27FC236}">
              <a16:creationId xmlns:a16="http://schemas.microsoft.com/office/drawing/2014/main" id="{00000000-0008-0000-0200-0000C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55" name="Text Box 15">
          <a:extLst>
            <a:ext uri="{FF2B5EF4-FFF2-40B4-BE49-F238E27FC236}">
              <a16:creationId xmlns:a16="http://schemas.microsoft.com/office/drawing/2014/main" id="{00000000-0008-0000-0200-0000C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56" name="Text Box 15">
          <a:extLst>
            <a:ext uri="{FF2B5EF4-FFF2-40B4-BE49-F238E27FC236}">
              <a16:creationId xmlns:a16="http://schemas.microsoft.com/office/drawing/2014/main" id="{00000000-0008-0000-0200-0000C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57" name="Text Box 15">
          <a:extLst>
            <a:ext uri="{FF2B5EF4-FFF2-40B4-BE49-F238E27FC236}">
              <a16:creationId xmlns:a16="http://schemas.microsoft.com/office/drawing/2014/main" id="{00000000-0008-0000-0200-0000C9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58" name="Text Box 15">
          <a:extLst>
            <a:ext uri="{FF2B5EF4-FFF2-40B4-BE49-F238E27FC236}">
              <a16:creationId xmlns:a16="http://schemas.microsoft.com/office/drawing/2014/main" id="{00000000-0008-0000-0200-0000CA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59" name="Text Box 15">
          <a:extLst>
            <a:ext uri="{FF2B5EF4-FFF2-40B4-BE49-F238E27FC236}">
              <a16:creationId xmlns:a16="http://schemas.microsoft.com/office/drawing/2014/main" id="{00000000-0008-0000-0200-0000CB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60" name="Text Box 15">
          <a:extLst>
            <a:ext uri="{FF2B5EF4-FFF2-40B4-BE49-F238E27FC236}">
              <a16:creationId xmlns:a16="http://schemas.microsoft.com/office/drawing/2014/main" id="{00000000-0008-0000-0200-0000CC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61" name="Text Box 15">
          <a:extLst>
            <a:ext uri="{FF2B5EF4-FFF2-40B4-BE49-F238E27FC236}">
              <a16:creationId xmlns:a16="http://schemas.microsoft.com/office/drawing/2014/main" id="{00000000-0008-0000-0200-0000C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62" name="Text Box 15">
          <a:extLst>
            <a:ext uri="{FF2B5EF4-FFF2-40B4-BE49-F238E27FC236}">
              <a16:creationId xmlns:a16="http://schemas.microsoft.com/office/drawing/2014/main" id="{00000000-0008-0000-0200-0000C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63" name="Text Box 15">
          <a:extLst>
            <a:ext uri="{FF2B5EF4-FFF2-40B4-BE49-F238E27FC236}">
              <a16:creationId xmlns:a16="http://schemas.microsoft.com/office/drawing/2014/main" id="{00000000-0008-0000-0200-0000CF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64" name="Text Box 15">
          <a:extLst>
            <a:ext uri="{FF2B5EF4-FFF2-40B4-BE49-F238E27FC236}">
              <a16:creationId xmlns:a16="http://schemas.microsoft.com/office/drawing/2014/main" id="{00000000-0008-0000-0200-0000D0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65" name="Text Box 15">
          <a:extLst>
            <a:ext uri="{FF2B5EF4-FFF2-40B4-BE49-F238E27FC236}">
              <a16:creationId xmlns:a16="http://schemas.microsoft.com/office/drawing/2014/main" id="{00000000-0008-0000-0200-0000D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66" name="Text Box 15">
          <a:extLst>
            <a:ext uri="{FF2B5EF4-FFF2-40B4-BE49-F238E27FC236}">
              <a16:creationId xmlns:a16="http://schemas.microsoft.com/office/drawing/2014/main" id="{00000000-0008-0000-0200-0000D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67" name="Text Box 15">
          <a:extLst>
            <a:ext uri="{FF2B5EF4-FFF2-40B4-BE49-F238E27FC236}">
              <a16:creationId xmlns:a16="http://schemas.microsoft.com/office/drawing/2014/main" id="{00000000-0008-0000-0200-0000D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68" name="Text Box 15">
          <a:extLst>
            <a:ext uri="{FF2B5EF4-FFF2-40B4-BE49-F238E27FC236}">
              <a16:creationId xmlns:a16="http://schemas.microsoft.com/office/drawing/2014/main" id="{00000000-0008-0000-0200-0000D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69" name="Text Box 15">
          <a:extLst>
            <a:ext uri="{FF2B5EF4-FFF2-40B4-BE49-F238E27FC236}">
              <a16:creationId xmlns:a16="http://schemas.microsoft.com/office/drawing/2014/main" id="{00000000-0008-0000-0200-0000D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70" name="Text Box 15">
          <a:extLst>
            <a:ext uri="{FF2B5EF4-FFF2-40B4-BE49-F238E27FC236}">
              <a16:creationId xmlns:a16="http://schemas.microsoft.com/office/drawing/2014/main" id="{00000000-0008-0000-0200-0000D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71" name="Text Box 15">
          <a:extLst>
            <a:ext uri="{FF2B5EF4-FFF2-40B4-BE49-F238E27FC236}">
              <a16:creationId xmlns:a16="http://schemas.microsoft.com/office/drawing/2014/main" id="{00000000-0008-0000-0200-0000D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72" name="Text Box 15">
          <a:extLst>
            <a:ext uri="{FF2B5EF4-FFF2-40B4-BE49-F238E27FC236}">
              <a16:creationId xmlns:a16="http://schemas.microsoft.com/office/drawing/2014/main" id="{00000000-0008-0000-0200-0000D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73" name="Text Box 15">
          <a:extLst>
            <a:ext uri="{FF2B5EF4-FFF2-40B4-BE49-F238E27FC236}">
              <a16:creationId xmlns:a16="http://schemas.microsoft.com/office/drawing/2014/main" id="{00000000-0008-0000-0200-0000D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74" name="Text Box 15">
          <a:extLst>
            <a:ext uri="{FF2B5EF4-FFF2-40B4-BE49-F238E27FC236}">
              <a16:creationId xmlns:a16="http://schemas.microsoft.com/office/drawing/2014/main" id="{00000000-0008-0000-0200-0000D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75" name="Text Box 15">
          <a:extLst>
            <a:ext uri="{FF2B5EF4-FFF2-40B4-BE49-F238E27FC236}">
              <a16:creationId xmlns:a16="http://schemas.microsoft.com/office/drawing/2014/main" id="{00000000-0008-0000-0200-0000D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76" name="Text Box 15">
          <a:extLst>
            <a:ext uri="{FF2B5EF4-FFF2-40B4-BE49-F238E27FC236}">
              <a16:creationId xmlns:a16="http://schemas.microsoft.com/office/drawing/2014/main" id="{00000000-0008-0000-0200-0000D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77" name="Text Box 15">
          <a:extLst>
            <a:ext uri="{FF2B5EF4-FFF2-40B4-BE49-F238E27FC236}">
              <a16:creationId xmlns:a16="http://schemas.microsoft.com/office/drawing/2014/main" id="{00000000-0008-0000-0200-0000DD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78" name="Text Box 15">
          <a:extLst>
            <a:ext uri="{FF2B5EF4-FFF2-40B4-BE49-F238E27FC236}">
              <a16:creationId xmlns:a16="http://schemas.microsoft.com/office/drawing/2014/main" id="{00000000-0008-0000-0200-0000DE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79" name="Text Box 15">
          <a:extLst>
            <a:ext uri="{FF2B5EF4-FFF2-40B4-BE49-F238E27FC236}">
              <a16:creationId xmlns:a16="http://schemas.microsoft.com/office/drawing/2014/main" id="{00000000-0008-0000-0200-0000DF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80" name="Text Box 15">
          <a:extLst>
            <a:ext uri="{FF2B5EF4-FFF2-40B4-BE49-F238E27FC236}">
              <a16:creationId xmlns:a16="http://schemas.microsoft.com/office/drawing/2014/main" id="{00000000-0008-0000-0200-0000E0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81" name="Text Box 15">
          <a:extLst>
            <a:ext uri="{FF2B5EF4-FFF2-40B4-BE49-F238E27FC236}">
              <a16:creationId xmlns:a16="http://schemas.microsoft.com/office/drawing/2014/main" id="{00000000-0008-0000-0200-0000E1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82" name="Text Box 15">
          <a:extLst>
            <a:ext uri="{FF2B5EF4-FFF2-40B4-BE49-F238E27FC236}">
              <a16:creationId xmlns:a16="http://schemas.microsoft.com/office/drawing/2014/main" id="{00000000-0008-0000-0200-0000E2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83" name="Text Box 15">
          <a:extLst>
            <a:ext uri="{FF2B5EF4-FFF2-40B4-BE49-F238E27FC236}">
              <a16:creationId xmlns:a16="http://schemas.microsoft.com/office/drawing/2014/main" id="{00000000-0008-0000-0200-0000E3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84" name="Text Box 15">
          <a:extLst>
            <a:ext uri="{FF2B5EF4-FFF2-40B4-BE49-F238E27FC236}">
              <a16:creationId xmlns:a16="http://schemas.microsoft.com/office/drawing/2014/main" id="{00000000-0008-0000-0200-0000E4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85" name="Text Box 15">
          <a:extLst>
            <a:ext uri="{FF2B5EF4-FFF2-40B4-BE49-F238E27FC236}">
              <a16:creationId xmlns:a16="http://schemas.microsoft.com/office/drawing/2014/main" id="{00000000-0008-0000-0200-0000E5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86" name="Text Box 15">
          <a:extLst>
            <a:ext uri="{FF2B5EF4-FFF2-40B4-BE49-F238E27FC236}">
              <a16:creationId xmlns:a16="http://schemas.microsoft.com/office/drawing/2014/main" id="{00000000-0008-0000-0200-0000E6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87" name="Text Box 15">
          <a:extLst>
            <a:ext uri="{FF2B5EF4-FFF2-40B4-BE49-F238E27FC236}">
              <a16:creationId xmlns:a16="http://schemas.microsoft.com/office/drawing/2014/main" id="{00000000-0008-0000-0200-0000E7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88" name="Text Box 15">
          <a:extLst>
            <a:ext uri="{FF2B5EF4-FFF2-40B4-BE49-F238E27FC236}">
              <a16:creationId xmlns:a16="http://schemas.microsoft.com/office/drawing/2014/main" id="{00000000-0008-0000-0200-0000E8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89" name="Text Box 15">
          <a:extLst>
            <a:ext uri="{FF2B5EF4-FFF2-40B4-BE49-F238E27FC236}">
              <a16:creationId xmlns:a16="http://schemas.microsoft.com/office/drawing/2014/main" id="{00000000-0008-0000-0200-0000E9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90" name="Text Box 15">
          <a:extLst>
            <a:ext uri="{FF2B5EF4-FFF2-40B4-BE49-F238E27FC236}">
              <a16:creationId xmlns:a16="http://schemas.microsoft.com/office/drawing/2014/main" id="{00000000-0008-0000-0200-0000EA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91" name="Text Box 15">
          <a:extLst>
            <a:ext uri="{FF2B5EF4-FFF2-40B4-BE49-F238E27FC236}">
              <a16:creationId xmlns:a16="http://schemas.microsoft.com/office/drawing/2014/main" id="{00000000-0008-0000-0200-0000E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92" name="Text Box 15">
          <a:extLst>
            <a:ext uri="{FF2B5EF4-FFF2-40B4-BE49-F238E27FC236}">
              <a16:creationId xmlns:a16="http://schemas.microsoft.com/office/drawing/2014/main" id="{00000000-0008-0000-0200-0000E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93" name="Text Box 15">
          <a:extLst>
            <a:ext uri="{FF2B5EF4-FFF2-40B4-BE49-F238E27FC236}">
              <a16:creationId xmlns:a16="http://schemas.microsoft.com/office/drawing/2014/main" id="{00000000-0008-0000-0200-0000E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94" name="Text Box 15">
          <a:extLst>
            <a:ext uri="{FF2B5EF4-FFF2-40B4-BE49-F238E27FC236}">
              <a16:creationId xmlns:a16="http://schemas.microsoft.com/office/drawing/2014/main" id="{00000000-0008-0000-0200-0000E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95" name="Text Box 15">
          <a:extLst>
            <a:ext uri="{FF2B5EF4-FFF2-40B4-BE49-F238E27FC236}">
              <a16:creationId xmlns:a16="http://schemas.microsoft.com/office/drawing/2014/main" id="{00000000-0008-0000-0200-0000EF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96" name="Text Box 15">
          <a:extLst>
            <a:ext uri="{FF2B5EF4-FFF2-40B4-BE49-F238E27FC236}">
              <a16:creationId xmlns:a16="http://schemas.microsoft.com/office/drawing/2014/main" id="{00000000-0008-0000-0200-0000F0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97" name="Text Box 15">
          <a:extLst>
            <a:ext uri="{FF2B5EF4-FFF2-40B4-BE49-F238E27FC236}">
              <a16:creationId xmlns:a16="http://schemas.microsoft.com/office/drawing/2014/main" id="{00000000-0008-0000-0200-0000F1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298" name="Text Box 15">
          <a:extLst>
            <a:ext uri="{FF2B5EF4-FFF2-40B4-BE49-F238E27FC236}">
              <a16:creationId xmlns:a16="http://schemas.microsoft.com/office/drawing/2014/main" id="{00000000-0008-0000-0200-0000F2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299" name="Text Box 15">
          <a:extLst>
            <a:ext uri="{FF2B5EF4-FFF2-40B4-BE49-F238E27FC236}">
              <a16:creationId xmlns:a16="http://schemas.microsoft.com/office/drawing/2014/main" id="{00000000-0008-0000-0200-0000F3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00" name="Text Box 15">
          <a:extLst>
            <a:ext uri="{FF2B5EF4-FFF2-40B4-BE49-F238E27FC236}">
              <a16:creationId xmlns:a16="http://schemas.microsoft.com/office/drawing/2014/main" id="{00000000-0008-0000-0200-0000F4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01" name="Text Box 15">
          <a:extLst>
            <a:ext uri="{FF2B5EF4-FFF2-40B4-BE49-F238E27FC236}">
              <a16:creationId xmlns:a16="http://schemas.microsoft.com/office/drawing/2014/main" id="{00000000-0008-0000-0200-0000F5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02" name="Text Box 15">
          <a:extLst>
            <a:ext uri="{FF2B5EF4-FFF2-40B4-BE49-F238E27FC236}">
              <a16:creationId xmlns:a16="http://schemas.microsoft.com/office/drawing/2014/main" id="{00000000-0008-0000-0200-0000F6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03" name="Text Box 15">
          <a:extLst>
            <a:ext uri="{FF2B5EF4-FFF2-40B4-BE49-F238E27FC236}">
              <a16:creationId xmlns:a16="http://schemas.microsoft.com/office/drawing/2014/main" id="{00000000-0008-0000-0200-0000F7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04" name="Text Box 15">
          <a:extLst>
            <a:ext uri="{FF2B5EF4-FFF2-40B4-BE49-F238E27FC236}">
              <a16:creationId xmlns:a16="http://schemas.microsoft.com/office/drawing/2014/main" id="{00000000-0008-0000-0200-0000F8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05" name="Text Box 15">
          <a:extLst>
            <a:ext uri="{FF2B5EF4-FFF2-40B4-BE49-F238E27FC236}">
              <a16:creationId xmlns:a16="http://schemas.microsoft.com/office/drawing/2014/main" id="{00000000-0008-0000-0200-0000F9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06" name="Text Box 15">
          <a:extLst>
            <a:ext uri="{FF2B5EF4-FFF2-40B4-BE49-F238E27FC236}">
              <a16:creationId xmlns:a16="http://schemas.microsoft.com/office/drawing/2014/main" id="{00000000-0008-0000-0200-0000FA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07" name="Text Box 15">
          <a:extLst>
            <a:ext uri="{FF2B5EF4-FFF2-40B4-BE49-F238E27FC236}">
              <a16:creationId xmlns:a16="http://schemas.microsoft.com/office/drawing/2014/main" id="{00000000-0008-0000-0200-0000FB33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08" name="Text Box 15">
          <a:extLst>
            <a:ext uri="{FF2B5EF4-FFF2-40B4-BE49-F238E27FC236}">
              <a16:creationId xmlns:a16="http://schemas.microsoft.com/office/drawing/2014/main" id="{00000000-0008-0000-0200-0000FC33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09" name="Text Box 15">
          <a:extLst>
            <a:ext uri="{FF2B5EF4-FFF2-40B4-BE49-F238E27FC236}">
              <a16:creationId xmlns:a16="http://schemas.microsoft.com/office/drawing/2014/main" id="{00000000-0008-0000-0200-0000FD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10" name="Text Box 15">
          <a:extLst>
            <a:ext uri="{FF2B5EF4-FFF2-40B4-BE49-F238E27FC236}">
              <a16:creationId xmlns:a16="http://schemas.microsoft.com/office/drawing/2014/main" id="{00000000-0008-0000-0200-0000FE33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11" name="Text Box 15">
          <a:extLst>
            <a:ext uri="{FF2B5EF4-FFF2-40B4-BE49-F238E27FC236}">
              <a16:creationId xmlns:a16="http://schemas.microsoft.com/office/drawing/2014/main" id="{00000000-0008-0000-0200-0000FF33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12" name="Text Box 15">
          <a:extLst>
            <a:ext uri="{FF2B5EF4-FFF2-40B4-BE49-F238E27FC236}">
              <a16:creationId xmlns:a16="http://schemas.microsoft.com/office/drawing/2014/main" id="{00000000-0008-0000-0200-000000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13" name="Text Box 15">
          <a:extLst>
            <a:ext uri="{FF2B5EF4-FFF2-40B4-BE49-F238E27FC236}">
              <a16:creationId xmlns:a16="http://schemas.microsoft.com/office/drawing/2014/main" id="{00000000-0008-0000-0200-000001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14" name="Text Box 15">
          <a:extLst>
            <a:ext uri="{FF2B5EF4-FFF2-40B4-BE49-F238E27FC236}">
              <a16:creationId xmlns:a16="http://schemas.microsoft.com/office/drawing/2014/main" id="{00000000-0008-0000-0200-000002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15" name="Text Box 15">
          <a:extLst>
            <a:ext uri="{FF2B5EF4-FFF2-40B4-BE49-F238E27FC236}">
              <a16:creationId xmlns:a16="http://schemas.microsoft.com/office/drawing/2014/main" id="{00000000-0008-0000-0200-000003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16" name="Text Box 15">
          <a:extLst>
            <a:ext uri="{FF2B5EF4-FFF2-40B4-BE49-F238E27FC236}">
              <a16:creationId xmlns:a16="http://schemas.microsoft.com/office/drawing/2014/main" id="{00000000-0008-0000-0200-000004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17" name="Text Box 15">
          <a:extLst>
            <a:ext uri="{FF2B5EF4-FFF2-40B4-BE49-F238E27FC236}">
              <a16:creationId xmlns:a16="http://schemas.microsoft.com/office/drawing/2014/main" id="{00000000-0008-0000-0200-000005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18" name="Text Box 15">
          <a:extLst>
            <a:ext uri="{FF2B5EF4-FFF2-40B4-BE49-F238E27FC236}">
              <a16:creationId xmlns:a16="http://schemas.microsoft.com/office/drawing/2014/main" id="{00000000-0008-0000-0200-000006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19" name="Text Box 15">
          <a:extLst>
            <a:ext uri="{FF2B5EF4-FFF2-40B4-BE49-F238E27FC236}">
              <a16:creationId xmlns:a16="http://schemas.microsoft.com/office/drawing/2014/main" id="{00000000-0008-0000-0200-000007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20" name="Text Box 15">
          <a:extLst>
            <a:ext uri="{FF2B5EF4-FFF2-40B4-BE49-F238E27FC236}">
              <a16:creationId xmlns:a16="http://schemas.microsoft.com/office/drawing/2014/main" id="{00000000-0008-0000-0200-000008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21" name="Text Box 15">
          <a:extLst>
            <a:ext uri="{FF2B5EF4-FFF2-40B4-BE49-F238E27FC236}">
              <a16:creationId xmlns:a16="http://schemas.microsoft.com/office/drawing/2014/main" id="{00000000-0008-0000-0200-000009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22" name="Text Box 15">
          <a:extLst>
            <a:ext uri="{FF2B5EF4-FFF2-40B4-BE49-F238E27FC236}">
              <a16:creationId xmlns:a16="http://schemas.microsoft.com/office/drawing/2014/main" id="{00000000-0008-0000-0200-00000A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23" name="Text Box 15">
          <a:extLst>
            <a:ext uri="{FF2B5EF4-FFF2-40B4-BE49-F238E27FC236}">
              <a16:creationId xmlns:a16="http://schemas.microsoft.com/office/drawing/2014/main" id="{00000000-0008-0000-0200-00000B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24" name="Text Box 15">
          <a:extLst>
            <a:ext uri="{FF2B5EF4-FFF2-40B4-BE49-F238E27FC236}">
              <a16:creationId xmlns:a16="http://schemas.microsoft.com/office/drawing/2014/main" id="{00000000-0008-0000-0200-00000C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25" name="Text Box 15">
          <a:extLst>
            <a:ext uri="{FF2B5EF4-FFF2-40B4-BE49-F238E27FC236}">
              <a16:creationId xmlns:a16="http://schemas.microsoft.com/office/drawing/2014/main" id="{00000000-0008-0000-0200-00000D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26" name="Text Box 15">
          <a:extLst>
            <a:ext uri="{FF2B5EF4-FFF2-40B4-BE49-F238E27FC236}">
              <a16:creationId xmlns:a16="http://schemas.microsoft.com/office/drawing/2014/main" id="{00000000-0008-0000-0200-00000E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27" name="Text Box 15">
          <a:extLst>
            <a:ext uri="{FF2B5EF4-FFF2-40B4-BE49-F238E27FC236}">
              <a16:creationId xmlns:a16="http://schemas.microsoft.com/office/drawing/2014/main" id="{00000000-0008-0000-0200-00000F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28" name="Text Box 15">
          <a:extLst>
            <a:ext uri="{FF2B5EF4-FFF2-40B4-BE49-F238E27FC236}">
              <a16:creationId xmlns:a16="http://schemas.microsoft.com/office/drawing/2014/main" id="{00000000-0008-0000-0200-000010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29" name="Text Box 15">
          <a:extLst>
            <a:ext uri="{FF2B5EF4-FFF2-40B4-BE49-F238E27FC236}">
              <a16:creationId xmlns:a16="http://schemas.microsoft.com/office/drawing/2014/main" id="{00000000-0008-0000-0200-000011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30" name="Text Box 15">
          <a:extLst>
            <a:ext uri="{FF2B5EF4-FFF2-40B4-BE49-F238E27FC236}">
              <a16:creationId xmlns:a16="http://schemas.microsoft.com/office/drawing/2014/main" id="{00000000-0008-0000-0200-000012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31" name="Text Box 15">
          <a:extLst>
            <a:ext uri="{FF2B5EF4-FFF2-40B4-BE49-F238E27FC236}">
              <a16:creationId xmlns:a16="http://schemas.microsoft.com/office/drawing/2014/main" id="{00000000-0008-0000-0200-000013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32" name="Text Box 15">
          <a:extLst>
            <a:ext uri="{FF2B5EF4-FFF2-40B4-BE49-F238E27FC236}">
              <a16:creationId xmlns:a16="http://schemas.microsoft.com/office/drawing/2014/main" id="{00000000-0008-0000-0200-000014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33" name="Text Box 15">
          <a:extLst>
            <a:ext uri="{FF2B5EF4-FFF2-40B4-BE49-F238E27FC236}">
              <a16:creationId xmlns:a16="http://schemas.microsoft.com/office/drawing/2014/main" id="{00000000-0008-0000-0200-000015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34" name="Text Box 15">
          <a:extLst>
            <a:ext uri="{FF2B5EF4-FFF2-40B4-BE49-F238E27FC236}">
              <a16:creationId xmlns:a16="http://schemas.microsoft.com/office/drawing/2014/main" id="{00000000-0008-0000-0200-000016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35" name="Text Box 15">
          <a:extLst>
            <a:ext uri="{FF2B5EF4-FFF2-40B4-BE49-F238E27FC236}">
              <a16:creationId xmlns:a16="http://schemas.microsoft.com/office/drawing/2014/main" id="{00000000-0008-0000-0200-000017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36" name="Text Box 15">
          <a:extLst>
            <a:ext uri="{FF2B5EF4-FFF2-40B4-BE49-F238E27FC236}">
              <a16:creationId xmlns:a16="http://schemas.microsoft.com/office/drawing/2014/main" id="{00000000-0008-0000-0200-000018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37" name="Text Box 15">
          <a:extLst>
            <a:ext uri="{FF2B5EF4-FFF2-40B4-BE49-F238E27FC236}">
              <a16:creationId xmlns:a16="http://schemas.microsoft.com/office/drawing/2014/main" id="{00000000-0008-0000-0200-000019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38" name="Text Box 15">
          <a:extLst>
            <a:ext uri="{FF2B5EF4-FFF2-40B4-BE49-F238E27FC236}">
              <a16:creationId xmlns:a16="http://schemas.microsoft.com/office/drawing/2014/main" id="{00000000-0008-0000-0200-00001A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39" name="Text Box 15">
          <a:extLst>
            <a:ext uri="{FF2B5EF4-FFF2-40B4-BE49-F238E27FC236}">
              <a16:creationId xmlns:a16="http://schemas.microsoft.com/office/drawing/2014/main" id="{00000000-0008-0000-0200-00001B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40" name="Text Box 15">
          <a:extLst>
            <a:ext uri="{FF2B5EF4-FFF2-40B4-BE49-F238E27FC236}">
              <a16:creationId xmlns:a16="http://schemas.microsoft.com/office/drawing/2014/main" id="{00000000-0008-0000-0200-00001C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41" name="Text Box 15">
          <a:extLst>
            <a:ext uri="{FF2B5EF4-FFF2-40B4-BE49-F238E27FC236}">
              <a16:creationId xmlns:a16="http://schemas.microsoft.com/office/drawing/2014/main" id="{00000000-0008-0000-0200-00001D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42" name="Text Box 15">
          <a:extLst>
            <a:ext uri="{FF2B5EF4-FFF2-40B4-BE49-F238E27FC236}">
              <a16:creationId xmlns:a16="http://schemas.microsoft.com/office/drawing/2014/main" id="{00000000-0008-0000-0200-00001E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43" name="Text Box 15">
          <a:extLst>
            <a:ext uri="{FF2B5EF4-FFF2-40B4-BE49-F238E27FC236}">
              <a16:creationId xmlns:a16="http://schemas.microsoft.com/office/drawing/2014/main" id="{00000000-0008-0000-0200-00001F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44" name="Text Box 15">
          <a:extLst>
            <a:ext uri="{FF2B5EF4-FFF2-40B4-BE49-F238E27FC236}">
              <a16:creationId xmlns:a16="http://schemas.microsoft.com/office/drawing/2014/main" id="{00000000-0008-0000-0200-000020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45" name="Text Box 15">
          <a:extLst>
            <a:ext uri="{FF2B5EF4-FFF2-40B4-BE49-F238E27FC236}">
              <a16:creationId xmlns:a16="http://schemas.microsoft.com/office/drawing/2014/main" id="{00000000-0008-0000-0200-000021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46" name="Text Box 15">
          <a:extLst>
            <a:ext uri="{FF2B5EF4-FFF2-40B4-BE49-F238E27FC236}">
              <a16:creationId xmlns:a16="http://schemas.microsoft.com/office/drawing/2014/main" id="{00000000-0008-0000-0200-000022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47" name="Text Box 15">
          <a:extLst>
            <a:ext uri="{FF2B5EF4-FFF2-40B4-BE49-F238E27FC236}">
              <a16:creationId xmlns:a16="http://schemas.microsoft.com/office/drawing/2014/main" id="{00000000-0008-0000-0200-000023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48" name="Text Box 15">
          <a:extLst>
            <a:ext uri="{FF2B5EF4-FFF2-40B4-BE49-F238E27FC236}">
              <a16:creationId xmlns:a16="http://schemas.microsoft.com/office/drawing/2014/main" id="{00000000-0008-0000-0200-000024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49" name="Text Box 15">
          <a:extLst>
            <a:ext uri="{FF2B5EF4-FFF2-40B4-BE49-F238E27FC236}">
              <a16:creationId xmlns:a16="http://schemas.microsoft.com/office/drawing/2014/main" id="{00000000-0008-0000-0200-000025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50" name="Text Box 15">
          <a:extLst>
            <a:ext uri="{FF2B5EF4-FFF2-40B4-BE49-F238E27FC236}">
              <a16:creationId xmlns:a16="http://schemas.microsoft.com/office/drawing/2014/main" id="{00000000-0008-0000-0200-000026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51" name="Text Box 15">
          <a:extLst>
            <a:ext uri="{FF2B5EF4-FFF2-40B4-BE49-F238E27FC236}">
              <a16:creationId xmlns:a16="http://schemas.microsoft.com/office/drawing/2014/main" id="{00000000-0008-0000-0200-000027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52" name="Text Box 15">
          <a:extLst>
            <a:ext uri="{FF2B5EF4-FFF2-40B4-BE49-F238E27FC236}">
              <a16:creationId xmlns:a16="http://schemas.microsoft.com/office/drawing/2014/main" id="{00000000-0008-0000-0200-000028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53" name="Text Box 15">
          <a:extLst>
            <a:ext uri="{FF2B5EF4-FFF2-40B4-BE49-F238E27FC236}">
              <a16:creationId xmlns:a16="http://schemas.microsoft.com/office/drawing/2014/main" id="{00000000-0008-0000-0200-000029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54" name="Text Box 15">
          <a:extLst>
            <a:ext uri="{FF2B5EF4-FFF2-40B4-BE49-F238E27FC236}">
              <a16:creationId xmlns:a16="http://schemas.microsoft.com/office/drawing/2014/main" id="{00000000-0008-0000-0200-00002A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55" name="Text Box 15">
          <a:extLst>
            <a:ext uri="{FF2B5EF4-FFF2-40B4-BE49-F238E27FC236}">
              <a16:creationId xmlns:a16="http://schemas.microsoft.com/office/drawing/2014/main" id="{00000000-0008-0000-0200-00002B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56" name="Text Box 15">
          <a:extLst>
            <a:ext uri="{FF2B5EF4-FFF2-40B4-BE49-F238E27FC236}">
              <a16:creationId xmlns:a16="http://schemas.microsoft.com/office/drawing/2014/main" id="{00000000-0008-0000-0200-00002C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57" name="Text Box 15">
          <a:extLst>
            <a:ext uri="{FF2B5EF4-FFF2-40B4-BE49-F238E27FC236}">
              <a16:creationId xmlns:a16="http://schemas.microsoft.com/office/drawing/2014/main" id="{00000000-0008-0000-0200-00002D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58" name="Text Box 15">
          <a:extLst>
            <a:ext uri="{FF2B5EF4-FFF2-40B4-BE49-F238E27FC236}">
              <a16:creationId xmlns:a16="http://schemas.microsoft.com/office/drawing/2014/main" id="{00000000-0008-0000-0200-00002E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59" name="Text Box 15">
          <a:extLst>
            <a:ext uri="{FF2B5EF4-FFF2-40B4-BE49-F238E27FC236}">
              <a16:creationId xmlns:a16="http://schemas.microsoft.com/office/drawing/2014/main" id="{00000000-0008-0000-0200-00002F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60" name="Text Box 15">
          <a:extLst>
            <a:ext uri="{FF2B5EF4-FFF2-40B4-BE49-F238E27FC236}">
              <a16:creationId xmlns:a16="http://schemas.microsoft.com/office/drawing/2014/main" id="{00000000-0008-0000-0200-000030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61" name="Text Box 15">
          <a:extLst>
            <a:ext uri="{FF2B5EF4-FFF2-40B4-BE49-F238E27FC236}">
              <a16:creationId xmlns:a16="http://schemas.microsoft.com/office/drawing/2014/main" id="{00000000-0008-0000-0200-000031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62" name="Text Box 15">
          <a:extLst>
            <a:ext uri="{FF2B5EF4-FFF2-40B4-BE49-F238E27FC236}">
              <a16:creationId xmlns:a16="http://schemas.microsoft.com/office/drawing/2014/main" id="{00000000-0008-0000-0200-000032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63" name="Text Box 15">
          <a:extLst>
            <a:ext uri="{FF2B5EF4-FFF2-40B4-BE49-F238E27FC236}">
              <a16:creationId xmlns:a16="http://schemas.microsoft.com/office/drawing/2014/main" id="{00000000-0008-0000-0200-000033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64" name="Text Box 15">
          <a:extLst>
            <a:ext uri="{FF2B5EF4-FFF2-40B4-BE49-F238E27FC236}">
              <a16:creationId xmlns:a16="http://schemas.microsoft.com/office/drawing/2014/main" id="{00000000-0008-0000-0200-000034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65" name="Text Box 15">
          <a:extLst>
            <a:ext uri="{FF2B5EF4-FFF2-40B4-BE49-F238E27FC236}">
              <a16:creationId xmlns:a16="http://schemas.microsoft.com/office/drawing/2014/main" id="{00000000-0008-0000-0200-000035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66" name="Text Box 15">
          <a:extLst>
            <a:ext uri="{FF2B5EF4-FFF2-40B4-BE49-F238E27FC236}">
              <a16:creationId xmlns:a16="http://schemas.microsoft.com/office/drawing/2014/main" id="{00000000-0008-0000-0200-000036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67" name="Text Box 15">
          <a:extLst>
            <a:ext uri="{FF2B5EF4-FFF2-40B4-BE49-F238E27FC236}">
              <a16:creationId xmlns:a16="http://schemas.microsoft.com/office/drawing/2014/main" id="{00000000-0008-0000-0200-000037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68" name="Text Box 15">
          <a:extLst>
            <a:ext uri="{FF2B5EF4-FFF2-40B4-BE49-F238E27FC236}">
              <a16:creationId xmlns:a16="http://schemas.microsoft.com/office/drawing/2014/main" id="{00000000-0008-0000-0200-000038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69" name="Text Box 15">
          <a:extLst>
            <a:ext uri="{FF2B5EF4-FFF2-40B4-BE49-F238E27FC236}">
              <a16:creationId xmlns:a16="http://schemas.microsoft.com/office/drawing/2014/main" id="{00000000-0008-0000-0200-000039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70" name="Text Box 15">
          <a:extLst>
            <a:ext uri="{FF2B5EF4-FFF2-40B4-BE49-F238E27FC236}">
              <a16:creationId xmlns:a16="http://schemas.microsoft.com/office/drawing/2014/main" id="{00000000-0008-0000-0200-00003A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71" name="Text Box 15">
          <a:extLst>
            <a:ext uri="{FF2B5EF4-FFF2-40B4-BE49-F238E27FC236}">
              <a16:creationId xmlns:a16="http://schemas.microsoft.com/office/drawing/2014/main" id="{00000000-0008-0000-0200-00003B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72" name="Text Box 15">
          <a:extLst>
            <a:ext uri="{FF2B5EF4-FFF2-40B4-BE49-F238E27FC236}">
              <a16:creationId xmlns:a16="http://schemas.microsoft.com/office/drawing/2014/main" id="{00000000-0008-0000-0200-00003C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73" name="Text Box 15">
          <a:extLst>
            <a:ext uri="{FF2B5EF4-FFF2-40B4-BE49-F238E27FC236}">
              <a16:creationId xmlns:a16="http://schemas.microsoft.com/office/drawing/2014/main" id="{00000000-0008-0000-0200-00003D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74" name="Text Box 15">
          <a:extLst>
            <a:ext uri="{FF2B5EF4-FFF2-40B4-BE49-F238E27FC236}">
              <a16:creationId xmlns:a16="http://schemas.microsoft.com/office/drawing/2014/main" id="{00000000-0008-0000-0200-00003E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75" name="Text Box 15">
          <a:extLst>
            <a:ext uri="{FF2B5EF4-FFF2-40B4-BE49-F238E27FC236}">
              <a16:creationId xmlns:a16="http://schemas.microsoft.com/office/drawing/2014/main" id="{00000000-0008-0000-0200-00003F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76" name="Text Box 15">
          <a:extLst>
            <a:ext uri="{FF2B5EF4-FFF2-40B4-BE49-F238E27FC236}">
              <a16:creationId xmlns:a16="http://schemas.microsoft.com/office/drawing/2014/main" id="{00000000-0008-0000-0200-000040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77" name="Text Box 15">
          <a:extLst>
            <a:ext uri="{FF2B5EF4-FFF2-40B4-BE49-F238E27FC236}">
              <a16:creationId xmlns:a16="http://schemas.microsoft.com/office/drawing/2014/main" id="{00000000-0008-0000-0200-000041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78" name="Text Box 15">
          <a:extLst>
            <a:ext uri="{FF2B5EF4-FFF2-40B4-BE49-F238E27FC236}">
              <a16:creationId xmlns:a16="http://schemas.microsoft.com/office/drawing/2014/main" id="{00000000-0008-0000-0200-000042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79" name="Text Box 15">
          <a:extLst>
            <a:ext uri="{FF2B5EF4-FFF2-40B4-BE49-F238E27FC236}">
              <a16:creationId xmlns:a16="http://schemas.microsoft.com/office/drawing/2014/main" id="{00000000-0008-0000-0200-000043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80" name="Text Box 15">
          <a:extLst>
            <a:ext uri="{FF2B5EF4-FFF2-40B4-BE49-F238E27FC236}">
              <a16:creationId xmlns:a16="http://schemas.microsoft.com/office/drawing/2014/main" id="{00000000-0008-0000-0200-000044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81" name="Text Box 15">
          <a:extLst>
            <a:ext uri="{FF2B5EF4-FFF2-40B4-BE49-F238E27FC236}">
              <a16:creationId xmlns:a16="http://schemas.microsoft.com/office/drawing/2014/main" id="{00000000-0008-0000-0200-000045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82" name="Text Box 15">
          <a:extLst>
            <a:ext uri="{FF2B5EF4-FFF2-40B4-BE49-F238E27FC236}">
              <a16:creationId xmlns:a16="http://schemas.microsoft.com/office/drawing/2014/main" id="{00000000-0008-0000-0200-000046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83" name="Text Box 15">
          <a:extLst>
            <a:ext uri="{FF2B5EF4-FFF2-40B4-BE49-F238E27FC236}">
              <a16:creationId xmlns:a16="http://schemas.microsoft.com/office/drawing/2014/main" id="{00000000-0008-0000-0200-000047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84" name="Text Box 15">
          <a:extLst>
            <a:ext uri="{FF2B5EF4-FFF2-40B4-BE49-F238E27FC236}">
              <a16:creationId xmlns:a16="http://schemas.microsoft.com/office/drawing/2014/main" id="{00000000-0008-0000-0200-000048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85" name="Text Box 15">
          <a:extLst>
            <a:ext uri="{FF2B5EF4-FFF2-40B4-BE49-F238E27FC236}">
              <a16:creationId xmlns:a16="http://schemas.microsoft.com/office/drawing/2014/main" id="{00000000-0008-0000-0200-000049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86" name="Text Box 15">
          <a:extLst>
            <a:ext uri="{FF2B5EF4-FFF2-40B4-BE49-F238E27FC236}">
              <a16:creationId xmlns:a16="http://schemas.microsoft.com/office/drawing/2014/main" id="{00000000-0008-0000-0200-00004A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87" name="Text Box 15">
          <a:extLst>
            <a:ext uri="{FF2B5EF4-FFF2-40B4-BE49-F238E27FC236}">
              <a16:creationId xmlns:a16="http://schemas.microsoft.com/office/drawing/2014/main" id="{00000000-0008-0000-0200-00004B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88" name="Text Box 15">
          <a:extLst>
            <a:ext uri="{FF2B5EF4-FFF2-40B4-BE49-F238E27FC236}">
              <a16:creationId xmlns:a16="http://schemas.microsoft.com/office/drawing/2014/main" id="{00000000-0008-0000-0200-00004C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89" name="Text Box 15">
          <a:extLst>
            <a:ext uri="{FF2B5EF4-FFF2-40B4-BE49-F238E27FC236}">
              <a16:creationId xmlns:a16="http://schemas.microsoft.com/office/drawing/2014/main" id="{00000000-0008-0000-0200-00004D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90" name="Text Box 15">
          <a:extLst>
            <a:ext uri="{FF2B5EF4-FFF2-40B4-BE49-F238E27FC236}">
              <a16:creationId xmlns:a16="http://schemas.microsoft.com/office/drawing/2014/main" id="{00000000-0008-0000-0200-00004E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91" name="Text Box 15">
          <a:extLst>
            <a:ext uri="{FF2B5EF4-FFF2-40B4-BE49-F238E27FC236}">
              <a16:creationId xmlns:a16="http://schemas.microsoft.com/office/drawing/2014/main" id="{00000000-0008-0000-0200-00004F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92" name="Text Box 15">
          <a:extLst>
            <a:ext uri="{FF2B5EF4-FFF2-40B4-BE49-F238E27FC236}">
              <a16:creationId xmlns:a16="http://schemas.microsoft.com/office/drawing/2014/main" id="{00000000-0008-0000-0200-000050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93" name="Text Box 15">
          <a:extLst>
            <a:ext uri="{FF2B5EF4-FFF2-40B4-BE49-F238E27FC236}">
              <a16:creationId xmlns:a16="http://schemas.microsoft.com/office/drawing/2014/main" id="{00000000-0008-0000-0200-000051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94" name="Text Box 15">
          <a:extLst>
            <a:ext uri="{FF2B5EF4-FFF2-40B4-BE49-F238E27FC236}">
              <a16:creationId xmlns:a16="http://schemas.microsoft.com/office/drawing/2014/main" id="{00000000-0008-0000-0200-000052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95" name="Text Box 15">
          <a:extLst>
            <a:ext uri="{FF2B5EF4-FFF2-40B4-BE49-F238E27FC236}">
              <a16:creationId xmlns:a16="http://schemas.microsoft.com/office/drawing/2014/main" id="{00000000-0008-0000-0200-000053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96" name="Text Box 15">
          <a:extLst>
            <a:ext uri="{FF2B5EF4-FFF2-40B4-BE49-F238E27FC236}">
              <a16:creationId xmlns:a16="http://schemas.microsoft.com/office/drawing/2014/main" id="{00000000-0008-0000-0200-000054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97" name="Text Box 15">
          <a:extLst>
            <a:ext uri="{FF2B5EF4-FFF2-40B4-BE49-F238E27FC236}">
              <a16:creationId xmlns:a16="http://schemas.microsoft.com/office/drawing/2014/main" id="{00000000-0008-0000-0200-000055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398" name="Text Box 15">
          <a:extLst>
            <a:ext uri="{FF2B5EF4-FFF2-40B4-BE49-F238E27FC236}">
              <a16:creationId xmlns:a16="http://schemas.microsoft.com/office/drawing/2014/main" id="{00000000-0008-0000-0200-000056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399" name="Text Box 15">
          <a:extLst>
            <a:ext uri="{FF2B5EF4-FFF2-40B4-BE49-F238E27FC236}">
              <a16:creationId xmlns:a16="http://schemas.microsoft.com/office/drawing/2014/main" id="{00000000-0008-0000-0200-000057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00" name="Text Box 15">
          <a:extLst>
            <a:ext uri="{FF2B5EF4-FFF2-40B4-BE49-F238E27FC236}">
              <a16:creationId xmlns:a16="http://schemas.microsoft.com/office/drawing/2014/main" id="{00000000-0008-0000-0200-000058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01" name="Text Box 15">
          <a:extLst>
            <a:ext uri="{FF2B5EF4-FFF2-40B4-BE49-F238E27FC236}">
              <a16:creationId xmlns:a16="http://schemas.microsoft.com/office/drawing/2014/main" id="{00000000-0008-0000-0200-000059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02" name="Text Box 15">
          <a:extLst>
            <a:ext uri="{FF2B5EF4-FFF2-40B4-BE49-F238E27FC236}">
              <a16:creationId xmlns:a16="http://schemas.microsoft.com/office/drawing/2014/main" id="{00000000-0008-0000-0200-00005A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03" name="Text Box 15">
          <a:extLst>
            <a:ext uri="{FF2B5EF4-FFF2-40B4-BE49-F238E27FC236}">
              <a16:creationId xmlns:a16="http://schemas.microsoft.com/office/drawing/2014/main" id="{00000000-0008-0000-0200-00005B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04" name="Text Box 15">
          <a:extLst>
            <a:ext uri="{FF2B5EF4-FFF2-40B4-BE49-F238E27FC236}">
              <a16:creationId xmlns:a16="http://schemas.microsoft.com/office/drawing/2014/main" id="{00000000-0008-0000-0200-00005C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05" name="Text Box 15">
          <a:extLst>
            <a:ext uri="{FF2B5EF4-FFF2-40B4-BE49-F238E27FC236}">
              <a16:creationId xmlns:a16="http://schemas.microsoft.com/office/drawing/2014/main" id="{00000000-0008-0000-0200-00005D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06" name="Text Box 15">
          <a:extLst>
            <a:ext uri="{FF2B5EF4-FFF2-40B4-BE49-F238E27FC236}">
              <a16:creationId xmlns:a16="http://schemas.microsoft.com/office/drawing/2014/main" id="{00000000-0008-0000-0200-00005E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07" name="Text Box 15">
          <a:extLst>
            <a:ext uri="{FF2B5EF4-FFF2-40B4-BE49-F238E27FC236}">
              <a16:creationId xmlns:a16="http://schemas.microsoft.com/office/drawing/2014/main" id="{00000000-0008-0000-0200-00005F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08" name="Text Box 15">
          <a:extLst>
            <a:ext uri="{FF2B5EF4-FFF2-40B4-BE49-F238E27FC236}">
              <a16:creationId xmlns:a16="http://schemas.microsoft.com/office/drawing/2014/main" id="{00000000-0008-0000-0200-000060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09" name="Text Box 15">
          <a:extLst>
            <a:ext uri="{FF2B5EF4-FFF2-40B4-BE49-F238E27FC236}">
              <a16:creationId xmlns:a16="http://schemas.microsoft.com/office/drawing/2014/main" id="{00000000-0008-0000-0200-000061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10" name="Text Box 15">
          <a:extLst>
            <a:ext uri="{FF2B5EF4-FFF2-40B4-BE49-F238E27FC236}">
              <a16:creationId xmlns:a16="http://schemas.microsoft.com/office/drawing/2014/main" id="{00000000-0008-0000-0200-000062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11" name="Text Box 15">
          <a:extLst>
            <a:ext uri="{FF2B5EF4-FFF2-40B4-BE49-F238E27FC236}">
              <a16:creationId xmlns:a16="http://schemas.microsoft.com/office/drawing/2014/main" id="{00000000-0008-0000-0200-000063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12" name="Text Box 15">
          <a:extLst>
            <a:ext uri="{FF2B5EF4-FFF2-40B4-BE49-F238E27FC236}">
              <a16:creationId xmlns:a16="http://schemas.microsoft.com/office/drawing/2014/main" id="{00000000-0008-0000-0200-000064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13" name="Text Box 15">
          <a:extLst>
            <a:ext uri="{FF2B5EF4-FFF2-40B4-BE49-F238E27FC236}">
              <a16:creationId xmlns:a16="http://schemas.microsoft.com/office/drawing/2014/main" id="{00000000-0008-0000-0200-000065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14" name="Text Box 15">
          <a:extLst>
            <a:ext uri="{FF2B5EF4-FFF2-40B4-BE49-F238E27FC236}">
              <a16:creationId xmlns:a16="http://schemas.microsoft.com/office/drawing/2014/main" id="{00000000-0008-0000-0200-000066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15" name="Text Box 15">
          <a:extLst>
            <a:ext uri="{FF2B5EF4-FFF2-40B4-BE49-F238E27FC236}">
              <a16:creationId xmlns:a16="http://schemas.microsoft.com/office/drawing/2014/main" id="{00000000-0008-0000-0200-000067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16" name="Text Box 15">
          <a:extLst>
            <a:ext uri="{FF2B5EF4-FFF2-40B4-BE49-F238E27FC236}">
              <a16:creationId xmlns:a16="http://schemas.microsoft.com/office/drawing/2014/main" id="{00000000-0008-0000-0200-000068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17" name="Text Box 15">
          <a:extLst>
            <a:ext uri="{FF2B5EF4-FFF2-40B4-BE49-F238E27FC236}">
              <a16:creationId xmlns:a16="http://schemas.microsoft.com/office/drawing/2014/main" id="{00000000-0008-0000-0200-000069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18" name="Text Box 15">
          <a:extLst>
            <a:ext uri="{FF2B5EF4-FFF2-40B4-BE49-F238E27FC236}">
              <a16:creationId xmlns:a16="http://schemas.microsoft.com/office/drawing/2014/main" id="{00000000-0008-0000-0200-00006A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19" name="Text Box 15">
          <a:extLst>
            <a:ext uri="{FF2B5EF4-FFF2-40B4-BE49-F238E27FC236}">
              <a16:creationId xmlns:a16="http://schemas.microsoft.com/office/drawing/2014/main" id="{00000000-0008-0000-0200-00006B34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20" name="Text Box 15">
          <a:extLst>
            <a:ext uri="{FF2B5EF4-FFF2-40B4-BE49-F238E27FC236}">
              <a16:creationId xmlns:a16="http://schemas.microsoft.com/office/drawing/2014/main" id="{00000000-0008-0000-0200-00006C34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21" name="Text Box 15">
          <a:extLst>
            <a:ext uri="{FF2B5EF4-FFF2-40B4-BE49-F238E27FC236}">
              <a16:creationId xmlns:a16="http://schemas.microsoft.com/office/drawing/2014/main" id="{00000000-0008-0000-0200-00006D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22" name="Text Box 15">
          <a:extLst>
            <a:ext uri="{FF2B5EF4-FFF2-40B4-BE49-F238E27FC236}">
              <a16:creationId xmlns:a16="http://schemas.microsoft.com/office/drawing/2014/main" id="{00000000-0008-0000-0200-00006E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23" name="Text Box 15">
          <a:extLst>
            <a:ext uri="{FF2B5EF4-FFF2-40B4-BE49-F238E27FC236}">
              <a16:creationId xmlns:a16="http://schemas.microsoft.com/office/drawing/2014/main" id="{00000000-0008-0000-0200-00006F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24" name="Text Box 15">
          <a:extLst>
            <a:ext uri="{FF2B5EF4-FFF2-40B4-BE49-F238E27FC236}">
              <a16:creationId xmlns:a16="http://schemas.microsoft.com/office/drawing/2014/main" id="{00000000-0008-0000-0200-000070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25" name="Text Box 15">
          <a:extLst>
            <a:ext uri="{FF2B5EF4-FFF2-40B4-BE49-F238E27FC236}">
              <a16:creationId xmlns:a16="http://schemas.microsoft.com/office/drawing/2014/main" id="{00000000-0008-0000-0200-000071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26" name="Text Box 15">
          <a:extLst>
            <a:ext uri="{FF2B5EF4-FFF2-40B4-BE49-F238E27FC236}">
              <a16:creationId xmlns:a16="http://schemas.microsoft.com/office/drawing/2014/main" id="{00000000-0008-0000-0200-000072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27" name="Text Box 15">
          <a:extLst>
            <a:ext uri="{FF2B5EF4-FFF2-40B4-BE49-F238E27FC236}">
              <a16:creationId xmlns:a16="http://schemas.microsoft.com/office/drawing/2014/main" id="{00000000-0008-0000-0200-000073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28" name="Text Box 15">
          <a:extLst>
            <a:ext uri="{FF2B5EF4-FFF2-40B4-BE49-F238E27FC236}">
              <a16:creationId xmlns:a16="http://schemas.microsoft.com/office/drawing/2014/main" id="{00000000-0008-0000-0200-000074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29" name="Text Box 15">
          <a:extLst>
            <a:ext uri="{FF2B5EF4-FFF2-40B4-BE49-F238E27FC236}">
              <a16:creationId xmlns:a16="http://schemas.microsoft.com/office/drawing/2014/main" id="{00000000-0008-0000-0200-000075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30" name="Text Box 15">
          <a:extLst>
            <a:ext uri="{FF2B5EF4-FFF2-40B4-BE49-F238E27FC236}">
              <a16:creationId xmlns:a16="http://schemas.microsoft.com/office/drawing/2014/main" id="{00000000-0008-0000-0200-000076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31" name="Text Box 15">
          <a:extLst>
            <a:ext uri="{FF2B5EF4-FFF2-40B4-BE49-F238E27FC236}">
              <a16:creationId xmlns:a16="http://schemas.microsoft.com/office/drawing/2014/main" id="{00000000-0008-0000-0200-000077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32" name="Text Box 15">
          <a:extLst>
            <a:ext uri="{FF2B5EF4-FFF2-40B4-BE49-F238E27FC236}">
              <a16:creationId xmlns:a16="http://schemas.microsoft.com/office/drawing/2014/main" id="{00000000-0008-0000-0200-000078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33" name="Text Box 15">
          <a:extLst>
            <a:ext uri="{FF2B5EF4-FFF2-40B4-BE49-F238E27FC236}">
              <a16:creationId xmlns:a16="http://schemas.microsoft.com/office/drawing/2014/main" id="{00000000-0008-0000-0200-000079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34" name="Text Box 15">
          <a:extLst>
            <a:ext uri="{FF2B5EF4-FFF2-40B4-BE49-F238E27FC236}">
              <a16:creationId xmlns:a16="http://schemas.microsoft.com/office/drawing/2014/main" id="{00000000-0008-0000-0200-00007A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35" name="Text Box 15">
          <a:extLst>
            <a:ext uri="{FF2B5EF4-FFF2-40B4-BE49-F238E27FC236}">
              <a16:creationId xmlns:a16="http://schemas.microsoft.com/office/drawing/2014/main" id="{00000000-0008-0000-0200-00007B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36" name="Text Box 15">
          <a:extLst>
            <a:ext uri="{FF2B5EF4-FFF2-40B4-BE49-F238E27FC236}">
              <a16:creationId xmlns:a16="http://schemas.microsoft.com/office/drawing/2014/main" id="{00000000-0008-0000-0200-00007C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37" name="Text Box 15">
          <a:extLst>
            <a:ext uri="{FF2B5EF4-FFF2-40B4-BE49-F238E27FC236}">
              <a16:creationId xmlns:a16="http://schemas.microsoft.com/office/drawing/2014/main" id="{00000000-0008-0000-0200-00007D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38" name="Text Box 15">
          <a:extLst>
            <a:ext uri="{FF2B5EF4-FFF2-40B4-BE49-F238E27FC236}">
              <a16:creationId xmlns:a16="http://schemas.microsoft.com/office/drawing/2014/main" id="{00000000-0008-0000-0200-00007E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39" name="Text Box 15">
          <a:extLst>
            <a:ext uri="{FF2B5EF4-FFF2-40B4-BE49-F238E27FC236}">
              <a16:creationId xmlns:a16="http://schemas.microsoft.com/office/drawing/2014/main" id="{00000000-0008-0000-0200-00007F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40" name="Text Box 15">
          <a:extLst>
            <a:ext uri="{FF2B5EF4-FFF2-40B4-BE49-F238E27FC236}">
              <a16:creationId xmlns:a16="http://schemas.microsoft.com/office/drawing/2014/main" id="{00000000-0008-0000-0200-000080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441" name="Text Box 15">
          <a:extLst>
            <a:ext uri="{FF2B5EF4-FFF2-40B4-BE49-F238E27FC236}">
              <a16:creationId xmlns:a16="http://schemas.microsoft.com/office/drawing/2014/main" id="{00000000-0008-0000-0200-000081340000}"/>
            </a:ext>
          </a:extLst>
        </xdr:cNvPr>
        <xdr:cNvSpPr txBox="1">
          <a:spLocks noChangeArrowheads="1"/>
        </xdr:cNvSpPr>
      </xdr:nvSpPr>
      <xdr:spPr bwMode="auto">
        <a:xfrm>
          <a:off x="33639579" y="77710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442" name="Text Box 15">
          <a:extLst>
            <a:ext uri="{FF2B5EF4-FFF2-40B4-BE49-F238E27FC236}">
              <a16:creationId xmlns:a16="http://schemas.microsoft.com/office/drawing/2014/main" id="{00000000-0008-0000-0200-000082340000}"/>
            </a:ext>
          </a:extLst>
        </xdr:cNvPr>
        <xdr:cNvSpPr txBox="1">
          <a:spLocks noChangeArrowheads="1"/>
        </xdr:cNvSpPr>
      </xdr:nvSpPr>
      <xdr:spPr bwMode="auto">
        <a:xfrm>
          <a:off x="33639579" y="77710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43" name="Text Box 15">
          <a:extLst>
            <a:ext uri="{FF2B5EF4-FFF2-40B4-BE49-F238E27FC236}">
              <a16:creationId xmlns:a16="http://schemas.microsoft.com/office/drawing/2014/main" id="{00000000-0008-0000-0200-000083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44" name="Text Box 15">
          <a:extLst>
            <a:ext uri="{FF2B5EF4-FFF2-40B4-BE49-F238E27FC236}">
              <a16:creationId xmlns:a16="http://schemas.microsoft.com/office/drawing/2014/main" id="{00000000-0008-0000-0200-000084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45" name="Text Box 15">
          <a:extLst>
            <a:ext uri="{FF2B5EF4-FFF2-40B4-BE49-F238E27FC236}">
              <a16:creationId xmlns:a16="http://schemas.microsoft.com/office/drawing/2014/main" id="{00000000-0008-0000-0200-000085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46" name="Text Box 15">
          <a:extLst>
            <a:ext uri="{FF2B5EF4-FFF2-40B4-BE49-F238E27FC236}">
              <a16:creationId xmlns:a16="http://schemas.microsoft.com/office/drawing/2014/main" id="{00000000-0008-0000-0200-000086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47" name="Text Box 15">
          <a:extLst>
            <a:ext uri="{FF2B5EF4-FFF2-40B4-BE49-F238E27FC236}">
              <a16:creationId xmlns:a16="http://schemas.microsoft.com/office/drawing/2014/main" id="{00000000-0008-0000-0200-000087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48" name="Text Box 15">
          <a:extLst>
            <a:ext uri="{FF2B5EF4-FFF2-40B4-BE49-F238E27FC236}">
              <a16:creationId xmlns:a16="http://schemas.microsoft.com/office/drawing/2014/main" id="{00000000-0008-0000-0200-000088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49" name="Text Box 15">
          <a:extLst>
            <a:ext uri="{FF2B5EF4-FFF2-40B4-BE49-F238E27FC236}">
              <a16:creationId xmlns:a16="http://schemas.microsoft.com/office/drawing/2014/main" id="{00000000-0008-0000-0200-000089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50" name="Text Box 15">
          <a:extLst>
            <a:ext uri="{FF2B5EF4-FFF2-40B4-BE49-F238E27FC236}">
              <a16:creationId xmlns:a16="http://schemas.microsoft.com/office/drawing/2014/main" id="{00000000-0008-0000-0200-00008A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1" name="Text Box 15">
          <a:extLst>
            <a:ext uri="{FF2B5EF4-FFF2-40B4-BE49-F238E27FC236}">
              <a16:creationId xmlns:a16="http://schemas.microsoft.com/office/drawing/2014/main" id="{00000000-0008-0000-0200-00008B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2" name="Text Box 15">
          <a:extLst>
            <a:ext uri="{FF2B5EF4-FFF2-40B4-BE49-F238E27FC236}">
              <a16:creationId xmlns:a16="http://schemas.microsoft.com/office/drawing/2014/main" id="{00000000-0008-0000-0200-00008C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3" name="Text Box 15">
          <a:extLst>
            <a:ext uri="{FF2B5EF4-FFF2-40B4-BE49-F238E27FC236}">
              <a16:creationId xmlns:a16="http://schemas.microsoft.com/office/drawing/2014/main" id="{00000000-0008-0000-0200-00008D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4" name="Text Box 15">
          <a:extLst>
            <a:ext uri="{FF2B5EF4-FFF2-40B4-BE49-F238E27FC236}">
              <a16:creationId xmlns:a16="http://schemas.microsoft.com/office/drawing/2014/main" id="{00000000-0008-0000-0200-00008E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5" name="Text Box 15">
          <a:extLst>
            <a:ext uri="{FF2B5EF4-FFF2-40B4-BE49-F238E27FC236}">
              <a16:creationId xmlns:a16="http://schemas.microsoft.com/office/drawing/2014/main" id="{00000000-0008-0000-0200-00008F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6" name="Text Box 15">
          <a:extLst>
            <a:ext uri="{FF2B5EF4-FFF2-40B4-BE49-F238E27FC236}">
              <a16:creationId xmlns:a16="http://schemas.microsoft.com/office/drawing/2014/main" id="{00000000-0008-0000-0200-000090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7" name="Text Box 15">
          <a:extLst>
            <a:ext uri="{FF2B5EF4-FFF2-40B4-BE49-F238E27FC236}">
              <a16:creationId xmlns:a16="http://schemas.microsoft.com/office/drawing/2014/main" id="{00000000-0008-0000-0200-000091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58" name="Text Box 15">
          <a:extLst>
            <a:ext uri="{FF2B5EF4-FFF2-40B4-BE49-F238E27FC236}">
              <a16:creationId xmlns:a16="http://schemas.microsoft.com/office/drawing/2014/main" id="{00000000-0008-0000-0200-000092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59" name="Text Box 15">
          <a:extLst>
            <a:ext uri="{FF2B5EF4-FFF2-40B4-BE49-F238E27FC236}">
              <a16:creationId xmlns:a16="http://schemas.microsoft.com/office/drawing/2014/main" id="{00000000-0008-0000-0200-000093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60" name="Text Box 15">
          <a:extLst>
            <a:ext uri="{FF2B5EF4-FFF2-40B4-BE49-F238E27FC236}">
              <a16:creationId xmlns:a16="http://schemas.microsoft.com/office/drawing/2014/main" id="{00000000-0008-0000-0200-000094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1" name="Text Box 15">
          <a:extLst>
            <a:ext uri="{FF2B5EF4-FFF2-40B4-BE49-F238E27FC236}">
              <a16:creationId xmlns:a16="http://schemas.microsoft.com/office/drawing/2014/main" id="{00000000-0008-0000-0200-000095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62" name="Text Box 15">
          <a:extLst>
            <a:ext uri="{FF2B5EF4-FFF2-40B4-BE49-F238E27FC236}">
              <a16:creationId xmlns:a16="http://schemas.microsoft.com/office/drawing/2014/main" id="{00000000-0008-0000-0200-000096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63" name="Text Box 15">
          <a:extLst>
            <a:ext uri="{FF2B5EF4-FFF2-40B4-BE49-F238E27FC236}">
              <a16:creationId xmlns:a16="http://schemas.microsoft.com/office/drawing/2014/main" id="{00000000-0008-0000-0200-000097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64" name="Text Box 15">
          <a:extLst>
            <a:ext uri="{FF2B5EF4-FFF2-40B4-BE49-F238E27FC236}">
              <a16:creationId xmlns:a16="http://schemas.microsoft.com/office/drawing/2014/main" id="{00000000-0008-0000-0200-000098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5" name="Text Box 15">
          <a:extLst>
            <a:ext uri="{FF2B5EF4-FFF2-40B4-BE49-F238E27FC236}">
              <a16:creationId xmlns:a16="http://schemas.microsoft.com/office/drawing/2014/main" id="{00000000-0008-0000-0200-000099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66" name="Text Box 15">
          <a:extLst>
            <a:ext uri="{FF2B5EF4-FFF2-40B4-BE49-F238E27FC236}">
              <a16:creationId xmlns:a16="http://schemas.microsoft.com/office/drawing/2014/main" id="{00000000-0008-0000-0200-00009A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7" name="Text Box 15">
          <a:extLst>
            <a:ext uri="{FF2B5EF4-FFF2-40B4-BE49-F238E27FC236}">
              <a16:creationId xmlns:a16="http://schemas.microsoft.com/office/drawing/2014/main" id="{00000000-0008-0000-0200-00009B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68" name="Text Box 15">
          <a:extLst>
            <a:ext uri="{FF2B5EF4-FFF2-40B4-BE49-F238E27FC236}">
              <a16:creationId xmlns:a16="http://schemas.microsoft.com/office/drawing/2014/main" id="{00000000-0008-0000-0200-00009C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69" name="Text Box 15">
          <a:extLst>
            <a:ext uri="{FF2B5EF4-FFF2-40B4-BE49-F238E27FC236}">
              <a16:creationId xmlns:a16="http://schemas.microsoft.com/office/drawing/2014/main" id="{00000000-0008-0000-0200-00009D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0" name="Text Box 15">
          <a:extLst>
            <a:ext uri="{FF2B5EF4-FFF2-40B4-BE49-F238E27FC236}">
              <a16:creationId xmlns:a16="http://schemas.microsoft.com/office/drawing/2014/main" id="{00000000-0008-0000-0200-00009E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71" name="Text Box 15">
          <a:extLst>
            <a:ext uri="{FF2B5EF4-FFF2-40B4-BE49-F238E27FC236}">
              <a16:creationId xmlns:a16="http://schemas.microsoft.com/office/drawing/2014/main" id="{00000000-0008-0000-0200-00009F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2" name="Text Box 15">
          <a:extLst>
            <a:ext uri="{FF2B5EF4-FFF2-40B4-BE49-F238E27FC236}">
              <a16:creationId xmlns:a16="http://schemas.microsoft.com/office/drawing/2014/main" id="{00000000-0008-0000-0200-0000A0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73" name="Text Box 15">
          <a:extLst>
            <a:ext uri="{FF2B5EF4-FFF2-40B4-BE49-F238E27FC236}">
              <a16:creationId xmlns:a16="http://schemas.microsoft.com/office/drawing/2014/main" id="{00000000-0008-0000-0200-0000A1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4" name="Text Box 15">
          <a:extLst>
            <a:ext uri="{FF2B5EF4-FFF2-40B4-BE49-F238E27FC236}">
              <a16:creationId xmlns:a16="http://schemas.microsoft.com/office/drawing/2014/main" id="{00000000-0008-0000-0200-0000A2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3475" name="Text Box 15">
          <a:extLst>
            <a:ext uri="{FF2B5EF4-FFF2-40B4-BE49-F238E27FC236}">
              <a16:creationId xmlns:a16="http://schemas.microsoft.com/office/drawing/2014/main" id="{00000000-0008-0000-0200-0000A3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3476" name="Text Box 15">
          <a:extLst>
            <a:ext uri="{FF2B5EF4-FFF2-40B4-BE49-F238E27FC236}">
              <a16:creationId xmlns:a16="http://schemas.microsoft.com/office/drawing/2014/main" id="{00000000-0008-0000-0200-0000A4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77" name="Text Box 15">
          <a:extLst>
            <a:ext uri="{FF2B5EF4-FFF2-40B4-BE49-F238E27FC236}">
              <a16:creationId xmlns:a16="http://schemas.microsoft.com/office/drawing/2014/main" id="{00000000-0008-0000-0200-0000A5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78" name="Text Box 15">
          <a:extLst>
            <a:ext uri="{FF2B5EF4-FFF2-40B4-BE49-F238E27FC236}">
              <a16:creationId xmlns:a16="http://schemas.microsoft.com/office/drawing/2014/main" id="{00000000-0008-0000-0200-0000A6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79" name="Text Box 15">
          <a:extLst>
            <a:ext uri="{FF2B5EF4-FFF2-40B4-BE49-F238E27FC236}">
              <a16:creationId xmlns:a16="http://schemas.microsoft.com/office/drawing/2014/main" id="{00000000-0008-0000-0200-0000A7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0" name="Text Box 15">
          <a:extLst>
            <a:ext uri="{FF2B5EF4-FFF2-40B4-BE49-F238E27FC236}">
              <a16:creationId xmlns:a16="http://schemas.microsoft.com/office/drawing/2014/main" id="{00000000-0008-0000-0200-0000A8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1" name="Text Box 15">
          <a:extLst>
            <a:ext uri="{FF2B5EF4-FFF2-40B4-BE49-F238E27FC236}">
              <a16:creationId xmlns:a16="http://schemas.microsoft.com/office/drawing/2014/main" id="{00000000-0008-0000-0200-0000A9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2" name="Text Box 15">
          <a:extLst>
            <a:ext uri="{FF2B5EF4-FFF2-40B4-BE49-F238E27FC236}">
              <a16:creationId xmlns:a16="http://schemas.microsoft.com/office/drawing/2014/main" id="{00000000-0008-0000-0200-0000AA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3" name="Text Box 15">
          <a:extLst>
            <a:ext uri="{FF2B5EF4-FFF2-40B4-BE49-F238E27FC236}">
              <a16:creationId xmlns:a16="http://schemas.microsoft.com/office/drawing/2014/main" id="{00000000-0008-0000-0200-0000AB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4" name="Text Box 15">
          <a:extLst>
            <a:ext uri="{FF2B5EF4-FFF2-40B4-BE49-F238E27FC236}">
              <a16:creationId xmlns:a16="http://schemas.microsoft.com/office/drawing/2014/main" id="{00000000-0008-0000-0200-0000AC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5" name="Text Box 15">
          <a:extLst>
            <a:ext uri="{FF2B5EF4-FFF2-40B4-BE49-F238E27FC236}">
              <a16:creationId xmlns:a16="http://schemas.microsoft.com/office/drawing/2014/main" id="{00000000-0008-0000-0200-0000AD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6" name="Text Box 15">
          <a:extLst>
            <a:ext uri="{FF2B5EF4-FFF2-40B4-BE49-F238E27FC236}">
              <a16:creationId xmlns:a16="http://schemas.microsoft.com/office/drawing/2014/main" id="{00000000-0008-0000-0200-0000AE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7" name="Text Box 15">
          <a:extLst>
            <a:ext uri="{FF2B5EF4-FFF2-40B4-BE49-F238E27FC236}">
              <a16:creationId xmlns:a16="http://schemas.microsoft.com/office/drawing/2014/main" id="{00000000-0008-0000-0200-0000AF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88" name="Text Box 15">
          <a:extLst>
            <a:ext uri="{FF2B5EF4-FFF2-40B4-BE49-F238E27FC236}">
              <a16:creationId xmlns:a16="http://schemas.microsoft.com/office/drawing/2014/main" id="{00000000-0008-0000-0200-0000B0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89" name="Text Box 15">
          <a:extLst>
            <a:ext uri="{FF2B5EF4-FFF2-40B4-BE49-F238E27FC236}">
              <a16:creationId xmlns:a16="http://schemas.microsoft.com/office/drawing/2014/main" id="{00000000-0008-0000-0200-0000B1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0" name="Text Box 15">
          <a:extLst>
            <a:ext uri="{FF2B5EF4-FFF2-40B4-BE49-F238E27FC236}">
              <a16:creationId xmlns:a16="http://schemas.microsoft.com/office/drawing/2014/main" id="{00000000-0008-0000-0200-0000B2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91" name="Text Box 15">
          <a:extLst>
            <a:ext uri="{FF2B5EF4-FFF2-40B4-BE49-F238E27FC236}">
              <a16:creationId xmlns:a16="http://schemas.microsoft.com/office/drawing/2014/main" id="{00000000-0008-0000-0200-0000B3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2" name="Text Box 15">
          <a:extLst>
            <a:ext uri="{FF2B5EF4-FFF2-40B4-BE49-F238E27FC236}">
              <a16:creationId xmlns:a16="http://schemas.microsoft.com/office/drawing/2014/main" id="{00000000-0008-0000-0200-0000B4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93" name="Text Box 15">
          <a:extLst>
            <a:ext uri="{FF2B5EF4-FFF2-40B4-BE49-F238E27FC236}">
              <a16:creationId xmlns:a16="http://schemas.microsoft.com/office/drawing/2014/main" id="{00000000-0008-0000-0200-0000B5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4" name="Text Box 15">
          <a:extLst>
            <a:ext uri="{FF2B5EF4-FFF2-40B4-BE49-F238E27FC236}">
              <a16:creationId xmlns:a16="http://schemas.microsoft.com/office/drawing/2014/main" id="{00000000-0008-0000-0200-0000B6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495" name="Text Box 15">
          <a:extLst>
            <a:ext uri="{FF2B5EF4-FFF2-40B4-BE49-F238E27FC236}">
              <a16:creationId xmlns:a16="http://schemas.microsoft.com/office/drawing/2014/main" id="{00000000-0008-0000-0200-0000B7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496" name="Text Box 15">
          <a:extLst>
            <a:ext uri="{FF2B5EF4-FFF2-40B4-BE49-F238E27FC236}">
              <a16:creationId xmlns:a16="http://schemas.microsoft.com/office/drawing/2014/main" id="{00000000-0008-0000-0200-0000B8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497" name="Text Box 15">
          <a:extLst>
            <a:ext uri="{FF2B5EF4-FFF2-40B4-BE49-F238E27FC236}">
              <a16:creationId xmlns:a16="http://schemas.microsoft.com/office/drawing/2014/main" id="{00000000-0008-0000-0200-0000B9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498" name="Text Box 15">
          <a:extLst>
            <a:ext uri="{FF2B5EF4-FFF2-40B4-BE49-F238E27FC236}">
              <a16:creationId xmlns:a16="http://schemas.microsoft.com/office/drawing/2014/main" id="{00000000-0008-0000-0200-0000BA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499" name="Text Box 15">
          <a:extLst>
            <a:ext uri="{FF2B5EF4-FFF2-40B4-BE49-F238E27FC236}">
              <a16:creationId xmlns:a16="http://schemas.microsoft.com/office/drawing/2014/main" id="{00000000-0008-0000-0200-0000BB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0" name="Text Box 15">
          <a:extLst>
            <a:ext uri="{FF2B5EF4-FFF2-40B4-BE49-F238E27FC236}">
              <a16:creationId xmlns:a16="http://schemas.microsoft.com/office/drawing/2014/main" id="{00000000-0008-0000-0200-0000BC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01" name="Text Box 15">
          <a:extLst>
            <a:ext uri="{FF2B5EF4-FFF2-40B4-BE49-F238E27FC236}">
              <a16:creationId xmlns:a16="http://schemas.microsoft.com/office/drawing/2014/main" id="{00000000-0008-0000-0200-0000BD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02" name="Text Box 15">
          <a:extLst>
            <a:ext uri="{FF2B5EF4-FFF2-40B4-BE49-F238E27FC236}">
              <a16:creationId xmlns:a16="http://schemas.microsoft.com/office/drawing/2014/main" id="{00000000-0008-0000-0200-0000BE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3" name="Text Box 15">
          <a:extLst>
            <a:ext uri="{FF2B5EF4-FFF2-40B4-BE49-F238E27FC236}">
              <a16:creationId xmlns:a16="http://schemas.microsoft.com/office/drawing/2014/main" id="{00000000-0008-0000-0200-0000BF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4" name="Text Box 15">
          <a:extLst>
            <a:ext uri="{FF2B5EF4-FFF2-40B4-BE49-F238E27FC236}">
              <a16:creationId xmlns:a16="http://schemas.microsoft.com/office/drawing/2014/main" id="{00000000-0008-0000-0200-0000C0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5" name="Text Box 15">
          <a:extLst>
            <a:ext uri="{FF2B5EF4-FFF2-40B4-BE49-F238E27FC236}">
              <a16:creationId xmlns:a16="http://schemas.microsoft.com/office/drawing/2014/main" id="{00000000-0008-0000-0200-0000C1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6" name="Text Box 15">
          <a:extLst>
            <a:ext uri="{FF2B5EF4-FFF2-40B4-BE49-F238E27FC236}">
              <a16:creationId xmlns:a16="http://schemas.microsoft.com/office/drawing/2014/main" id="{00000000-0008-0000-0200-0000C2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7" name="Text Box 15">
          <a:extLst>
            <a:ext uri="{FF2B5EF4-FFF2-40B4-BE49-F238E27FC236}">
              <a16:creationId xmlns:a16="http://schemas.microsoft.com/office/drawing/2014/main" id="{00000000-0008-0000-0200-0000C3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08" name="Text Box 15">
          <a:extLst>
            <a:ext uri="{FF2B5EF4-FFF2-40B4-BE49-F238E27FC236}">
              <a16:creationId xmlns:a16="http://schemas.microsoft.com/office/drawing/2014/main" id="{00000000-0008-0000-0200-0000C4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09" name="Text Box 15">
          <a:extLst>
            <a:ext uri="{FF2B5EF4-FFF2-40B4-BE49-F238E27FC236}">
              <a16:creationId xmlns:a16="http://schemas.microsoft.com/office/drawing/2014/main" id="{00000000-0008-0000-0200-0000C5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10" name="Text Box 15">
          <a:extLst>
            <a:ext uri="{FF2B5EF4-FFF2-40B4-BE49-F238E27FC236}">
              <a16:creationId xmlns:a16="http://schemas.microsoft.com/office/drawing/2014/main" id="{00000000-0008-0000-0200-0000C6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11" name="Text Box 15">
          <a:extLst>
            <a:ext uri="{FF2B5EF4-FFF2-40B4-BE49-F238E27FC236}">
              <a16:creationId xmlns:a16="http://schemas.microsoft.com/office/drawing/2014/main" id="{00000000-0008-0000-0200-0000C7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12" name="Text Box 15">
          <a:extLst>
            <a:ext uri="{FF2B5EF4-FFF2-40B4-BE49-F238E27FC236}">
              <a16:creationId xmlns:a16="http://schemas.microsoft.com/office/drawing/2014/main" id="{00000000-0008-0000-0200-0000C8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13" name="Text Box 15">
          <a:extLst>
            <a:ext uri="{FF2B5EF4-FFF2-40B4-BE49-F238E27FC236}">
              <a16:creationId xmlns:a16="http://schemas.microsoft.com/office/drawing/2014/main" id="{00000000-0008-0000-0200-0000C9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14" name="Text Box 15">
          <a:extLst>
            <a:ext uri="{FF2B5EF4-FFF2-40B4-BE49-F238E27FC236}">
              <a16:creationId xmlns:a16="http://schemas.microsoft.com/office/drawing/2014/main" id="{00000000-0008-0000-0200-0000CA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15" name="Text Box 15">
          <a:extLst>
            <a:ext uri="{FF2B5EF4-FFF2-40B4-BE49-F238E27FC236}">
              <a16:creationId xmlns:a16="http://schemas.microsoft.com/office/drawing/2014/main" id="{00000000-0008-0000-0200-0000CB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16" name="Text Box 15">
          <a:extLst>
            <a:ext uri="{FF2B5EF4-FFF2-40B4-BE49-F238E27FC236}">
              <a16:creationId xmlns:a16="http://schemas.microsoft.com/office/drawing/2014/main" id="{00000000-0008-0000-0200-0000CC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17" name="Text Box 15">
          <a:extLst>
            <a:ext uri="{FF2B5EF4-FFF2-40B4-BE49-F238E27FC236}">
              <a16:creationId xmlns:a16="http://schemas.microsoft.com/office/drawing/2014/main" id="{00000000-0008-0000-0200-0000CD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18" name="Text Box 15">
          <a:extLst>
            <a:ext uri="{FF2B5EF4-FFF2-40B4-BE49-F238E27FC236}">
              <a16:creationId xmlns:a16="http://schemas.microsoft.com/office/drawing/2014/main" id="{00000000-0008-0000-0200-0000CE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19" name="Text Box 15">
          <a:extLst>
            <a:ext uri="{FF2B5EF4-FFF2-40B4-BE49-F238E27FC236}">
              <a16:creationId xmlns:a16="http://schemas.microsoft.com/office/drawing/2014/main" id="{00000000-0008-0000-0200-0000CF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0" name="Text Box 15">
          <a:extLst>
            <a:ext uri="{FF2B5EF4-FFF2-40B4-BE49-F238E27FC236}">
              <a16:creationId xmlns:a16="http://schemas.microsoft.com/office/drawing/2014/main" id="{00000000-0008-0000-0200-0000D0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1" name="Text Box 15">
          <a:extLst>
            <a:ext uri="{FF2B5EF4-FFF2-40B4-BE49-F238E27FC236}">
              <a16:creationId xmlns:a16="http://schemas.microsoft.com/office/drawing/2014/main" id="{00000000-0008-0000-0200-0000D1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2" name="Text Box 15">
          <a:extLst>
            <a:ext uri="{FF2B5EF4-FFF2-40B4-BE49-F238E27FC236}">
              <a16:creationId xmlns:a16="http://schemas.microsoft.com/office/drawing/2014/main" id="{00000000-0008-0000-0200-0000D2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3" name="Text Box 15">
          <a:extLst>
            <a:ext uri="{FF2B5EF4-FFF2-40B4-BE49-F238E27FC236}">
              <a16:creationId xmlns:a16="http://schemas.microsoft.com/office/drawing/2014/main" id="{00000000-0008-0000-0200-0000D3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4" name="Text Box 15">
          <a:extLst>
            <a:ext uri="{FF2B5EF4-FFF2-40B4-BE49-F238E27FC236}">
              <a16:creationId xmlns:a16="http://schemas.microsoft.com/office/drawing/2014/main" id="{00000000-0008-0000-0200-0000D4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5" name="Text Box 15">
          <a:extLst>
            <a:ext uri="{FF2B5EF4-FFF2-40B4-BE49-F238E27FC236}">
              <a16:creationId xmlns:a16="http://schemas.microsoft.com/office/drawing/2014/main" id="{00000000-0008-0000-0200-0000D5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6" name="Text Box 15">
          <a:extLst>
            <a:ext uri="{FF2B5EF4-FFF2-40B4-BE49-F238E27FC236}">
              <a16:creationId xmlns:a16="http://schemas.microsoft.com/office/drawing/2014/main" id="{00000000-0008-0000-0200-0000D6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3527" name="Text Box 15">
          <a:extLst>
            <a:ext uri="{FF2B5EF4-FFF2-40B4-BE49-F238E27FC236}">
              <a16:creationId xmlns:a16="http://schemas.microsoft.com/office/drawing/2014/main" id="{00000000-0008-0000-0200-0000D7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3528" name="Text Box 15">
          <a:extLst>
            <a:ext uri="{FF2B5EF4-FFF2-40B4-BE49-F238E27FC236}">
              <a16:creationId xmlns:a16="http://schemas.microsoft.com/office/drawing/2014/main" id="{00000000-0008-0000-0200-0000D8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29" name="Text Box 15">
          <a:extLst>
            <a:ext uri="{FF2B5EF4-FFF2-40B4-BE49-F238E27FC236}">
              <a16:creationId xmlns:a16="http://schemas.microsoft.com/office/drawing/2014/main" id="{00000000-0008-0000-0200-0000D9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0" name="Text Box 15">
          <a:extLst>
            <a:ext uri="{FF2B5EF4-FFF2-40B4-BE49-F238E27FC236}">
              <a16:creationId xmlns:a16="http://schemas.microsoft.com/office/drawing/2014/main" id="{00000000-0008-0000-0200-0000DA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1" name="Text Box 15">
          <a:extLst>
            <a:ext uri="{FF2B5EF4-FFF2-40B4-BE49-F238E27FC236}">
              <a16:creationId xmlns:a16="http://schemas.microsoft.com/office/drawing/2014/main" id="{00000000-0008-0000-0200-0000DB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2" name="Text Box 15">
          <a:extLst>
            <a:ext uri="{FF2B5EF4-FFF2-40B4-BE49-F238E27FC236}">
              <a16:creationId xmlns:a16="http://schemas.microsoft.com/office/drawing/2014/main" id="{00000000-0008-0000-0200-0000DC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3" name="Text Box 15">
          <a:extLst>
            <a:ext uri="{FF2B5EF4-FFF2-40B4-BE49-F238E27FC236}">
              <a16:creationId xmlns:a16="http://schemas.microsoft.com/office/drawing/2014/main" id="{00000000-0008-0000-0200-0000DD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4" name="Text Box 15">
          <a:extLst>
            <a:ext uri="{FF2B5EF4-FFF2-40B4-BE49-F238E27FC236}">
              <a16:creationId xmlns:a16="http://schemas.microsoft.com/office/drawing/2014/main" id="{00000000-0008-0000-0200-0000DE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5" name="Text Box 15">
          <a:extLst>
            <a:ext uri="{FF2B5EF4-FFF2-40B4-BE49-F238E27FC236}">
              <a16:creationId xmlns:a16="http://schemas.microsoft.com/office/drawing/2014/main" id="{00000000-0008-0000-0200-0000DF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6" name="Text Box 15">
          <a:extLst>
            <a:ext uri="{FF2B5EF4-FFF2-40B4-BE49-F238E27FC236}">
              <a16:creationId xmlns:a16="http://schemas.microsoft.com/office/drawing/2014/main" id="{00000000-0008-0000-0200-0000E0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7" name="Text Box 15">
          <a:extLst>
            <a:ext uri="{FF2B5EF4-FFF2-40B4-BE49-F238E27FC236}">
              <a16:creationId xmlns:a16="http://schemas.microsoft.com/office/drawing/2014/main" id="{00000000-0008-0000-0200-0000E1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38" name="Text Box 15">
          <a:extLst>
            <a:ext uri="{FF2B5EF4-FFF2-40B4-BE49-F238E27FC236}">
              <a16:creationId xmlns:a16="http://schemas.microsoft.com/office/drawing/2014/main" id="{00000000-0008-0000-0200-0000E2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39" name="Text Box 15">
          <a:extLst>
            <a:ext uri="{FF2B5EF4-FFF2-40B4-BE49-F238E27FC236}">
              <a16:creationId xmlns:a16="http://schemas.microsoft.com/office/drawing/2014/main" id="{00000000-0008-0000-0200-0000E3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0" name="Text Box 15">
          <a:extLst>
            <a:ext uri="{FF2B5EF4-FFF2-40B4-BE49-F238E27FC236}">
              <a16:creationId xmlns:a16="http://schemas.microsoft.com/office/drawing/2014/main" id="{00000000-0008-0000-0200-0000E4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41" name="Text Box 15">
          <a:extLst>
            <a:ext uri="{FF2B5EF4-FFF2-40B4-BE49-F238E27FC236}">
              <a16:creationId xmlns:a16="http://schemas.microsoft.com/office/drawing/2014/main" id="{00000000-0008-0000-0200-0000E5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2" name="Text Box 15">
          <a:extLst>
            <a:ext uri="{FF2B5EF4-FFF2-40B4-BE49-F238E27FC236}">
              <a16:creationId xmlns:a16="http://schemas.microsoft.com/office/drawing/2014/main" id="{00000000-0008-0000-0200-0000E6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43" name="Text Box 15">
          <a:extLst>
            <a:ext uri="{FF2B5EF4-FFF2-40B4-BE49-F238E27FC236}">
              <a16:creationId xmlns:a16="http://schemas.microsoft.com/office/drawing/2014/main" id="{00000000-0008-0000-0200-0000E7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4" name="Text Box 15">
          <a:extLst>
            <a:ext uri="{FF2B5EF4-FFF2-40B4-BE49-F238E27FC236}">
              <a16:creationId xmlns:a16="http://schemas.microsoft.com/office/drawing/2014/main" id="{00000000-0008-0000-0200-0000E8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45" name="Text Box 15">
          <a:extLst>
            <a:ext uri="{FF2B5EF4-FFF2-40B4-BE49-F238E27FC236}">
              <a16:creationId xmlns:a16="http://schemas.microsoft.com/office/drawing/2014/main" id="{00000000-0008-0000-0200-0000E9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46" name="Text Box 15">
          <a:extLst>
            <a:ext uri="{FF2B5EF4-FFF2-40B4-BE49-F238E27FC236}">
              <a16:creationId xmlns:a16="http://schemas.microsoft.com/office/drawing/2014/main" id="{00000000-0008-0000-0200-0000EA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47" name="Text Box 15">
          <a:extLst>
            <a:ext uri="{FF2B5EF4-FFF2-40B4-BE49-F238E27FC236}">
              <a16:creationId xmlns:a16="http://schemas.microsoft.com/office/drawing/2014/main" id="{00000000-0008-0000-0200-0000EB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48" name="Text Box 15">
          <a:extLst>
            <a:ext uri="{FF2B5EF4-FFF2-40B4-BE49-F238E27FC236}">
              <a16:creationId xmlns:a16="http://schemas.microsoft.com/office/drawing/2014/main" id="{00000000-0008-0000-0200-0000EC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49" name="Text Box 15">
          <a:extLst>
            <a:ext uri="{FF2B5EF4-FFF2-40B4-BE49-F238E27FC236}">
              <a16:creationId xmlns:a16="http://schemas.microsoft.com/office/drawing/2014/main" id="{00000000-0008-0000-0200-0000ED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0" name="Text Box 15">
          <a:extLst>
            <a:ext uri="{FF2B5EF4-FFF2-40B4-BE49-F238E27FC236}">
              <a16:creationId xmlns:a16="http://schemas.microsoft.com/office/drawing/2014/main" id="{00000000-0008-0000-0200-0000EE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1" name="Text Box 15">
          <a:extLst>
            <a:ext uri="{FF2B5EF4-FFF2-40B4-BE49-F238E27FC236}">
              <a16:creationId xmlns:a16="http://schemas.microsoft.com/office/drawing/2014/main" id="{00000000-0008-0000-0200-0000EF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2" name="Text Box 15">
          <a:extLst>
            <a:ext uri="{FF2B5EF4-FFF2-40B4-BE49-F238E27FC236}">
              <a16:creationId xmlns:a16="http://schemas.microsoft.com/office/drawing/2014/main" id="{00000000-0008-0000-0200-0000F0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53" name="Text Box 15">
          <a:extLst>
            <a:ext uri="{FF2B5EF4-FFF2-40B4-BE49-F238E27FC236}">
              <a16:creationId xmlns:a16="http://schemas.microsoft.com/office/drawing/2014/main" id="{00000000-0008-0000-0200-0000F1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54" name="Text Box 15">
          <a:extLst>
            <a:ext uri="{FF2B5EF4-FFF2-40B4-BE49-F238E27FC236}">
              <a16:creationId xmlns:a16="http://schemas.microsoft.com/office/drawing/2014/main" id="{00000000-0008-0000-0200-0000F2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5" name="Text Box 15">
          <a:extLst>
            <a:ext uri="{FF2B5EF4-FFF2-40B4-BE49-F238E27FC236}">
              <a16:creationId xmlns:a16="http://schemas.microsoft.com/office/drawing/2014/main" id="{00000000-0008-0000-0200-0000F3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6" name="Text Box 15">
          <a:extLst>
            <a:ext uri="{FF2B5EF4-FFF2-40B4-BE49-F238E27FC236}">
              <a16:creationId xmlns:a16="http://schemas.microsoft.com/office/drawing/2014/main" id="{00000000-0008-0000-0200-0000F4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7" name="Text Box 15">
          <a:extLst>
            <a:ext uri="{FF2B5EF4-FFF2-40B4-BE49-F238E27FC236}">
              <a16:creationId xmlns:a16="http://schemas.microsoft.com/office/drawing/2014/main" id="{00000000-0008-0000-0200-0000F5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58" name="Text Box 15">
          <a:extLst>
            <a:ext uri="{FF2B5EF4-FFF2-40B4-BE49-F238E27FC236}">
              <a16:creationId xmlns:a16="http://schemas.microsoft.com/office/drawing/2014/main" id="{00000000-0008-0000-0200-0000F6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59" name="Text Box 15">
          <a:extLst>
            <a:ext uri="{FF2B5EF4-FFF2-40B4-BE49-F238E27FC236}">
              <a16:creationId xmlns:a16="http://schemas.microsoft.com/office/drawing/2014/main" id="{00000000-0008-0000-0200-0000F7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0" name="Text Box 15">
          <a:extLst>
            <a:ext uri="{FF2B5EF4-FFF2-40B4-BE49-F238E27FC236}">
              <a16:creationId xmlns:a16="http://schemas.microsoft.com/office/drawing/2014/main" id="{00000000-0008-0000-0200-0000F8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61" name="Text Box 15">
          <a:extLst>
            <a:ext uri="{FF2B5EF4-FFF2-40B4-BE49-F238E27FC236}">
              <a16:creationId xmlns:a16="http://schemas.microsoft.com/office/drawing/2014/main" id="{00000000-0008-0000-0200-0000F9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2" name="Text Box 15">
          <a:extLst>
            <a:ext uri="{FF2B5EF4-FFF2-40B4-BE49-F238E27FC236}">
              <a16:creationId xmlns:a16="http://schemas.microsoft.com/office/drawing/2014/main" id="{00000000-0008-0000-0200-0000FA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63" name="Text Box 15">
          <a:extLst>
            <a:ext uri="{FF2B5EF4-FFF2-40B4-BE49-F238E27FC236}">
              <a16:creationId xmlns:a16="http://schemas.microsoft.com/office/drawing/2014/main" id="{00000000-0008-0000-0200-0000FB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4" name="Text Box 15">
          <a:extLst>
            <a:ext uri="{FF2B5EF4-FFF2-40B4-BE49-F238E27FC236}">
              <a16:creationId xmlns:a16="http://schemas.microsoft.com/office/drawing/2014/main" id="{00000000-0008-0000-0200-0000FC34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65" name="Text Box 15">
          <a:extLst>
            <a:ext uri="{FF2B5EF4-FFF2-40B4-BE49-F238E27FC236}">
              <a16:creationId xmlns:a16="http://schemas.microsoft.com/office/drawing/2014/main" id="{00000000-0008-0000-0200-0000FD34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66" name="Text Box 15">
          <a:extLst>
            <a:ext uri="{FF2B5EF4-FFF2-40B4-BE49-F238E27FC236}">
              <a16:creationId xmlns:a16="http://schemas.microsoft.com/office/drawing/2014/main" id="{00000000-0008-0000-0200-0000FE34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67" name="Text Box 15">
          <a:extLst>
            <a:ext uri="{FF2B5EF4-FFF2-40B4-BE49-F238E27FC236}">
              <a16:creationId xmlns:a16="http://schemas.microsoft.com/office/drawing/2014/main" id="{00000000-0008-0000-0200-0000FF34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68" name="Text Box 15">
          <a:extLst>
            <a:ext uri="{FF2B5EF4-FFF2-40B4-BE49-F238E27FC236}">
              <a16:creationId xmlns:a16="http://schemas.microsoft.com/office/drawing/2014/main" id="{00000000-0008-0000-0200-00000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69" name="Text Box 15">
          <a:extLst>
            <a:ext uri="{FF2B5EF4-FFF2-40B4-BE49-F238E27FC236}">
              <a16:creationId xmlns:a16="http://schemas.microsoft.com/office/drawing/2014/main" id="{00000000-0008-0000-0200-00000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0" name="Text Box 15">
          <a:extLst>
            <a:ext uri="{FF2B5EF4-FFF2-40B4-BE49-F238E27FC236}">
              <a16:creationId xmlns:a16="http://schemas.microsoft.com/office/drawing/2014/main" id="{00000000-0008-0000-0200-00000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1" name="Text Box 15">
          <a:extLst>
            <a:ext uri="{FF2B5EF4-FFF2-40B4-BE49-F238E27FC236}">
              <a16:creationId xmlns:a16="http://schemas.microsoft.com/office/drawing/2014/main" id="{00000000-0008-0000-0200-000003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2" name="Text Box 15">
          <a:extLst>
            <a:ext uri="{FF2B5EF4-FFF2-40B4-BE49-F238E27FC236}">
              <a16:creationId xmlns:a16="http://schemas.microsoft.com/office/drawing/2014/main" id="{00000000-0008-0000-0200-000004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3" name="Text Box 15">
          <a:extLst>
            <a:ext uri="{FF2B5EF4-FFF2-40B4-BE49-F238E27FC236}">
              <a16:creationId xmlns:a16="http://schemas.microsoft.com/office/drawing/2014/main" id="{00000000-0008-0000-0200-000005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4" name="Text Box 15">
          <a:extLst>
            <a:ext uri="{FF2B5EF4-FFF2-40B4-BE49-F238E27FC236}">
              <a16:creationId xmlns:a16="http://schemas.microsoft.com/office/drawing/2014/main" id="{00000000-0008-0000-0200-000006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5" name="Text Box 15">
          <a:extLst>
            <a:ext uri="{FF2B5EF4-FFF2-40B4-BE49-F238E27FC236}">
              <a16:creationId xmlns:a16="http://schemas.microsoft.com/office/drawing/2014/main" id="{00000000-0008-0000-0200-00000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6" name="Text Box 15">
          <a:extLst>
            <a:ext uri="{FF2B5EF4-FFF2-40B4-BE49-F238E27FC236}">
              <a16:creationId xmlns:a16="http://schemas.microsoft.com/office/drawing/2014/main" id="{00000000-0008-0000-0200-00000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7" name="Text Box 15">
          <a:extLst>
            <a:ext uri="{FF2B5EF4-FFF2-40B4-BE49-F238E27FC236}">
              <a16:creationId xmlns:a16="http://schemas.microsoft.com/office/drawing/2014/main" id="{00000000-0008-0000-0200-000009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78" name="Text Box 15">
          <a:extLst>
            <a:ext uri="{FF2B5EF4-FFF2-40B4-BE49-F238E27FC236}">
              <a16:creationId xmlns:a16="http://schemas.microsoft.com/office/drawing/2014/main" id="{00000000-0008-0000-0200-00000A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79" name="Text Box 15">
          <a:extLst>
            <a:ext uri="{FF2B5EF4-FFF2-40B4-BE49-F238E27FC236}">
              <a16:creationId xmlns:a16="http://schemas.microsoft.com/office/drawing/2014/main" id="{00000000-0008-0000-0200-00000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580" name="Text Box 15">
          <a:extLst>
            <a:ext uri="{FF2B5EF4-FFF2-40B4-BE49-F238E27FC236}">
              <a16:creationId xmlns:a16="http://schemas.microsoft.com/office/drawing/2014/main" id="{00000000-0008-0000-0200-00000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1" name="Text Box 15">
          <a:extLst>
            <a:ext uri="{FF2B5EF4-FFF2-40B4-BE49-F238E27FC236}">
              <a16:creationId xmlns:a16="http://schemas.microsoft.com/office/drawing/2014/main" id="{00000000-0008-0000-0200-00000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2" name="Text Box 15">
          <a:extLst>
            <a:ext uri="{FF2B5EF4-FFF2-40B4-BE49-F238E27FC236}">
              <a16:creationId xmlns:a16="http://schemas.microsoft.com/office/drawing/2014/main" id="{00000000-0008-0000-0200-00000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3" name="Text Box 15">
          <a:extLst>
            <a:ext uri="{FF2B5EF4-FFF2-40B4-BE49-F238E27FC236}">
              <a16:creationId xmlns:a16="http://schemas.microsoft.com/office/drawing/2014/main" id="{00000000-0008-0000-0200-00000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4" name="Text Box 15">
          <a:extLst>
            <a:ext uri="{FF2B5EF4-FFF2-40B4-BE49-F238E27FC236}">
              <a16:creationId xmlns:a16="http://schemas.microsoft.com/office/drawing/2014/main" id="{00000000-0008-0000-0200-00001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5" name="Text Box 15">
          <a:extLst>
            <a:ext uri="{FF2B5EF4-FFF2-40B4-BE49-F238E27FC236}">
              <a16:creationId xmlns:a16="http://schemas.microsoft.com/office/drawing/2014/main" id="{00000000-0008-0000-0200-000011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6" name="Text Box 15">
          <a:extLst>
            <a:ext uri="{FF2B5EF4-FFF2-40B4-BE49-F238E27FC236}">
              <a16:creationId xmlns:a16="http://schemas.microsoft.com/office/drawing/2014/main" id="{00000000-0008-0000-0200-000012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7" name="Text Box 15">
          <a:extLst>
            <a:ext uri="{FF2B5EF4-FFF2-40B4-BE49-F238E27FC236}">
              <a16:creationId xmlns:a16="http://schemas.microsoft.com/office/drawing/2014/main" id="{00000000-0008-0000-0200-00001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88" name="Text Box 15">
          <a:extLst>
            <a:ext uri="{FF2B5EF4-FFF2-40B4-BE49-F238E27FC236}">
              <a16:creationId xmlns:a16="http://schemas.microsoft.com/office/drawing/2014/main" id="{00000000-0008-0000-0200-00001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89" name="Text Box 15">
          <a:extLst>
            <a:ext uri="{FF2B5EF4-FFF2-40B4-BE49-F238E27FC236}">
              <a16:creationId xmlns:a16="http://schemas.microsoft.com/office/drawing/2014/main" id="{00000000-0008-0000-0200-00001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0" name="Text Box 15">
          <a:extLst>
            <a:ext uri="{FF2B5EF4-FFF2-40B4-BE49-F238E27FC236}">
              <a16:creationId xmlns:a16="http://schemas.microsoft.com/office/drawing/2014/main" id="{00000000-0008-0000-0200-00001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1" name="Text Box 15">
          <a:extLst>
            <a:ext uri="{FF2B5EF4-FFF2-40B4-BE49-F238E27FC236}">
              <a16:creationId xmlns:a16="http://schemas.microsoft.com/office/drawing/2014/main" id="{00000000-0008-0000-0200-00001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2" name="Text Box 15">
          <a:extLst>
            <a:ext uri="{FF2B5EF4-FFF2-40B4-BE49-F238E27FC236}">
              <a16:creationId xmlns:a16="http://schemas.microsoft.com/office/drawing/2014/main" id="{00000000-0008-0000-0200-00001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3" name="Text Box 15">
          <a:extLst>
            <a:ext uri="{FF2B5EF4-FFF2-40B4-BE49-F238E27FC236}">
              <a16:creationId xmlns:a16="http://schemas.microsoft.com/office/drawing/2014/main" id="{00000000-0008-0000-0200-00001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4" name="Text Box 15">
          <a:extLst>
            <a:ext uri="{FF2B5EF4-FFF2-40B4-BE49-F238E27FC236}">
              <a16:creationId xmlns:a16="http://schemas.microsoft.com/office/drawing/2014/main" id="{00000000-0008-0000-0200-00001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5" name="Text Box 15">
          <a:extLst>
            <a:ext uri="{FF2B5EF4-FFF2-40B4-BE49-F238E27FC236}">
              <a16:creationId xmlns:a16="http://schemas.microsoft.com/office/drawing/2014/main" id="{00000000-0008-0000-0200-00001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6" name="Text Box 15">
          <a:extLst>
            <a:ext uri="{FF2B5EF4-FFF2-40B4-BE49-F238E27FC236}">
              <a16:creationId xmlns:a16="http://schemas.microsoft.com/office/drawing/2014/main" id="{00000000-0008-0000-0200-00001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597" name="Text Box 15">
          <a:extLst>
            <a:ext uri="{FF2B5EF4-FFF2-40B4-BE49-F238E27FC236}">
              <a16:creationId xmlns:a16="http://schemas.microsoft.com/office/drawing/2014/main" id="{00000000-0008-0000-0200-00001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598" name="Text Box 15">
          <a:extLst>
            <a:ext uri="{FF2B5EF4-FFF2-40B4-BE49-F238E27FC236}">
              <a16:creationId xmlns:a16="http://schemas.microsoft.com/office/drawing/2014/main" id="{00000000-0008-0000-0200-00001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599" name="Text Box 15">
          <a:extLst>
            <a:ext uri="{FF2B5EF4-FFF2-40B4-BE49-F238E27FC236}">
              <a16:creationId xmlns:a16="http://schemas.microsoft.com/office/drawing/2014/main" id="{00000000-0008-0000-0200-00001F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0" name="Text Box 15">
          <a:extLst>
            <a:ext uri="{FF2B5EF4-FFF2-40B4-BE49-F238E27FC236}">
              <a16:creationId xmlns:a16="http://schemas.microsoft.com/office/drawing/2014/main" id="{00000000-0008-0000-0200-000020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1" name="Text Box 15">
          <a:extLst>
            <a:ext uri="{FF2B5EF4-FFF2-40B4-BE49-F238E27FC236}">
              <a16:creationId xmlns:a16="http://schemas.microsoft.com/office/drawing/2014/main" id="{00000000-0008-0000-0200-00002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2" name="Text Box 15">
          <a:extLst>
            <a:ext uri="{FF2B5EF4-FFF2-40B4-BE49-F238E27FC236}">
              <a16:creationId xmlns:a16="http://schemas.microsoft.com/office/drawing/2014/main" id="{00000000-0008-0000-0200-00002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3" name="Text Box 15">
          <a:extLst>
            <a:ext uri="{FF2B5EF4-FFF2-40B4-BE49-F238E27FC236}">
              <a16:creationId xmlns:a16="http://schemas.microsoft.com/office/drawing/2014/main" id="{00000000-0008-0000-0200-000023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4" name="Text Box 15">
          <a:extLst>
            <a:ext uri="{FF2B5EF4-FFF2-40B4-BE49-F238E27FC236}">
              <a16:creationId xmlns:a16="http://schemas.microsoft.com/office/drawing/2014/main" id="{00000000-0008-0000-0200-000024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5" name="Text Box 15">
          <a:extLst>
            <a:ext uri="{FF2B5EF4-FFF2-40B4-BE49-F238E27FC236}">
              <a16:creationId xmlns:a16="http://schemas.microsoft.com/office/drawing/2014/main" id="{00000000-0008-0000-0200-000025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6" name="Text Box 15">
          <a:extLst>
            <a:ext uri="{FF2B5EF4-FFF2-40B4-BE49-F238E27FC236}">
              <a16:creationId xmlns:a16="http://schemas.microsoft.com/office/drawing/2014/main" id="{00000000-0008-0000-0200-000026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7" name="Text Box 15">
          <a:extLst>
            <a:ext uri="{FF2B5EF4-FFF2-40B4-BE49-F238E27FC236}">
              <a16:creationId xmlns:a16="http://schemas.microsoft.com/office/drawing/2014/main" id="{00000000-0008-0000-0200-00002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08" name="Text Box 15">
          <a:extLst>
            <a:ext uri="{FF2B5EF4-FFF2-40B4-BE49-F238E27FC236}">
              <a16:creationId xmlns:a16="http://schemas.microsoft.com/office/drawing/2014/main" id="{00000000-0008-0000-0200-00002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09" name="Text Box 15">
          <a:extLst>
            <a:ext uri="{FF2B5EF4-FFF2-40B4-BE49-F238E27FC236}">
              <a16:creationId xmlns:a16="http://schemas.microsoft.com/office/drawing/2014/main" id="{00000000-0008-0000-0200-000029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0" name="Text Box 15">
          <a:extLst>
            <a:ext uri="{FF2B5EF4-FFF2-40B4-BE49-F238E27FC236}">
              <a16:creationId xmlns:a16="http://schemas.microsoft.com/office/drawing/2014/main" id="{00000000-0008-0000-0200-00002A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1" name="Text Box 15">
          <a:extLst>
            <a:ext uri="{FF2B5EF4-FFF2-40B4-BE49-F238E27FC236}">
              <a16:creationId xmlns:a16="http://schemas.microsoft.com/office/drawing/2014/main" id="{00000000-0008-0000-0200-00002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2" name="Text Box 15">
          <a:extLst>
            <a:ext uri="{FF2B5EF4-FFF2-40B4-BE49-F238E27FC236}">
              <a16:creationId xmlns:a16="http://schemas.microsoft.com/office/drawing/2014/main" id="{00000000-0008-0000-0200-00002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3" name="Text Box 15">
          <a:extLst>
            <a:ext uri="{FF2B5EF4-FFF2-40B4-BE49-F238E27FC236}">
              <a16:creationId xmlns:a16="http://schemas.microsoft.com/office/drawing/2014/main" id="{00000000-0008-0000-0200-00002D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4" name="Text Box 15">
          <a:extLst>
            <a:ext uri="{FF2B5EF4-FFF2-40B4-BE49-F238E27FC236}">
              <a16:creationId xmlns:a16="http://schemas.microsoft.com/office/drawing/2014/main" id="{00000000-0008-0000-0200-00002E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5" name="Text Box 15">
          <a:extLst>
            <a:ext uri="{FF2B5EF4-FFF2-40B4-BE49-F238E27FC236}">
              <a16:creationId xmlns:a16="http://schemas.microsoft.com/office/drawing/2014/main" id="{00000000-0008-0000-0200-00002F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6" name="Text Box 15">
          <a:extLst>
            <a:ext uri="{FF2B5EF4-FFF2-40B4-BE49-F238E27FC236}">
              <a16:creationId xmlns:a16="http://schemas.microsoft.com/office/drawing/2014/main" id="{00000000-0008-0000-0200-000030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7" name="Text Box 15">
          <a:extLst>
            <a:ext uri="{FF2B5EF4-FFF2-40B4-BE49-F238E27FC236}">
              <a16:creationId xmlns:a16="http://schemas.microsoft.com/office/drawing/2014/main" id="{00000000-0008-0000-0200-00003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18" name="Text Box 15">
          <a:extLst>
            <a:ext uri="{FF2B5EF4-FFF2-40B4-BE49-F238E27FC236}">
              <a16:creationId xmlns:a16="http://schemas.microsoft.com/office/drawing/2014/main" id="{00000000-0008-0000-0200-00003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19" name="Text Box 15">
          <a:extLst>
            <a:ext uri="{FF2B5EF4-FFF2-40B4-BE49-F238E27FC236}">
              <a16:creationId xmlns:a16="http://schemas.microsoft.com/office/drawing/2014/main" id="{00000000-0008-0000-0200-000033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0" name="Text Box 15">
          <a:extLst>
            <a:ext uri="{FF2B5EF4-FFF2-40B4-BE49-F238E27FC236}">
              <a16:creationId xmlns:a16="http://schemas.microsoft.com/office/drawing/2014/main" id="{00000000-0008-0000-0200-000034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1" name="Text Box 15">
          <a:extLst>
            <a:ext uri="{FF2B5EF4-FFF2-40B4-BE49-F238E27FC236}">
              <a16:creationId xmlns:a16="http://schemas.microsoft.com/office/drawing/2014/main" id="{00000000-0008-0000-0200-000035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2" name="Text Box 15">
          <a:extLst>
            <a:ext uri="{FF2B5EF4-FFF2-40B4-BE49-F238E27FC236}">
              <a16:creationId xmlns:a16="http://schemas.microsoft.com/office/drawing/2014/main" id="{00000000-0008-0000-0200-000036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3" name="Text Box 15">
          <a:extLst>
            <a:ext uri="{FF2B5EF4-FFF2-40B4-BE49-F238E27FC236}">
              <a16:creationId xmlns:a16="http://schemas.microsoft.com/office/drawing/2014/main" id="{00000000-0008-0000-0200-00003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4" name="Text Box 15">
          <a:extLst>
            <a:ext uri="{FF2B5EF4-FFF2-40B4-BE49-F238E27FC236}">
              <a16:creationId xmlns:a16="http://schemas.microsoft.com/office/drawing/2014/main" id="{00000000-0008-0000-0200-00003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5" name="Text Box 15">
          <a:extLst>
            <a:ext uri="{FF2B5EF4-FFF2-40B4-BE49-F238E27FC236}">
              <a16:creationId xmlns:a16="http://schemas.microsoft.com/office/drawing/2014/main" id="{00000000-0008-0000-0200-000039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6" name="Text Box 15">
          <a:extLst>
            <a:ext uri="{FF2B5EF4-FFF2-40B4-BE49-F238E27FC236}">
              <a16:creationId xmlns:a16="http://schemas.microsoft.com/office/drawing/2014/main" id="{00000000-0008-0000-0200-00003A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7" name="Text Box 15">
          <a:extLst>
            <a:ext uri="{FF2B5EF4-FFF2-40B4-BE49-F238E27FC236}">
              <a16:creationId xmlns:a16="http://schemas.microsoft.com/office/drawing/2014/main" id="{00000000-0008-0000-0200-00003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28" name="Text Box 15">
          <a:extLst>
            <a:ext uri="{FF2B5EF4-FFF2-40B4-BE49-F238E27FC236}">
              <a16:creationId xmlns:a16="http://schemas.microsoft.com/office/drawing/2014/main" id="{00000000-0008-0000-0200-00003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29" name="Text Box 15">
          <a:extLst>
            <a:ext uri="{FF2B5EF4-FFF2-40B4-BE49-F238E27FC236}">
              <a16:creationId xmlns:a16="http://schemas.microsoft.com/office/drawing/2014/main" id="{00000000-0008-0000-0200-00003D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30" name="Text Box 15">
          <a:extLst>
            <a:ext uri="{FF2B5EF4-FFF2-40B4-BE49-F238E27FC236}">
              <a16:creationId xmlns:a16="http://schemas.microsoft.com/office/drawing/2014/main" id="{00000000-0008-0000-0200-00003E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31" name="Text Box 15">
          <a:extLst>
            <a:ext uri="{FF2B5EF4-FFF2-40B4-BE49-F238E27FC236}">
              <a16:creationId xmlns:a16="http://schemas.microsoft.com/office/drawing/2014/main" id="{00000000-0008-0000-0200-00003F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632" name="Text Box 15">
          <a:extLst>
            <a:ext uri="{FF2B5EF4-FFF2-40B4-BE49-F238E27FC236}">
              <a16:creationId xmlns:a16="http://schemas.microsoft.com/office/drawing/2014/main" id="{00000000-0008-0000-0200-000040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33" name="Text Box 15">
          <a:extLst>
            <a:ext uri="{FF2B5EF4-FFF2-40B4-BE49-F238E27FC236}">
              <a16:creationId xmlns:a16="http://schemas.microsoft.com/office/drawing/2014/main" id="{00000000-0008-0000-0200-00004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34" name="Text Box 15">
          <a:extLst>
            <a:ext uri="{FF2B5EF4-FFF2-40B4-BE49-F238E27FC236}">
              <a16:creationId xmlns:a16="http://schemas.microsoft.com/office/drawing/2014/main" id="{00000000-0008-0000-0200-00004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35" name="Text Box 15">
          <a:extLst>
            <a:ext uri="{FF2B5EF4-FFF2-40B4-BE49-F238E27FC236}">
              <a16:creationId xmlns:a16="http://schemas.microsoft.com/office/drawing/2014/main" id="{00000000-0008-0000-0200-00004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36" name="Text Box 15">
          <a:extLst>
            <a:ext uri="{FF2B5EF4-FFF2-40B4-BE49-F238E27FC236}">
              <a16:creationId xmlns:a16="http://schemas.microsoft.com/office/drawing/2014/main" id="{00000000-0008-0000-0200-00004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37" name="Text Box 15">
          <a:extLst>
            <a:ext uri="{FF2B5EF4-FFF2-40B4-BE49-F238E27FC236}">
              <a16:creationId xmlns:a16="http://schemas.microsoft.com/office/drawing/2014/main" id="{00000000-0008-0000-0200-00004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38" name="Text Box 15">
          <a:extLst>
            <a:ext uri="{FF2B5EF4-FFF2-40B4-BE49-F238E27FC236}">
              <a16:creationId xmlns:a16="http://schemas.microsoft.com/office/drawing/2014/main" id="{00000000-0008-0000-0200-00004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39" name="Text Box 15">
          <a:extLst>
            <a:ext uri="{FF2B5EF4-FFF2-40B4-BE49-F238E27FC236}">
              <a16:creationId xmlns:a16="http://schemas.microsoft.com/office/drawing/2014/main" id="{00000000-0008-0000-0200-00004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40" name="Text Box 15">
          <a:extLst>
            <a:ext uri="{FF2B5EF4-FFF2-40B4-BE49-F238E27FC236}">
              <a16:creationId xmlns:a16="http://schemas.microsoft.com/office/drawing/2014/main" id="{00000000-0008-0000-0200-00004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1" name="Text Box 15">
          <a:extLst>
            <a:ext uri="{FF2B5EF4-FFF2-40B4-BE49-F238E27FC236}">
              <a16:creationId xmlns:a16="http://schemas.microsoft.com/office/drawing/2014/main" id="{00000000-0008-0000-0200-00004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2" name="Text Box 15">
          <a:extLst>
            <a:ext uri="{FF2B5EF4-FFF2-40B4-BE49-F238E27FC236}">
              <a16:creationId xmlns:a16="http://schemas.microsoft.com/office/drawing/2014/main" id="{00000000-0008-0000-0200-00004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3" name="Text Box 15">
          <a:extLst>
            <a:ext uri="{FF2B5EF4-FFF2-40B4-BE49-F238E27FC236}">
              <a16:creationId xmlns:a16="http://schemas.microsoft.com/office/drawing/2014/main" id="{00000000-0008-0000-0200-00004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4" name="Text Box 15">
          <a:extLst>
            <a:ext uri="{FF2B5EF4-FFF2-40B4-BE49-F238E27FC236}">
              <a16:creationId xmlns:a16="http://schemas.microsoft.com/office/drawing/2014/main" id="{00000000-0008-0000-0200-00004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5" name="Text Box 15">
          <a:extLst>
            <a:ext uri="{FF2B5EF4-FFF2-40B4-BE49-F238E27FC236}">
              <a16:creationId xmlns:a16="http://schemas.microsoft.com/office/drawing/2014/main" id="{00000000-0008-0000-0200-00004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6" name="Text Box 15">
          <a:extLst>
            <a:ext uri="{FF2B5EF4-FFF2-40B4-BE49-F238E27FC236}">
              <a16:creationId xmlns:a16="http://schemas.microsoft.com/office/drawing/2014/main" id="{00000000-0008-0000-0200-00004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7" name="Text Box 15">
          <a:extLst>
            <a:ext uri="{FF2B5EF4-FFF2-40B4-BE49-F238E27FC236}">
              <a16:creationId xmlns:a16="http://schemas.microsoft.com/office/drawing/2014/main" id="{00000000-0008-0000-0200-00004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48" name="Text Box 15">
          <a:extLst>
            <a:ext uri="{FF2B5EF4-FFF2-40B4-BE49-F238E27FC236}">
              <a16:creationId xmlns:a16="http://schemas.microsoft.com/office/drawing/2014/main" id="{00000000-0008-0000-0200-00005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49" name="Text Box 15">
          <a:extLst>
            <a:ext uri="{FF2B5EF4-FFF2-40B4-BE49-F238E27FC236}">
              <a16:creationId xmlns:a16="http://schemas.microsoft.com/office/drawing/2014/main" id="{00000000-0008-0000-0200-000051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50" name="Text Box 15">
          <a:extLst>
            <a:ext uri="{FF2B5EF4-FFF2-40B4-BE49-F238E27FC236}">
              <a16:creationId xmlns:a16="http://schemas.microsoft.com/office/drawing/2014/main" id="{00000000-0008-0000-0200-000052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1" name="Text Box 15">
          <a:extLst>
            <a:ext uri="{FF2B5EF4-FFF2-40B4-BE49-F238E27FC236}">
              <a16:creationId xmlns:a16="http://schemas.microsoft.com/office/drawing/2014/main" id="{00000000-0008-0000-0200-000053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52" name="Text Box 15">
          <a:extLst>
            <a:ext uri="{FF2B5EF4-FFF2-40B4-BE49-F238E27FC236}">
              <a16:creationId xmlns:a16="http://schemas.microsoft.com/office/drawing/2014/main" id="{00000000-0008-0000-0200-000054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53" name="Text Box 15">
          <a:extLst>
            <a:ext uri="{FF2B5EF4-FFF2-40B4-BE49-F238E27FC236}">
              <a16:creationId xmlns:a16="http://schemas.microsoft.com/office/drawing/2014/main" id="{00000000-0008-0000-0200-00005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54" name="Text Box 15">
          <a:extLst>
            <a:ext uri="{FF2B5EF4-FFF2-40B4-BE49-F238E27FC236}">
              <a16:creationId xmlns:a16="http://schemas.microsoft.com/office/drawing/2014/main" id="{00000000-0008-0000-0200-00005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5" name="Text Box 15">
          <a:extLst>
            <a:ext uri="{FF2B5EF4-FFF2-40B4-BE49-F238E27FC236}">
              <a16:creationId xmlns:a16="http://schemas.microsoft.com/office/drawing/2014/main" id="{00000000-0008-0000-0200-00005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56" name="Text Box 15">
          <a:extLst>
            <a:ext uri="{FF2B5EF4-FFF2-40B4-BE49-F238E27FC236}">
              <a16:creationId xmlns:a16="http://schemas.microsoft.com/office/drawing/2014/main" id="{00000000-0008-0000-0200-00005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7" name="Text Box 15">
          <a:extLst>
            <a:ext uri="{FF2B5EF4-FFF2-40B4-BE49-F238E27FC236}">
              <a16:creationId xmlns:a16="http://schemas.microsoft.com/office/drawing/2014/main" id="{00000000-0008-0000-0200-000059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58" name="Text Box 15">
          <a:extLst>
            <a:ext uri="{FF2B5EF4-FFF2-40B4-BE49-F238E27FC236}">
              <a16:creationId xmlns:a16="http://schemas.microsoft.com/office/drawing/2014/main" id="{00000000-0008-0000-0200-00005A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59" name="Text Box 15">
          <a:extLst>
            <a:ext uri="{FF2B5EF4-FFF2-40B4-BE49-F238E27FC236}">
              <a16:creationId xmlns:a16="http://schemas.microsoft.com/office/drawing/2014/main" id="{00000000-0008-0000-0200-00005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0" name="Text Box 15">
          <a:extLst>
            <a:ext uri="{FF2B5EF4-FFF2-40B4-BE49-F238E27FC236}">
              <a16:creationId xmlns:a16="http://schemas.microsoft.com/office/drawing/2014/main" id="{00000000-0008-0000-0200-00005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61" name="Text Box 15">
          <a:extLst>
            <a:ext uri="{FF2B5EF4-FFF2-40B4-BE49-F238E27FC236}">
              <a16:creationId xmlns:a16="http://schemas.microsoft.com/office/drawing/2014/main" id="{00000000-0008-0000-0200-00005D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2" name="Text Box 15">
          <a:extLst>
            <a:ext uri="{FF2B5EF4-FFF2-40B4-BE49-F238E27FC236}">
              <a16:creationId xmlns:a16="http://schemas.microsoft.com/office/drawing/2014/main" id="{00000000-0008-0000-0200-00005E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63" name="Text Box 15">
          <a:extLst>
            <a:ext uri="{FF2B5EF4-FFF2-40B4-BE49-F238E27FC236}">
              <a16:creationId xmlns:a16="http://schemas.microsoft.com/office/drawing/2014/main" id="{00000000-0008-0000-0200-00005F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4" name="Text Box 15">
          <a:extLst>
            <a:ext uri="{FF2B5EF4-FFF2-40B4-BE49-F238E27FC236}">
              <a16:creationId xmlns:a16="http://schemas.microsoft.com/office/drawing/2014/main" id="{00000000-0008-0000-0200-000060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65" name="Text Box 15">
          <a:extLst>
            <a:ext uri="{FF2B5EF4-FFF2-40B4-BE49-F238E27FC236}">
              <a16:creationId xmlns:a16="http://schemas.microsoft.com/office/drawing/2014/main" id="{00000000-0008-0000-0200-00006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66" name="Text Box 15">
          <a:extLst>
            <a:ext uri="{FF2B5EF4-FFF2-40B4-BE49-F238E27FC236}">
              <a16:creationId xmlns:a16="http://schemas.microsoft.com/office/drawing/2014/main" id="{00000000-0008-0000-0200-00006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67" name="Text Box 15">
          <a:extLst>
            <a:ext uri="{FF2B5EF4-FFF2-40B4-BE49-F238E27FC236}">
              <a16:creationId xmlns:a16="http://schemas.microsoft.com/office/drawing/2014/main" id="{00000000-0008-0000-0200-00006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68" name="Text Box 15">
          <a:extLst>
            <a:ext uri="{FF2B5EF4-FFF2-40B4-BE49-F238E27FC236}">
              <a16:creationId xmlns:a16="http://schemas.microsoft.com/office/drawing/2014/main" id="{00000000-0008-0000-0200-00006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69" name="Text Box 15">
          <a:extLst>
            <a:ext uri="{FF2B5EF4-FFF2-40B4-BE49-F238E27FC236}">
              <a16:creationId xmlns:a16="http://schemas.microsoft.com/office/drawing/2014/main" id="{00000000-0008-0000-0200-00006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0" name="Text Box 15">
          <a:extLst>
            <a:ext uri="{FF2B5EF4-FFF2-40B4-BE49-F238E27FC236}">
              <a16:creationId xmlns:a16="http://schemas.microsoft.com/office/drawing/2014/main" id="{00000000-0008-0000-0200-00006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1" name="Text Box 15">
          <a:extLst>
            <a:ext uri="{FF2B5EF4-FFF2-40B4-BE49-F238E27FC236}">
              <a16:creationId xmlns:a16="http://schemas.microsoft.com/office/drawing/2014/main" id="{00000000-0008-0000-0200-00006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2" name="Text Box 15">
          <a:extLst>
            <a:ext uri="{FF2B5EF4-FFF2-40B4-BE49-F238E27FC236}">
              <a16:creationId xmlns:a16="http://schemas.microsoft.com/office/drawing/2014/main" id="{00000000-0008-0000-0200-00006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3" name="Text Box 15">
          <a:extLst>
            <a:ext uri="{FF2B5EF4-FFF2-40B4-BE49-F238E27FC236}">
              <a16:creationId xmlns:a16="http://schemas.microsoft.com/office/drawing/2014/main" id="{00000000-0008-0000-0200-00006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4" name="Text Box 15">
          <a:extLst>
            <a:ext uri="{FF2B5EF4-FFF2-40B4-BE49-F238E27FC236}">
              <a16:creationId xmlns:a16="http://schemas.microsoft.com/office/drawing/2014/main" id="{00000000-0008-0000-0200-00006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5" name="Text Box 15">
          <a:extLst>
            <a:ext uri="{FF2B5EF4-FFF2-40B4-BE49-F238E27FC236}">
              <a16:creationId xmlns:a16="http://schemas.microsoft.com/office/drawing/2014/main" id="{00000000-0008-0000-0200-00006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6" name="Text Box 15">
          <a:extLst>
            <a:ext uri="{FF2B5EF4-FFF2-40B4-BE49-F238E27FC236}">
              <a16:creationId xmlns:a16="http://schemas.microsoft.com/office/drawing/2014/main" id="{00000000-0008-0000-0200-00006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7" name="Text Box 15">
          <a:extLst>
            <a:ext uri="{FF2B5EF4-FFF2-40B4-BE49-F238E27FC236}">
              <a16:creationId xmlns:a16="http://schemas.microsoft.com/office/drawing/2014/main" id="{00000000-0008-0000-0200-00006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78" name="Text Box 15">
          <a:extLst>
            <a:ext uri="{FF2B5EF4-FFF2-40B4-BE49-F238E27FC236}">
              <a16:creationId xmlns:a16="http://schemas.microsoft.com/office/drawing/2014/main" id="{00000000-0008-0000-0200-00006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79" name="Text Box 15">
          <a:extLst>
            <a:ext uri="{FF2B5EF4-FFF2-40B4-BE49-F238E27FC236}">
              <a16:creationId xmlns:a16="http://schemas.microsoft.com/office/drawing/2014/main" id="{00000000-0008-0000-0200-00006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80" name="Text Box 15">
          <a:extLst>
            <a:ext uri="{FF2B5EF4-FFF2-40B4-BE49-F238E27FC236}">
              <a16:creationId xmlns:a16="http://schemas.microsoft.com/office/drawing/2014/main" id="{00000000-0008-0000-0200-00007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81" name="Text Box 15">
          <a:extLst>
            <a:ext uri="{FF2B5EF4-FFF2-40B4-BE49-F238E27FC236}">
              <a16:creationId xmlns:a16="http://schemas.microsoft.com/office/drawing/2014/main" id="{00000000-0008-0000-0200-000071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82" name="Text Box 15">
          <a:extLst>
            <a:ext uri="{FF2B5EF4-FFF2-40B4-BE49-F238E27FC236}">
              <a16:creationId xmlns:a16="http://schemas.microsoft.com/office/drawing/2014/main" id="{00000000-0008-0000-0200-000072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683" name="Text Box 15">
          <a:extLst>
            <a:ext uri="{FF2B5EF4-FFF2-40B4-BE49-F238E27FC236}">
              <a16:creationId xmlns:a16="http://schemas.microsoft.com/office/drawing/2014/main" id="{00000000-0008-0000-0200-00007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684" name="Text Box 15">
          <a:extLst>
            <a:ext uri="{FF2B5EF4-FFF2-40B4-BE49-F238E27FC236}">
              <a16:creationId xmlns:a16="http://schemas.microsoft.com/office/drawing/2014/main" id="{00000000-0008-0000-0200-00007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85" name="Text Box 15">
          <a:extLst>
            <a:ext uri="{FF2B5EF4-FFF2-40B4-BE49-F238E27FC236}">
              <a16:creationId xmlns:a16="http://schemas.microsoft.com/office/drawing/2014/main" id="{00000000-0008-0000-0200-000075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86" name="Text Box 15">
          <a:extLst>
            <a:ext uri="{FF2B5EF4-FFF2-40B4-BE49-F238E27FC236}">
              <a16:creationId xmlns:a16="http://schemas.microsoft.com/office/drawing/2014/main" id="{00000000-0008-0000-0200-000076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87" name="Text Box 15">
          <a:extLst>
            <a:ext uri="{FF2B5EF4-FFF2-40B4-BE49-F238E27FC236}">
              <a16:creationId xmlns:a16="http://schemas.microsoft.com/office/drawing/2014/main" id="{00000000-0008-0000-0200-00007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88" name="Text Box 15">
          <a:extLst>
            <a:ext uri="{FF2B5EF4-FFF2-40B4-BE49-F238E27FC236}">
              <a16:creationId xmlns:a16="http://schemas.microsoft.com/office/drawing/2014/main" id="{00000000-0008-0000-0200-00007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89" name="Text Box 15">
          <a:extLst>
            <a:ext uri="{FF2B5EF4-FFF2-40B4-BE49-F238E27FC236}">
              <a16:creationId xmlns:a16="http://schemas.microsoft.com/office/drawing/2014/main" id="{00000000-0008-0000-0200-000079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0" name="Text Box 15">
          <a:extLst>
            <a:ext uri="{FF2B5EF4-FFF2-40B4-BE49-F238E27FC236}">
              <a16:creationId xmlns:a16="http://schemas.microsoft.com/office/drawing/2014/main" id="{00000000-0008-0000-0200-00007A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1" name="Text Box 15">
          <a:extLst>
            <a:ext uri="{FF2B5EF4-FFF2-40B4-BE49-F238E27FC236}">
              <a16:creationId xmlns:a16="http://schemas.microsoft.com/office/drawing/2014/main" id="{00000000-0008-0000-0200-00007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2" name="Text Box 15">
          <a:extLst>
            <a:ext uri="{FF2B5EF4-FFF2-40B4-BE49-F238E27FC236}">
              <a16:creationId xmlns:a16="http://schemas.microsoft.com/office/drawing/2014/main" id="{00000000-0008-0000-0200-00007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3" name="Text Box 15">
          <a:extLst>
            <a:ext uri="{FF2B5EF4-FFF2-40B4-BE49-F238E27FC236}">
              <a16:creationId xmlns:a16="http://schemas.microsoft.com/office/drawing/2014/main" id="{00000000-0008-0000-0200-00007D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4" name="Text Box 15">
          <a:extLst>
            <a:ext uri="{FF2B5EF4-FFF2-40B4-BE49-F238E27FC236}">
              <a16:creationId xmlns:a16="http://schemas.microsoft.com/office/drawing/2014/main" id="{00000000-0008-0000-0200-00007E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5" name="Text Box 15">
          <a:extLst>
            <a:ext uri="{FF2B5EF4-FFF2-40B4-BE49-F238E27FC236}">
              <a16:creationId xmlns:a16="http://schemas.microsoft.com/office/drawing/2014/main" id="{00000000-0008-0000-0200-00007F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6" name="Text Box 15">
          <a:extLst>
            <a:ext uri="{FF2B5EF4-FFF2-40B4-BE49-F238E27FC236}">
              <a16:creationId xmlns:a16="http://schemas.microsoft.com/office/drawing/2014/main" id="{00000000-0008-0000-0200-000080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7" name="Text Box 15">
          <a:extLst>
            <a:ext uri="{FF2B5EF4-FFF2-40B4-BE49-F238E27FC236}">
              <a16:creationId xmlns:a16="http://schemas.microsoft.com/office/drawing/2014/main" id="{00000000-0008-0000-0200-00008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698" name="Text Box 15">
          <a:extLst>
            <a:ext uri="{FF2B5EF4-FFF2-40B4-BE49-F238E27FC236}">
              <a16:creationId xmlns:a16="http://schemas.microsoft.com/office/drawing/2014/main" id="{00000000-0008-0000-0200-00008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699" name="Text Box 15">
          <a:extLst>
            <a:ext uri="{FF2B5EF4-FFF2-40B4-BE49-F238E27FC236}">
              <a16:creationId xmlns:a16="http://schemas.microsoft.com/office/drawing/2014/main" id="{00000000-0008-0000-0200-000083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0" name="Text Box 15">
          <a:extLst>
            <a:ext uri="{FF2B5EF4-FFF2-40B4-BE49-F238E27FC236}">
              <a16:creationId xmlns:a16="http://schemas.microsoft.com/office/drawing/2014/main" id="{00000000-0008-0000-0200-000084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1" name="Text Box 15">
          <a:extLst>
            <a:ext uri="{FF2B5EF4-FFF2-40B4-BE49-F238E27FC236}">
              <a16:creationId xmlns:a16="http://schemas.microsoft.com/office/drawing/2014/main" id="{00000000-0008-0000-0200-000085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2" name="Text Box 15">
          <a:extLst>
            <a:ext uri="{FF2B5EF4-FFF2-40B4-BE49-F238E27FC236}">
              <a16:creationId xmlns:a16="http://schemas.microsoft.com/office/drawing/2014/main" id="{00000000-0008-0000-0200-000086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3" name="Text Box 15">
          <a:extLst>
            <a:ext uri="{FF2B5EF4-FFF2-40B4-BE49-F238E27FC236}">
              <a16:creationId xmlns:a16="http://schemas.microsoft.com/office/drawing/2014/main" id="{00000000-0008-0000-0200-00008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4" name="Text Box 15">
          <a:extLst>
            <a:ext uri="{FF2B5EF4-FFF2-40B4-BE49-F238E27FC236}">
              <a16:creationId xmlns:a16="http://schemas.microsoft.com/office/drawing/2014/main" id="{00000000-0008-0000-0200-00008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5" name="Text Box 15">
          <a:extLst>
            <a:ext uri="{FF2B5EF4-FFF2-40B4-BE49-F238E27FC236}">
              <a16:creationId xmlns:a16="http://schemas.microsoft.com/office/drawing/2014/main" id="{00000000-0008-0000-0200-000089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6" name="Text Box 15">
          <a:extLst>
            <a:ext uri="{FF2B5EF4-FFF2-40B4-BE49-F238E27FC236}">
              <a16:creationId xmlns:a16="http://schemas.microsoft.com/office/drawing/2014/main" id="{00000000-0008-0000-0200-00008A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7" name="Text Box 15">
          <a:extLst>
            <a:ext uri="{FF2B5EF4-FFF2-40B4-BE49-F238E27FC236}">
              <a16:creationId xmlns:a16="http://schemas.microsoft.com/office/drawing/2014/main" id="{00000000-0008-0000-0200-00008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08" name="Text Box 15">
          <a:extLst>
            <a:ext uri="{FF2B5EF4-FFF2-40B4-BE49-F238E27FC236}">
              <a16:creationId xmlns:a16="http://schemas.microsoft.com/office/drawing/2014/main" id="{00000000-0008-0000-0200-00008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09" name="Text Box 15">
          <a:extLst>
            <a:ext uri="{FF2B5EF4-FFF2-40B4-BE49-F238E27FC236}">
              <a16:creationId xmlns:a16="http://schemas.microsoft.com/office/drawing/2014/main" id="{00000000-0008-0000-0200-00008D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0" name="Text Box 15">
          <a:extLst>
            <a:ext uri="{FF2B5EF4-FFF2-40B4-BE49-F238E27FC236}">
              <a16:creationId xmlns:a16="http://schemas.microsoft.com/office/drawing/2014/main" id="{00000000-0008-0000-0200-00008E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1" name="Text Box 15">
          <a:extLst>
            <a:ext uri="{FF2B5EF4-FFF2-40B4-BE49-F238E27FC236}">
              <a16:creationId xmlns:a16="http://schemas.microsoft.com/office/drawing/2014/main" id="{00000000-0008-0000-0200-00008F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2" name="Text Box 15">
          <a:extLst>
            <a:ext uri="{FF2B5EF4-FFF2-40B4-BE49-F238E27FC236}">
              <a16:creationId xmlns:a16="http://schemas.microsoft.com/office/drawing/2014/main" id="{00000000-0008-0000-0200-000090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3" name="Text Box 15">
          <a:extLst>
            <a:ext uri="{FF2B5EF4-FFF2-40B4-BE49-F238E27FC236}">
              <a16:creationId xmlns:a16="http://schemas.microsoft.com/office/drawing/2014/main" id="{00000000-0008-0000-0200-00009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4" name="Text Box 15">
          <a:extLst>
            <a:ext uri="{FF2B5EF4-FFF2-40B4-BE49-F238E27FC236}">
              <a16:creationId xmlns:a16="http://schemas.microsoft.com/office/drawing/2014/main" id="{00000000-0008-0000-0200-00009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5" name="Text Box 15">
          <a:extLst>
            <a:ext uri="{FF2B5EF4-FFF2-40B4-BE49-F238E27FC236}">
              <a16:creationId xmlns:a16="http://schemas.microsoft.com/office/drawing/2014/main" id="{00000000-0008-0000-0200-000093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6" name="Text Box 15">
          <a:extLst>
            <a:ext uri="{FF2B5EF4-FFF2-40B4-BE49-F238E27FC236}">
              <a16:creationId xmlns:a16="http://schemas.microsoft.com/office/drawing/2014/main" id="{00000000-0008-0000-0200-000094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3717" name="Text Box 15">
          <a:extLst>
            <a:ext uri="{FF2B5EF4-FFF2-40B4-BE49-F238E27FC236}">
              <a16:creationId xmlns:a16="http://schemas.microsoft.com/office/drawing/2014/main" id="{00000000-0008-0000-0200-000095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3718" name="Text Box 15">
          <a:extLst>
            <a:ext uri="{FF2B5EF4-FFF2-40B4-BE49-F238E27FC236}">
              <a16:creationId xmlns:a16="http://schemas.microsoft.com/office/drawing/2014/main" id="{00000000-0008-0000-0200-000096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19" name="Text Box 15">
          <a:extLst>
            <a:ext uri="{FF2B5EF4-FFF2-40B4-BE49-F238E27FC236}">
              <a16:creationId xmlns:a16="http://schemas.microsoft.com/office/drawing/2014/main" id="{00000000-0008-0000-0200-00009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0" name="Text Box 15">
          <a:extLst>
            <a:ext uri="{FF2B5EF4-FFF2-40B4-BE49-F238E27FC236}">
              <a16:creationId xmlns:a16="http://schemas.microsoft.com/office/drawing/2014/main" id="{00000000-0008-0000-0200-00009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1" name="Text Box 15">
          <a:extLst>
            <a:ext uri="{FF2B5EF4-FFF2-40B4-BE49-F238E27FC236}">
              <a16:creationId xmlns:a16="http://schemas.microsoft.com/office/drawing/2014/main" id="{00000000-0008-0000-0200-00009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2" name="Text Box 15">
          <a:extLst>
            <a:ext uri="{FF2B5EF4-FFF2-40B4-BE49-F238E27FC236}">
              <a16:creationId xmlns:a16="http://schemas.microsoft.com/office/drawing/2014/main" id="{00000000-0008-0000-0200-00009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3" name="Text Box 15">
          <a:extLst>
            <a:ext uri="{FF2B5EF4-FFF2-40B4-BE49-F238E27FC236}">
              <a16:creationId xmlns:a16="http://schemas.microsoft.com/office/drawing/2014/main" id="{00000000-0008-0000-0200-00009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4" name="Text Box 15">
          <a:extLst>
            <a:ext uri="{FF2B5EF4-FFF2-40B4-BE49-F238E27FC236}">
              <a16:creationId xmlns:a16="http://schemas.microsoft.com/office/drawing/2014/main" id="{00000000-0008-0000-0200-00009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5" name="Text Box 15">
          <a:extLst>
            <a:ext uri="{FF2B5EF4-FFF2-40B4-BE49-F238E27FC236}">
              <a16:creationId xmlns:a16="http://schemas.microsoft.com/office/drawing/2014/main" id="{00000000-0008-0000-0200-00009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6" name="Text Box 15">
          <a:extLst>
            <a:ext uri="{FF2B5EF4-FFF2-40B4-BE49-F238E27FC236}">
              <a16:creationId xmlns:a16="http://schemas.microsoft.com/office/drawing/2014/main" id="{00000000-0008-0000-0200-00009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7" name="Text Box 15">
          <a:extLst>
            <a:ext uri="{FF2B5EF4-FFF2-40B4-BE49-F238E27FC236}">
              <a16:creationId xmlns:a16="http://schemas.microsoft.com/office/drawing/2014/main" id="{00000000-0008-0000-0200-00009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28" name="Text Box 15">
          <a:extLst>
            <a:ext uri="{FF2B5EF4-FFF2-40B4-BE49-F238E27FC236}">
              <a16:creationId xmlns:a16="http://schemas.microsoft.com/office/drawing/2014/main" id="{00000000-0008-0000-0200-0000A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29" name="Text Box 15">
          <a:extLst>
            <a:ext uri="{FF2B5EF4-FFF2-40B4-BE49-F238E27FC236}">
              <a16:creationId xmlns:a16="http://schemas.microsoft.com/office/drawing/2014/main" id="{00000000-0008-0000-0200-0000A1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0" name="Text Box 15">
          <a:extLst>
            <a:ext uri="{FF2B5EF4-FFF2-40B4-BE49-F238E27FC236}">
              <a16:creationId xmlns:a16="http://schemas.microsoft.com/office/drawing/2014/main" id="{00000000-0008-0000-0200-0000A2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1" name="Text Box 15">
          <a:extLst>
            <a:ext uri="{FF2B5EF4-FFF2-40B4-BE49-F238E27FC236}">
              <a16:creationId xmlns:a16="http://schemas.microsoft.com/office/drawing/2014/main" id="{00000000-0008-0000-0200-0000A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2" name="Text Box 15">
          <a:extLst>
            <a:ext uri="{FF2B5EF4-FFF2-40B4-BE49-F238E27FC236}">
              <a16:creationId xmlns:a16="http://schemas.microsoft.com/office/drawing/2014/main" id="{00000000-0008-0000-0200-0000A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3" name="Text Box 15">
          <a:extLst>
            <a:ext uri="{FF2B5EF4-FFF2-40B4-BE49-F238E27FC236}">
              <a16:creationId xmlns:a16="http://schemas.microsoft.com/office/drawing/2014/main" id="{00000000-0008-0000-0200-0000A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4" name="Text Box 15">
          <a:extLst>
            <a:ext uri="{FF2B5EF4-FFF2-40B4-BE49-F238E27FC236}">
              <a16:creationId xmlns:a16="http://schemas.microsoft.com/office/drawing/2014/main" id="{00000000-0008-0000-0200-0000A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5" name="Text Box 15">
          <a:extLst>
            <a:ext uri="{FF2B5EF4-FFF2-40B4-BE49-F238E27FC236}">
              <a16:creationId xmlns:a16="http://schemas.microsoft.com/office/drawing/2014/main" id="{00000000-0008-0000-0200-0000A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6" name="Text Box 15">
          <a:extLst>
            <a:ext uri="{FF2B5EF4-FFF2-40B4-BE49-F238E27FC236}">
              <a16:creationId xmlns:a16="http://schemas.microsoft.com/office/drawing/2014/main" id="{00000000-0008-0000-0200-0000A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7" name="Text Box 15">
          <a:extLst>
            <a:ext uri="{FF2B5EF4-FFF2-40B4-BE49-F238E27FC236}">
              <a16:creationId xmlns:a16="http://schemas.microsoft.com/office/drawing/2014/main" id="{00000000-0008-0000-0200-0000A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38" name="Text Box 15">
          <a:extLst>
            <a:ext uri="{FF2B5EF4-FFF2-40B4-BE49-F238E27FC236}">
              <a16:creationId xmlns:a16="http://schemas.microsoft.com/office/drawing/2014/main" id="{00000000-0008-0000-0200-0000A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39" name="Text Box 15">
          <a:extLst>
            <a:ext uri="{FF2B5EF4-FFF2-40B4-BE49-F238E27FC236}">
              <a16:creationId xmlns:a16="http://schemas.microsoft.com/office/drawing/2014/main" id="{00000000-0008-0000-0200-0000A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0" name="Text Box 15">
          <a:extLst>
            <a:ext uri="{FF2B5EF4-FFF2-40B4-BE49-F238E27FC236}">
              <a16:creationId xmlns:a16="http://schemas.microsoft.com/office/drawing/2014/main" id="{00000000-0008-0000-0200-0000A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1" name="Text Box 15">
          <a:extLst>
            <a:ext uri="{FF2B5EF4-FFF2-40B4-BE49-F238E27FC236}">
              <a16:creationId xmlns:a16="http://schemas.microsoft.com/office/drawing/2014/main" id="{00000000-0008-0000-0200-0000A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2" name="Text Box 15">
          <a:extLst>
            <a:ext uri="{FF2B5EF4-FFF2-40B4-BE49-F238E27FC236}">
              <a16:creationId xmlns:a16="http://schemas.microsoft.com/office/drawing/2014/main" id="{00000000-0008-0000-0200-0000A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3" name="Text Box 15">
          <a:extLst>
            <a:ext uri="{FF2B5EF4-FFF2-40B4-BE49-F238E27FC236}">
              <a16:creationId xmlns:a16="http://schemas.microsoft.com/office/drawing/2014/main" id="{00000000-0008-0000-0200-0000A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4" name="Text Box 15">
          <a:extLst>
            <a:ext uri="{FF2B5EF4-FFF2-40B4-BE49-F238E27FC236}">
              <a16:creationId xmlns:a16="http://schemas.microsoft.com/office/drawing/2014/main" id="{00000000-0008-0000-0200-0000B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5" name="Text Box 15">
          <a:extLst>
            <a:ext uri="{FF2B5EF4-FFF2-40B4-BE49-F238E27FC236}">
              <a16:creationId xmlns:a16="http://schemas.microsoft.com/office/drawing/2014/main" id="{00000000-0008-0000-0200-0000B1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6" name="Text Box 15">
          <a:extLst>
            <a:ext uri="{FF2B5EF4-FFF2-40B4-BE49-F238E27FC236}">
              <a16:creationId xmlns:a16="http://schemas.microsoft.com/office/drawing/2014/main" id="{00000000-0008-0000-0200-0000B2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7" name="Text Box 15">
          <a:extLst>
            <a:ext uri="{FF2B5EF4-FFF2-40B4-BE49-F238E27FC236}">
              <a16:creationId xmlns:a16="http://schemas.microsoft.com/office/drawing/2014/main" id="{00000000-0008-0000-0200-0000B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48" name="Text Box 15">
          <a:extLst>
            <a:ext uri="{FF2B5EF4-FFF2-40B4-BE49-F238E27FC236}">
              <a16:creationId xmlns:a16="http://schemas.microsoft.com/office/drawing/2014/main" id="{00000000-0008-0000-0200-0000B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49" name="Text Box 15">
          <a:extLst>
            <a:ext uri="{FF2B5EF4-FFF2-40B4-BE49-F238E27FC236}">
              <a16:creationId xmlns:a16="http://schemas.microsoft.com/office/drawing/2014/main" id="{00000000-0008-0000-0200-0000B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0" name="Text Box 15">
          <a:extLst>
            <a:ext uri="{FF2B5EF4-FFF2-40B4-BE49-F238E27FC236}">
              <a16:creationId xmlns:a16="http://schemas.microsoft.com/office/drawing/2014/main" id="{00000000-0008-0000-0200-0000B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1" name="Text Box 15">
          <a:extLst>
            <a:ext uri="{FF2B5EF4-FFF2-40B4-BE49-F238E27FC236}">
              <a16:creationId xmlns:a16="http://schemas.microsoft.com/office/drawing/2014/main" id="{00000000-0008-0000-0200-0000B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2" name="Text Box 15">
          <a:extLst>
            <a:ext uri="{FF2B5EF4-FFF2-40B4-BE49-F238E27FC236}">
              <a16:creationId xmlns:a16="http://schemas.microsoft.com/office/drawing/2014/main" id="{00000000-0008-0000-0200-0000B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3" name="Text Box 15">
          <a:extLst>
            <a:ext uri="{FF2B5EF4-FFF2-40B4-BE49-F238E27FC236}">
              <a16:creationId xmlns:a16="http://schemas.microsoft.com/office/drawing/2014/main" id="{00000000-0008-0000-0200-0000B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4" name="Text Box 15">
          <a:extLst>
            <a:ext uri="{FF2B5EF4-FFF2-40B4-BE49-F238E27FC236}">
              <a16:creationId xmlns:a16="http://schemas.microsoft.com/office/drawing/2014/main" id="{00000000-0008-0000-0200-0000B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5" name="Text Box 15">
          <a:extLst>
            <a:ext uri="{FF2B5EF4-FFF2-40B4-BE49-F238E27FC236}">
              <a16:creationId xmlns:a16="http://schemas.microsoft.com/office/drawing/2014/main" id="{00000000-0008-0000-0200-0000B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6" name="Text Box 15">
          <a:extLst>
            <a:ext uri="{FF2B5EF4-FFF2-40B4-BE49-F238E27FC236}">
              <a16:creationId xmlns:a16="http://schemas.microsoft.com/office/drawing/2014/main" id="{00000000-0008-0000-0200-0000B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7" name="Text Box 15">
          <a:extLst>
            <a:ext uri="{FF2B5EF4-FFF2-40B4-BE49-F238E27FC236}">
              <a16:creationId xmlns:a16="http://schemas.microsoft.com/office/drawing/2014/main" id="{00000000-0008-0000-0200-0000B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58" name="Text Box 15">
          <a:extLst>
            <a:ext uri="{FF2B5EF4-FFF2-40B4-BE49-F238E27FC236}">
              <a16:creationId xmlns:a16="http://schemas.microsoft.com/office/drawing/2014/main" id="{00000000-0008-0000-0200-0000B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59" name="Text Box 15">
          <a:extLst>
            <a:ext uri="{FF2B5EF4-FFF2-40B4-BE49-F238E27FC236}">
              <a16:creationId xmlns:a16="http://schemas.microsoft.com/office/drawing/2014/main" id="{00000000-0008-0000-0200-0000B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0" name="Text Box 15">
          <a:extLst>
            <a:ext uri="{FF2B5EF4-FFF2-40B4-BE49-F238E27FC236}">
              <a16:creationId xmlns:a16="http://schemas.microsoft.com/office/drawing/2014/main" id="{00000000-0008-0000-0200-0000C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1" name="Text Box 15">
          <a:extLst>
            <a:ext uri="{FF2B5EF4-FFF2-40B4-BE49-F238E27FC236}">
              <a16:creationId xmlns:a16="http://schemas.microsoft.com/office/drawing/2014/main" id="{00000000-0008-0000-0200-0000C1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2" name="Text Box 15">
          <a:extLst>
            <a:ext uri="{FF2B5EF4-FFF2-40B4-BE49-F238E27FC236}">
              <a16:creationId xmlns:a16="http://schemas.microsoft.com/office/drawing/2014/main" id="{00000000-0008-0000-0200-0000C2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3" name="Text Box 15">
          <a:extLst>
            <a:ext uri="{FF2B5EF4-FFF2-40B4-BE49-F238E27FC236}">
              <a16:creationId xmlns:a16="http://schemas.microsoft.com/office/drawing/2014/main" id="{00000000-0008-0000-0200-0000C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4" name="Text Box 15">
          <a:extLst>
            <a:ext uri="{FF2B5EF4-FFF2-40B4-BE49-F238E27FC236}">
              <a16:creationId xmlns:a16="http://schemas.microsoft.com/office/drawing/2014/main" id="{00000000-0008-0000-0200-0000C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5" name="Text Box 15">
          <a:extLst>
            <a:ext uri="{FF2B5EF4-FFF2-40B4-BE49-F238E27FC236}">
              <a16:creationId xmlns:a16="http://schemas.microsoft.com/office/drawing/2014/main" id="{00000000-0008-0000-0200-0000C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6" name="Text Box 15">
          <a:extLst>
            <a:ext uri="{FF2B5EF4-FFF2-40B4-BE49-F238E27FC236}">
              <a16:creationId xmlns:a16="http://schemas.microsoft.com/office/drawing/2014/main" id="{00000000-0008-0000-0200-0000C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7" name="Text Box 15">
          <a:extLst>
            <a:ext uri="{FF2B5EF4-FFF2-40B4-BE49-F238E27FC236}">
              <a16:creationId xmlns:a16="http://schemas.microsoft.com/office/drawing/2014/main" id="{00000000-0008-0000-0200-0000C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68" name="Text Box 15">
          <a:extLst>
            <a:ext uri="{FF2B5EF4-FFF2-40B4-BE49-F238E27FC236}">
              <a16:creationId xmlns:a16="http://schemas.microsoft.com/office/drawing/2014/main" id="{00000000-0008-0000-0200-0000C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69" name="Text Box 15">
          <a:extLst>
            <a:ext uri="{FF2B5EF4-FFF2-40B4-BE49-F238E27FC236}">
              <a16:creationId xmlns:a16="http://schemas.microsoft.com/office/drawing/2014/main" id="{00000000-0008-0000-0200-0000C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70" name="Text Box 15">
          <a:extLst>
            <a:ext uri="{FF2B5EF4-FFF2-40B4-BE49-F238E27FC236}">
              <a16:creationId xmlns:a16="http://schemas.microsoft.com/office/drawing/2014/main" id="{00000000-0008-0000-0200-0000C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71" name="Text Box 15">
          <a:extLst>
            <a:ext uri="{FF2B5EF4-FFF2-40B4-BE49-F238E27FC236}">
              <a16:creationId xmlns:a16="http://schemas.microsoft.com/office/drawing/2014/main" id="{00000000-0008-0000-0200-0000C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72" name="Text Box 15">
          <a:extLst>
            <a:ext uri="{FF2B5EF4-FFF2-40B4-BE49-F238E27FC236}">
              <a16:creationId xmlns:a16="http://schemas.microsoft.com/office/drawing/2014/main" id="{00000000-0008-0000-0200-0000C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73" name="Text Box 15">
          <a:extLst>
            <a:ext uri="{FF2B5EF4-FFF2-40B4-BE49-F238E27FC236}">
              <a16:creationId xmlns:a16="http://schemas.microsoft.com/office/drawing/2014/main" id="{00000000-0008-0000-0200-0000C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74" name="Text Box 15">
          <a:extLst>
            <a:ext uri="{FF2B5EF4-FFF2-40B4-BE49-F238E27FC236}">
              <a16:creationId xmlns:a16="http://schemas.microsoft.com/office/drawing/2014/main" id="{00000000-0008-0000-0200-0000C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75" name="Text Box 15">
          <a:extLst>
            <a:ext uri="{FF2B5EF4-FFF2-40B4-BE49-F238E27FC236}">
              <a16:creationId xmlns:a16="http://schemas.microsoft.com/office/drawing/2014/main" id="{00000000-0008-0000-0200-0000C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76" name="Text Box 15">
          <a:extLst>
            <a:ext uri="{FF2B5EF4-FFF2-40B4-BE49-F238E27FC236}">
              <a16:creationId xmlns:a16="http://schemas.microsoft.com/office/drawing/2014/main" id="{00000000-0008-0000-0200-0000D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77" name="Text Box 15">
          <a:extLst>
            <a:ext uri="{FF2B5EF4-FFF2-40B4-BE49-F238E27FC236}">
              <a16:creationId xmlns:a16="http://schemas.microsoft.com/office/drawing/2014/main" id="{00000000-0008-0000-0200-0000D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78" name="Text Box 15">
          <a:extLst>
            <a:ext uri="{FF2B5EF4-FFF2-40B4-BE49-F238E27FC236}">
              <a16:creationId xmlns:a16="http://schemas.microsoft.com/office/drawing/2014/main" id="{00000000-0008-0000-0200-0000D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79" name="Text Box 15">
          <a:extLst>
            <a:ext uri="{FF2B5EF4-FFF2-40B4-BE49-F238E27FC236}">
              <a16:creationId xmlns:a16="http://schemas.microsoft.com/office/drawing/2014/main" id="{00000000-0008-0000-0200-0000D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80" name="Text Box 15">
          <a:extLst>
            <a:ext uri="{FF2B5EF4-FFF2-40B4-BE49-F238E27FC236}">
              <a16:creationId xmlns:a16="http://schemas.microsoft.com/office/drawing/2014/main" id="{00000000-0008-0000-0200-0000D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81" name="Text Box 15">
          <a:extLst>
            <a:ext uri="{FF2B5EF4-FFF2-40B4-BE49-F238E27FC236}">
              <a16:creationId xmlns:a16="http://schemas.microsoft.com/office/drawing/2014/main" id="{00000000-0008-0000-0200-0000D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82" name="Text Box 15">
          <a:extLst>
            <a:ext uri="{FF2B5EF4-FFF2-40B4-BE49-F238E27FC236}">
              <a16:creationId xmlns:a16="http://schemas.microsoft.com/office/drawing/2014/main" id="{00000000-0008-0000-0200-0000D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83" name="Text Box 15">
          <a:extLst>
            <a:ext uri="{FF2B5EF4-FFF2-40B4-BE49-F238E27FC236}">
              <a16:creationId xmlns:a16="http://schemas.microsoft.com/office/drawing/2014/main" id="{00000000-0008-0000-0200-0000D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84" name="Text Box 15">
          <a:extLst>
            <a:ext uri="{FF2B5EF4-FFF2-40B4-BE49-F238E27FC236}">
              <a16:creationId xmlns:a16="http://schemas.microsoft.com/office/drawing/2014/main" id="{00000000-0008-0000-0200-0000D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85" name="Text Box 15">
          <a:extLst>
            <a:ext uri="{FF2B5EF4-FFF2-40B4-BE49-F238E27FC236}">
              <a16:creationId xmlns:a16="http://schemas.microsoft.com/office/drawing/2014/main" id="{00000000-0008-0000-0200-0000D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86" name="Text Box 15">
          <a:extLst>
            <a:ext uri="{FF2B5EF4-FFF2-40B4-BE49-F238E27FC236}">
              <a16:creationId xmlns:a16="http://schemas.microsoft.com/office/drawing/2014/main" id="{00000000-0008-0000-0200-0000D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87" name="Text Box 15">
          <a:extLst>
            <a:ext uri="{FF2B5EF4-FFF2-40B4-BE49-F238E27FC236}">
              <a16:creationId xmlns:a16="http://schemas.microsoft.com/office/drawing/2014/main" id="{00000000-0008-0000-0200-0000D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88" name="Text Box 15">
          <a:extLst>
            <a:ext uri="{FF2B5EF4-FFF2-40B4-BE49-F238E27FC236}">
              <a16:creationId xmlns:a16="http://schemas.microsoft.com/office/drawing/2014/main" id="{00000000-0008-0000-0200-0000D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89" name="Text Box 15">
          <a:extLst>
            <a:ext uri="{FF2B5EF4-FFF2-40B4-BE49-F238E27FC236}">
              <a16:creationId xmlns:a16="http://schemas.microsoft.com/office/drawing/2014/main" id="{00000000-0008-0000-0200-0000DD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0" name="Text Box 15">
          <a:extLst>
            <a:ext uri="{FF2B5EF4-FFF2-40B4-BE49-F238E27FC236}">
              <a16:creationId xmlns:a16="http://schemas.microsoft.com/office/drawing/2014/main" id="{00000000-0008-0000-0200-0000DE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791" name="Text Box 15">
          <a:extLst>
            <a:ext uri="{FF2B5EF4-FFF2-40B4-BE49-F238E27FC236}">
              <a16:creationId xmlns:a16="http://schemas.microsoft.com/office/drawing/2014/main" id="{00000000-0008-0000-0200-0000D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792" name="Text Box 15">
          <a:extLst>
            <a:ext uri="{FF2B5EF4-FFF2-40B4-BE49-F238E27FC236}">
              <a16:creationId xmlns:a16="http://schemas.microsoft.com/office/drawing/2014/main" id="{00000000-0008-0000-0200-0000E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3" name="Text Box 15">
          <a:extLst>
            <a:ext uri="{FF2B5EF4-FFF2-40B4-BE49-F238E27FC236}">
              <a16:creationId xmlns:a16="http://schemas.microsoft.com/office/drawing/2014/main" id="{00000000-0008-0000-0200-0000E1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4" name="Text Box 15">
          <a:extLst>
            <a:ext uri="{FF2B5EF4-FFF2-40B4-BE49-F238E27FC236}">
              <a16:creationId xmlns:a16="http://schemas.microsoft.com/office/drawing/2014/main" id="{00000000-0008-0000-0200-0000E2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5" name="Text Box 15">
          <a:extLst>
            <a:ext uri="{FF2B5EF4-FFF2-40B4-BE49-F238E27FC236}">
              <a16:creationId xmlns:a16="http://schemas.microsoft.com/office/drawing/2014/main" id="{00000000-0008-0000-0200-0000E3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6" name="Text Box 15">
          <a:extLst>
            <a:ext uri="{FF2B5EF4-FFF2-40B4-BE49-F238E27FC236}">
              <a16:creationId xmlns:a16="http://schemas.microsoft.com/office/drawing/2014/main" id="{00000000-0008-0000-0200-0000E4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7" name="Text Box 15">
          <a:extLst>
            <a:ext uri="{FF2B5EF4-FFF2-40B4-BE49-F238E27FC236}">
              <a16:creationId xmlns:a16="http://schemas.microsoft.com/office/drawing/2014/main" id="{00000000-0008-0000-0200-0000E5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798" name="Text Box 15">
          <a:extLst>
            <a:ext uri="{FF2B5EF4-FFF2-40B4-BE49-F238E27FC236}">
              <a16:creationId xmlns:a16="http://schemas.microsoft.com/office/drawing/2014/main" id="{00000000-0008-0000-0200-0000E6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799" name="Text Box 15">
          <a:extLst>
            <a:ext uri="{FF2B5EF4-FFF2-40B4-BE49-F238E27FC236}">
              <a16:creationId xmlns:a16="http://schemas.microsoft.com/office/drawing/2014/main" id="{00000000-0008-0000-0200-0000E7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00" name="Text Box 15">
          <a:extLst>
            <a:ext uri="{FF2B5EF4-FFF2-40B4-BE49-F238E27FC236}">
              <a16:creationId xmlns:a16="http://schemas.microsoft.com/office/drawing/2014/main" id="{00000000-0008-0000-0200-0000E8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01" name="Text Box 15">
          <a:extLst>
            <a:ext uri="{FF2B5EF4-FFF2-40B4-BE49-F238E27FC236}">
              <a16:creationId xmlns:a16="http://schemas.microsoft.com/office/drawing/2014/main" id="{00000000-0008-0000-0200-0000E9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02" name="Text Box 15">
          <a:extLst>
            <a:ext uri="{FF2B5EF4-FFF2-40B4-BE49-F238E27FC236}">
              <a16:creationId xmlns:a16="http://schemas.microsoft.com/office/drawing/2014/main" id="{00000000-0008-0000-0200-0000EA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03" name="Text Box 15">
          <a:extLst>
            <a:ext uri="{FF2B5EF4-FFF2-40B4-BE49-F238E27FC236}">
              <a16:creationId xmlns:a16="http://schemas.microsoft.com/office/drawing/2014/main" id="{00000000-0008-0000-0200-0000EB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04" name="Text Box 15">
          <a:extLst>
            <a:ext uri="{FF2B5EF4-FFF2-40B4-BE49-F238E27FC236}">
              <a16:creationId xmlns:a16="http://schemas.microsoft.com/office/drawing/2014/main" id="{00000000-0008-0000-0200-0000EC35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05" name="Text Box 15">
          <a:extLst>
            <a:ext uri="{FF2B5EF4-FFF2-40B4-BE49-F238E27FC236}">
              <a16:creationId xmlns:a16="http://schemas.microsoft.com/office/drawing/2014/main" id="{00000000-0008-0000-0200-0000E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06" name="Text Box 15">
          <a:extLst>
            <a:ext uri="{FF2B5EF4-FFF2-40B4-BE49-F238E27FC236}">
              <a16:creationId xmlns:a16="http://schemas.microsoft.com/office/drawing/2014/main" id="{00000000-0008-0000-0200-0000E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07" name="Text Box 15">
          <a:extLst>
            <a:ext uri="{FF2B5EF4-FFF2-40B4-BE49-F238E27FC236}">
              <a16:creationId xmlns:a16="http://schemas.microsoft.com/office/drawing/2014/main" id="{00000000-0008-0000-0200-0000EF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08" name="Text Box 15">
          <a:extLst>
            <a:ext uri="{FF2B5EF4-FFF2-40B4-BE49-F238E27FC236}">
              <a16:creationId xmlns:a16="http://schemas.microsoft.com/office/drawing/2014/main" id="{00000000-0008-0000-0200-0000F0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09" name="Text Box 15">
          <a:extLst>
            <a:ext uri="{FF2B5EF4-FFF2-40B4-BE49-F238E27FC236}">
              <a16:creationId xmlns:a16="http://schemas.microsoft.com/office/drawing/2014/main" id="{00000000-0008-0000-0200-0000F1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10" name="Text Box 15">
          <a:extLst>
            <a:ext uri="{FF2B5EF4-FFF2-40B4-BE49-F238E27FC236}">
              <a16:creationId xmlns:a16="http://schemas.microsoft.com/office/drawing/2014/main" id="{00000000-0008-0000-0200-0000F2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11" name="Text Box 15">
          <a:extLst>
            <a:ext uri="{FF2B5EF4-FFF2-40B4-BE49-F238E27FC236}">
              <a16:creationId xmlns:a16="http://schemas.microsoft.com/office/drawing/2014/main" id="{00000000-0008-0000-0200-0000F3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12" name="Text Box 15">
          <a:extLst>
            <a:ext uri="{FF2B5EF4-FFF2-40B4-BE49-F238E27FC236}">
              <a16:creationId xmlns:a16="http://schemas.microsoft.com/office/drawing/2014/main" id="{00000000-0008-0000-0200-0000F4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13" name="Text Box 15">
          <a:extLst>
            <a:ext uri="{FF2B5EF4-FFF2-40B4-BE49-F238E27FC236}">
              <a16:creationId xmlns:a16="http://schemas.microsoft.com/office/drawing/2014/main" id="{00000000-0008-0000-0200-0000F5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14" name="Text Box 15">
          <a:extLst>
            <a:ext uri="{FF2B5EF4-FFF2-40B4-BE49-F238E27FC236}">
              <a16:creationId xmlns:a16="http://schemas.microsoft.com/office/drawing/2014/main" id="{00000000-0008-0000-0200-0000F6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15" name="Text Box 15">
          <a:extLst>
            <a:ext uri="{FF2B5EF4-FFF2-40B4-BE49-F238E27FC236}">
              <a16:creationId xmlns:a16="http://schemas.microsoft.com/office/drawing/2014/main" id="{00000000-0008-0000-0200-0000F7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16" name="Text Box 15">
          <a:extLst>
            <a:ext uri="{FF2B5EF4-FFF2-40B4-BE49-F238E27FC236}">
              <a16:creationId xmlns:a16="http://schemas.microsoft.com/office/drawing/2014/main" id="{00000000-0008-0000-0200-0000F8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17" name="Text Box 15">
          <a:extLst>
            <a:ext uri="{FF2B5EF4-FFF2-40B4-BE49-F238E27FC236}">
              <a16:creationId xmlns:a16="http://schemas.microsoft.com/office/drawing/2014/main" id="{00000000-0008-0000-0200-0000F9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18" name="Text Box 15">
          <a:extLst>
            <a:ext uri="{FF2B5EF4-FFF2-40B4-BE49-F238E27FC236}">
              <a16:creationId xmlns:a16="http://schemas.microsoft.com/office/drawing/2014/main" id="{00000000-0008-0000-0200-0000FA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19" name="Text Box 15">
          <a:extLst>
            <a:ext uri="{FF2B5EF4-FFF2-40B4-BE49-F238E27FC236}">
              <a16:creationId xmlns:a16="http://schemas.microsoft.com/office/drawing/2014/main" id="{00000000-0008-0000-0200-0000FB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20" name="Text Box 15">
          <a:extLst>
            <a:ext uri="{FF2B5EF4-FFF2-40B4-BE49-F238E27FC236}">
              <a16:creationId xmlns:a16="http://schemas.microsoft.com/office/drawing/2014/main" id="{00000000-0008-0000-0200-0000FC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21" name="Text Box 15">
          <a:extLst>
            <a:ext uri="{FF2B5EF4-FFF2-40B4-BE49-F238E27FC236}">
              <a16:creationId xmlns:a16="http://schemas.microsoft.com/office/drawing/2014/main" id="{00000000-0008-0000-0200-0000FD35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22" name="Text Box 15">
          <a:extLst>
            <a:ext uri="{FF2B5EF4-FFF2-40B4-BE49-F238E27FC236}">
              <a16:creationId xmlns:a16="http://schemas.microsoft.com/office/drawing/2014/main" id="{00000000-0008-0000-0200-0000FE35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3" name="Text Box 15">
          <a:extLst>
            <a:ext uri="{FF2B5EF4-FFF2-40B4-BE49-F238E27FC236}">
              <a16:creationId xmlns:a16="http://schemas.microsoft.com/office/drawing/2014/main" id="{00000000-0008-0000-0200-0000FF35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24" name="Text Box 15">
          <a:extLst>
            <a:ext uri="{FF2B5EF4-FFF2-40B4-BE49-F238E27FC236}">
              <a16:creationId xmlns:a16="http://schemas.microsoft.com/office/drawing/2014/main" id="{00000000-0008-0000-0200-000000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5" name="Text Box 15">
          <a:extLst>
            <a:ext uri="{FF2B5EF4-FFF2-40B4-BE49-F238E27FC236}">
              <a16:creationId xmlns:a16="http://schemas.microsoft.com/office/drawing/2014/main" id="{00000000-0008-0000-0200-000001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26" name="Text Box 15">
          <a:extLst>
            <a:ext uri="{FF2B5EF4-FFF2-40B4-BE49-F238E27FC236}">
              <a16:creationId xmlns:a16="http://schemas.microsoft.com/office/drawing/2014/main" id="{00000000-0008-0000-0200-000002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7" name="Text Box 15">
          <a:extLst>
            <a:ext uri="{FF2B5EF4-FFF2-40B4-BE49-F238E27FC236}">
              <a16:creationId xmlns:a16="http://schemas.microsoft.com/office/drawing/2014/main" id="{00000000-0008-0000-0200-000003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28" name="Text Box 15">
          <a:extLst>
            <a:ext uri="{FF2B5EF4-FFF2-40B4-BE49-F238E27FC236}">
              <a16:creationId xmlns:a16="http://schemas.microsoft.com/office/drawing/2014/main" id="{00000000-0008-0000-0200-000004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29" name="Text Box 15">
          <a:extLst>
            <a:ext uri="{FF2B5EF4-FFF2-40B4-BE49-F238E27FC236}">
              <a16:creationId xmlns:a16="http://schemas.microsoft.com/office/drawing/2014/main" id="{00000000-0008-0000-0200-00000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0" name="Text Box 15">
          <a:extLst>
            <a:ext uri="{FF2B5EF4-FFF2-40B4-BE49-F238E27FC236}">
              <a16:creationId xmlns:a16="http://schemas.microsoft.com/office/drawing/2014/main" id="{00000000-0008-0000-0200-00000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1" name="Text Box 15">
          <a:extLst>
            <a:ext uri="{FF2B5EF4-FFF2-40B4-BE49-F238E27FC236}">
              <a16:creationId xmlns:a16="http://schemas.microsoft.com/office/drawing/2014/main" id="{00000000-0008-0000-0200-000007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2" name="Text Box 15">
          <a:extLst>
            <a:ext uri="{FF2B5EF4-FFF2-40B4-BE49-F238E27FC236}">
              <a16:creationId xmlns:a16="http://schemas.microsoft.com/office/drawing/2014/main" id="{00000000-0008-0000-0200-000008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3" name="Text Box 15">
          <a:extLst>
            <a:ext uri="{FF2B5EF4-FFF2-40B4-BE49-F238E27FC236}">
              <a16:creationId xmlns:a16="http://schemas.microsoft.com/office/drawing/2014/main" id="{00000000-0008-0000-0200-000009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4" name="Text Box 15">
          <a:extLst>
            <a:ext uri="{FF2B5EF4-FFF2-40B4-BE49-F238E27FC236}">
              <a16:creationId xmlns:a16="http://schemas.microsoft.com/office/drawing/2014/main" id="{00000000-0008-0000-0200-00000A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5" name="Text Box 15">
          <a:extLst>
            <a:ext uri="{FF2B5EF4-FFF2-40B4-BE49-F238E27FC236}">
              <a16:creationId xmlns:a16="http://schemas.microsoft.com/office/drawing/2014/main" id="{00000000-0008-0000-0200-00000B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6" name="Text Box 15">
          <a:extLst>
            <a:ext uri="{FF2B5EF4-FFF2-40B4-BE49-F238E27FC236}">
              <a16:creationId xmlns:a16="http://schemas.microsoft.com/office/drawing/2014/main" id="{00000000-0008-0000-0200-00000C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7" name="Text Box 15">
          <a:extLst>
            <a:ext uri="{FF2B5EF4-FFF2-40B4-BE49-F238E27FC236}">
              <a16:creationId xmlns:a16="http://schemas.microsoft.com/office/drawing/2014/main" id="{00000000-0008-0000-0200-00000D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38" name="Text Box 15">
          <a:extLst>
            <a:ext uri="{FF2B5EF4-FFF2-40B4-BE49-F238E27FC236}">
              <a16:creationId xmlns:a16="http://schemas.microsoft.com/office/drawing/2014/main" id="{00000000-0008-0000-0200-00000E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39" name="Text Box 15">
          <a:extLst>
            <a:ext uri="{FF2B5EF4-FFF2-40B4-BE49-F238E27FC236}">
              <a16:creationId xmlns:a16="http://schemas.microsoft.com/office/drawing/2014/main" id="{00000000-0008-0000-0200-00000F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0" name="Text Box 15">
          <a:extLst>
            <a:ext uri="{FF2B5EF4-FFF2-40B4-BE49-F238E27FC236}">
              <a16:creationId xmlns:a16="http://schemas.microsoft.com/office/drawing/2014/main" id="{00000000-0008-0000-0200-000010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1" name="Text Box 15">
          <a:extLst>
            <a:ext uri="{FF2B5EF4-FFF2-40B4-BE49-F238E27FC236}">
              <a16:creationId xmlns:a16="http://schemas.microsoft.com/office/drawing/2014/main" id="{00000000-0008-0000-0200-000011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2" name="Text Box 15">
          <a:extLst>
            <a:ext uri="{FF2B5EF4-FFF2-40B4-BE49-F238E27FC236}">
              <a16:creationId xmlns:a16="http://schemas.microsoft.com/office/drawing/2014/main" id="{00000000-0008-0000-0200-000012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3" name="Text Box 15">
          <a:extLst>
            <a:ext uri="{FF2B5EF4-FFF2-40B4-BE49-F238E27FC236}">
              <a16:creationId xmlns:a16="http://schemas.microsoft.com/office/drawing/2014/main" id="{00000000-0008-0000-0200-000013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4" name="Text Box 15">
          <a:extLst>
            <a:ext uri="{FF2B5EF4-FFF2-40B4-BE49-F238E27FC236}">
              <a16:creationId xmlns:a16="http://schemas.microsoft.com/office/drawing/2014/main" id="{00000000-0008-0000-0200-000014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5" name="Text Box 15">
          <a:extLst>
            <a:ext uri="{FF2B5EF4-FFF2-40B4-BE49-F238E27FC236}">
              <a16:creationId xmlns:a16="http://schemas.microsoft.com/office/drawing/2014/main" id="{00000000-0008-0000-0200-00001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6" name="Text Box 15">
          <a:extLst>
            <a:ext uri="{FF2B5EF4-FFF2-40B4-BE49-F238E27FC236}">
              <a16:creationId xmlns:a16="http://schemas.microsoft.com/office/drawing/2014/main" id="{00000000-0008-0000-0200-00001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7" name="Text Box 15">
          <a:extLst>
            <a:ext uri="{FF2B5EF4-FFF2-40B4-BE49-F238E27FC236}">
              <a16:creationId xmlns:a16="http://schemas.microsoft.com/office/drawing/2014/main" id="{00000000-0008-0000-0200-000017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48" name="Text Box 15">
          <a:extLst>
            <a:ext uri="{FF2B5EF4-FFF2-40B4-BE49-F238E27FC236}">
              <a16:creationId xmlns:a16="http://schemas.microsoft.com/office/drawing/2014/main" id="{00000000-0008-0000-0200-000018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49" name="Text Box 15">
          <a:extLst>
            <a:ext uri="{FF2B5EF4-FFF2-40B4-BE49-F238E27FC236}">
              <a16:creationId xmlns:a16="http://schemas.microsoft.com/office/drawing/2014/main" id="{00000000-0008-0000-0200-000019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0" name="Text Box 15">
          <a:extLst>
            <a:ext uri="{FF2B5EF4-FFF2-40B4-BE49-F238E27FC236}">
              <a16:creationId xmlns:a16="http://schemas.microsoft.com/office/drawing/2014/main" id="{00000000-0008-0000-0200-00001A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51" name="Text Box 15">
          <a:extLst>
            <a:ext uri="{FF2B5EF4-FFF2-40B4-BE49-F238E27FC236}">
              <a16:creationId xmlns:a16="http://schemas.microsoft.com/office/drawing/2014/main" id="{00000000-0008-0000-0200-00001B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2" name="Text Box 15">
          <a:extLst>
            <a:ext uri="{FF2B5EF4-FFF2-40B4-BE49-F238E27FC236}">
              <a16:creationId xmlns:a16="http://schemas.microsoft.com/office/drawing/2014/main" id="{00000000-0008-0000-0200-00001C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53" name="Text Box 15">
          <a:extLst>
            <a:ext uri="{FF2B5EF4-FFF2-40B4-BE49-F238E27FC236}">
              <a16:creationId xmlns:a16="http://schemas.microsoft.com/office/drawing/2014/main" id="{00000000-0008-0000-0200-00001D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4" name="Text Box 15">
          <a:extLst>
            <a:ext uri="{FF2B5EF4-FFF2-40B4-BE49-F238E27FC236}">
              <a16:creationId xmlns:a16="http://schemas.microsoft.com/office/drawing/2014/main" id="{00000000-0008-0000-0200-00001E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13855" name="Text Box 15">
          <a:extLst>
            <a:ext uri="{FF2B5EF4-FFF2-40B4-BE49-F238E27FC236}">
              <a16:creationId xmlns:a16="http://schemas.microsoft.com/office/drawing/2014/main" id="{00000000-0008-0000-0200-00001F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13856" name="Text Box 15">
          <a:extLst>
            <a:ext uri="{FF2B5EF4-FFF2-40B4-BE49-F238E27FC236}">
              <a16:creationId xmlns:a16="http://schemas.microsoft.com/office/drawing/2014/main" id="{00000000-0008-0000-0200-000020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57" name="Text Box 15">
          <a:extLst>
            <a:ext uri="{FF2B5EF4-FFF2-40B4-BE49-F238E27FC236}">
              <a16:creationId xmlns:a16="http://schemas.microsoft.com/office/drawing/2014/main" id="{00000000-0008-0000-0200-00002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58" name="Text Box 15">
          <a:extLst>
            <a:ext uri="{FF2B5EF4-FFF2-40B4-BE49-F238E27FC236}">
              <a16:creationId xmlns:a16="http://schemas.microsoft.com/office/drawing/2014/main" id="{00000000-0008-0000-0200-00002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59" name="Text Box 15">
          <a:extLst>
            <a:ext uri="{FF2B5EF4-FFF2-40B4-BE49-F238E27FC236}">
              <a16:creationId xmlns:a16="http://schemas.microsoft.com/office/drawing/2014/main" id="{00000000-0008-0000-0200-00002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60" name="Text Box 15">
          <a:extLst>
            <a:ext uri="{FF2B5EF4-FFF2-40B4-BE49-F238E27FC236}">
              <a16:creationId xmlns:a16="http://schemas.microsoft.com/office/drawing/2014/main" id="{00000000-0008-0000-0200-00002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61" name="Text Box 15">
          <a:extLst>
            <a:ext uri="{FF2B5EF4-FFF2-40B4-BE49-F238E27FC236}">
              <a16:creationId xmlns:a16="http://schemas.microsoft.com/office/drawing/2014/main" id="{00000000-0008-0000-0200-00002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62" name="Text Box 15">
          <a:extLst>
            <a:ext uri="{FF2B5EF4-FFF2-40B4-BE49-F238E27FC236}">
              <a16:creationId xmlns:a16="http://schemas.microsoft.com/office/drawing/2014/main" id="{00000000-0008-0000-0200-00002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63" name="Text Box 15">
          <a:extLst>
            <a:ext uri="{FF2B5EF4-FFF2-40B4-BE49-F238E27FC236}">
              <a16:creationId xmlns:a16="http://schemas.microsoft.com/office/drawing/2014/main" id="{00000000-0008-0000-0200-00002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64" name="Text Box 15">
          <a:extLst>
            <a:ext uri="{FF2B5EF4-FFF2-40B4-BE49-F238E27FC236}">
              <a16:creationId xmlns:a16="http://schemas.microsoft.com/office/drawing/2014/main" id="{00000000-0008-0000-0200-00002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65" name="Text Box 15">
          <a:extLst>
            <a:ext uri="{FF2B5EF4-FFF2-40B4-BE49-F238E27FC236}">
              <a16:creationId xmlns:a16="http://schemas.microsoft.com/office/drawing/2014/main" id="{00000000-0008-0000-0200-00002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66" name="Text Box 15">
          <a:extLst>
            <a:ext uri="{FF2B5EF4-FFF2-40B4-BE49-F238E27FC236}">
              <a16:creationId xmlns:a16="http://schemas.microsoft.com/office/drawing/2014/main" id="{00000000-0008-0000-0200-00002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67" name="Text Box 15">
          <a:extLst>
            <a:ext uri="{FF2B5EF4-FFF2-40B4-BE49-F238E27FC236}">
              <a16:creationId xmlns:a16="http://schemas.microsoft.com/office/drawing/2014/main" id="{00000000-0008-0000-0200-00002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68" name="Text Box 15">
          <a:extLst>
            <a:ext uri="{FF2B5EF4-FFF2-40B4-BE49-F238E27FC236}">
              <a16:creationId xmlns:a16="http://schemas.microsoft.com/office/drawing/2014/main" id="{00000000-0008-0000-0200-00002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69" name="Text Box 15">
          <a:extLst>
            <a:ext uri="{FF2B5EF4-FFF2-40B4-BE49-F238E27FC236}">
              <a16:creationId xmlns:a16="http://schemas.microsoft.com/office/drawing/2014/main" id="{00000000-0008-0000-0200-00002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70" name="Text Box 15">
          <a:extLst>
            <a:ext uri="{FF2B5EF4-FFF2-40B4-BE49-F238E27FC236}">
              <a16:creationId xmlns:a16="http://schemas.microsoft.com/office/drawing/2014/main" id="{00000000-0008-0000-0200-00002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71" name="Text Box 15">
          <a:extLst>
            <a:ext uri="{FF2B5EF4-FFF2-40B4-BE49-F238E27FC236}">
              <a16:creationId xmlns:a16="http://schemas.microsoft.com/office/drawing/2014/main" id="{00000000-0008-0000-0200-00002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72" name="Text Box 15">
          <a:extLst>
            <a:ext uri="{FF2B5EF4-FFF2-40B4-BE49-F238E27FC236}">
              <a16:creationId xmlns:a16="http://schemas.microsoft.com/office/drawing/2014/main" id="{00000000-0008-0000-0200-00003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73" name="Text Box 15">
          <a:extLst>
            <a:ext uri="{FF2B5EF4-FFF2-40B4-BE49-F238E27FC236}">
              <a16:creationId xmlns:a16="http://schemas.microsoft.com/office/drawing/2014/main" id="{00000000-0008-0000-0200-00003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74" name="Text Box 15">
          <a:extLst>
            <a:ext uri="{FF2B5EF4-FFF2-40B4-BE49-F238E27FC236}">
              <a16:creationId xmlns:a16="http://schemas.microsoft.com/office/drawing/2014/main" id="{00000000-0008-0000-0200-00003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75" name="Text Box 15">
          <a:extLst>
            <a:ext uri="{FF2B5EF4-FFF2-40B4-BE49-F238E27FC236}">
              <a16:creationId xmlns:a16="http://schemas.microsoft.com/office/drawing/2014/main" id="{00000000-0008-0000-0200-00003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76" name="Text Box 15">
          <a:extLst>
            <a:ext uri="{FF2B5EF4-FFF2-40B4-BE49-F238E27FC236}">
              <a16:creationId xmlns:a16="http://schemas.microsoft.com/office/drawing/2014/main" id="{00000000-0008-0000-0200-00003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77" name="Text Box 15">
          <a:extLst>
            <a:ext uri="{FF2B5EF4-FFF2-40B4-BE49-F238E27FC236}">
              <a16:creationId xmlns:a16="http://schemas.microsoft.com/office/drawing/2014/main" id="{00000000-0008-0000-0200-00003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78" name="Text Box 15">
          <a:extLst>
            <a:ext uri="{FF2B5EF4-FFF2-40B4-BE49-F238E27FC236}">
              <a16:creationId xmlns:a16="http://schemas.microsoft.com/office/drawing/2014/main" id="{00000000-0008-0000-0200-00003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79" name="Text Box 15">
          <a:extLst>
            <a:ext uri="{FF2B5EF4-FFF2-40B4-BE49-F238E27FC236}">
              <a16:creationId xmlns:a16="http://schemas.microsoft.com/office/drawing/2014/main" id="{00000000-0008-0000-0200-00003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80" name="Text Box 15">
          <a:extLst>
            <a:ext uri="{FF2B5EF4-FFF2-40B4-BE49-F238E27FC236}">
              <a16:creationId xmlns:a16="http://schemas.microsoft.com/office/drawing/2014/main" id="{00000000-0008-0000-0200-00003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81" name="Text Box 15">
          <a:extLst>
            <a:ext uri="{FF2B5EF4-FFF2-40B4-BE49-F238E27FC236}">
              <a16:creationId xmlns:a16="http://schemas.microsoft.com/office/drawing/2014/main" id="{00000000-0008-0000-0200-00003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82" name="Text Box 15">
          <a:extLst>
            <a:ext uri="{FF2B5EF4-FFF2-40B4-BE49-F238E27FC236}">
              <a16:creationId xmlns:a16="http://schemas.microsoft.com/office/drawing/2014/main" id="{00000000-0008-0000-0200-00003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83" name="Text Box 15">
          <a:extLst>
            <a:ext uri="{FF2B5EF4-FFF2-40B4-BE49-F238E27FC236}">
              <a16:creationId xmlns:a16="http://schemas.microsoft.com/office/drawing/2014/main" id="{00000000-0008-0000-0200-00003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84" name="Text Box 15">
          <a:extLst>
            <a:ext uri="{FF2B5EF4-FFF2-40B4-BE49-F238E27FC236}">
              <a16:creationId xmlns:a16="http://schemas.microsoft.com/office/drawing/2014/main" id="{00000000-0008-0000-0200-00003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85" name="Text Box 15">
          <a:extLst>
            <a:ext uri="{FF2B5EF4-FFF2-40B4-BE49-F238E27FC236}">
              <a16:creationId xmlns:a16="http://schemas.microsoft.com/office/drawing/2014/main" id="{00000000-0008-0000-0200-00003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86" name="Text Box 15">
          <a:extLst>
            <a:ext uri="{FF2B5EF4-FFF2-40B4-BE49-F238E27FC236}">
              <a16:creationId xmlns:a16="http://schemas.microsoft.com/office/drawing/2014/main" id="{00000000-0008-0000-0200-00003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87" name="Text Box 15">
          <a:extLst>
            <a:ext uri="{FF2B5EF4-FFF2-40B4-BE49-F238E27FC236}">
              <a16:creationId xmlns:a16="http://schemas.microsoft.com/office/drawing/2014/main" id="{00000000-0008-0000-0200-00003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88" name="Text Box 15">
          <a:extLst>
            <a:ext uri="{FF2B5EF4-FFF2-40B4-BE49-F238E27FC236}">
              <a16:creationId xmlns:a16="http://schemas.microsoft.com/office/drawing/2014/main" id="{00000000-0008-0000-0200-00004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89" name="Text Box 15">
          <a:extLst>
            <a:ext uri="{FF2B5EF4-FFF2-40B4-BE49-F238E27FC236}">
              <a16:creationId xmlns:a16="http://schemas.microsoft.com/office/drawing/2014/main" id="{00000000-0008-0000-0200-00004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90" name="Text Box 15">
          <a:extLst>
            <a:ext uri="{FF2B5EF4-FFF2-40B4-BE49-F238E27FC236}">
              <a16:creationId xmlns:a16="http://schemas.microsoft.com/office/drawing/2014/main" id="{00000000-0008-0000-0200-00004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91" name="Text Box 15">
          <a:extLst>
            <a:ext uri="{FF2B5EF4-FFF2-40B4-BE49-F238E27FC236}">
              <a16:creationId xmlns:a16="http://schemas.microsoft.com/office/drawing/2014/main" id="{00000000-0008-0000-0200-00004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92" name="Text Box 15">
          <a:extLst>
            <a:ext uri="{FF2B5EF4-FFF2-40B4-BE49-F238E27FC236}">
              <a16:creationId xmlns:a16="http://schemas.microsoft.com/office/drawing/2014/main" id="{00000000-0008-0000-0200-00004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93" name="Text Box 15">
          <a:extLst>
            <a:ext uri="{FF2B5EF4-FFF2-40B4-BE49-F238E27FC236}">
              <a16:creationId xmlns:a16="http://schemas.microsoft.com/office/drawing/2014/main" id="{00000000-0008-0000-0200-00004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94" name="Text Box 15">
          <a:extLst>
            <a:ext uri="{FF2B5EF4-FFF2-40B4-BE49-F238E27FC236}">
              <a16:creationId xmlns:a16="http://schemas.microsoft.com/office/drawing/2014/main" id="{00000000-0008-0000-0200-00004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95" name="Text Box 15">
          <a:extLst>
            <a:ext uri="{FF2B5EF4-FFF2-40B4-BE49-F238E27FC236}">
              <a16:creationId xmlns:a16="http://schemas.microsoft.com/office/drawing/2014/main" id="{00000000-0008-0000-0200-00004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96" name="Text Box 15">
          <a:extLst>
            <a:ext uri="{FF2B5EF4-FFF2-40B4-BE49-F238E27FC236}">
              <a16:creationId xmlns:a16="http://schemas.microsoft.com/office/drawing/2014/main" id="{00000000-0008-0000-0200-00004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97" name="Text Box 15">
          <a:extLst>
            <a:ext uri="{FF2B5EF4-FFF2-40B4-BE49-F238E27FC236}">
              <a16:creationId xmlns:a16="http://schemas.microsoft.com/office/drawing/2014/main" id="{00000000-0008-0000-0200-00004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898" name="Text Box 15">
          <a:extLst>
            <a:ext uri="{FF2B5EF4-FFF2-40B4-BE49-F238E27FC236}">
              <a16:creationId xmlns:a16="http://schemas.microsoft.com/office/drawing/2014/main" id="{00000000-0008-0000-0200-00004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899" name="Text Box 15">
          <a:extLst>
            <a:ext uri="{FF2B5EF4-FFF2-40B4-BE49-F238E27FC236}">
              <a16:creationId xmlns:a16="http://schemas.microsoft.com/office/drawing/2014/main" id="{00000000-0008-0000-0200-00004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00" name="Text Box 15">
          <a:extLst>
            <a:ext uri="{FF2B5EF4-FFF2-40B4-BE49-F238E27FC236}">
              <a16:creationId xmlns:a16="http://schemas.microsoft.com/office/drawing/2014/main" id="{00000000-0008-0000-0200-00004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01" name="Text Box 15">
          <a:extLst>
            <a:ext uri="{FF2B5EF4-FFF2-40B4-BE49-F238E27FC236}">
              <a16:creationId xmlns:a16="http://schemas.microsoft.com/office/drawing/2014/main" id="{00000000-0008-0000-0200-00004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02" name="Text Box 15">
          <a:extLst>
            <a:ext uri="{FF2B5EF4-FFF2-40B4-BE49-F238E27FC236}">
              <a16:creationId xmlns:a16="http://schemas.microsoft.com/office/drawing/2014/main" id="{00000000-0008-0000-0200-00004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03" name="Text Box 15">
          <a:extLst>
            <a:ext uri="{FF2B5EF4-FFF2-40B4-BE49-F238E27FC236}">
              <a16:creationId xmlns:a16="http://schemas.microsoft.com/office/drawing/2014/main" id="{00000000-0008-0000-0200-00004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04" name="Text Box 15">
          <a:extLst>
            <a:ext uri="{FF2B5EF4-FFF2-40B4-BE49-F238E27FC236}">
              <a16:creationId xmlns:a16="http://schemas.microsoft.com/office/drawing/2014/main" id="{00000000-0008-0000-0200-00005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05" name="Text Box 15">
          <a:extLst>
            <a:ext uri="{FF2B5EF4-FFF2-40B4-BE49-F238E27FC236}">
              <a16:creationId xmlns:a16="http://schemas.microsoft.com/office/drawing/2014/main" id="{00000000-0008-0000-0200-00005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06" name="Text Box 15">
          <a:extLst>
            <a:ext uri="{FF2B5EF4-FFF2-40B4-BE49-F238E27FC236}">
              <a16:creationId xmlns:a16="http://schemas.microsoft.com/office/drawing/2014/main" id="{00000000-0008-0000-0200-00005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07" name="Text Box 15">
          <a:extLst>
            <a:ext uri="{FF2B5EF4-FFF2-40B4-BE49-F238E27FC236}">
              <a16:creationId xmlns:a16="http://schemas.microsoft.com/office/drawing/2014/main" id="{00000000-0008-0000-0200-00005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08" name="Text Box 15">
          <a:extLst>
            <a:ext uri="{FF2B5EF4-FFF2-40B4-BE49-F238E27FC236}">
              <a16:creationId xmlns:a16="http://schemas.microsoft.com/office/drawing/2014/main" id="{00000000-0008-0000-0200-00005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09" name="Text Box 15">
          <a:extLst>
            <a:ext uri="{FF2B5EF4-FFF2-40B4-BE49-F238E27FC236}">
              <a16:creationId xmlns:a16="http://schemas.microsoft.com/office/drawing/2014/main" id="{00000000-0008-0000-0200-00005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10" name="Text Box 15">
          <a:extLst>
            <a:ext uri="{FF2B5EF4-FFF2-40B4-BE49-F238E27FC236}">
              <a16:creationId xmlns:a16="http://schemas.microsoft.com/office/drawing/2014/main" id="{00000000-0008-0000-0200-00005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1" name="Text Box 15">
          <a:extLst>
            <a:ext uri="{FF2B5EF4-FFF2-40B4-BE49-F238E27FC236}">
              <a16:creationId xmlns:a16="http://schemas.microsoft.com/office/drawing/2014/main" id="{00000000-0008-0000-0200-00005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12" name="Text Box 15">
          <a:extLst>
            <a:ext uri="{FF2B5EF4-FFF2-40B4-BE49-F238E27FC236}">
              <a16:creationId xmlns:a16="http://schemas.microsoft.com/office/drawing/2014/main" id="{00000000-0008-0000-0200-00005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3" name="Text Box 15">
          <a:extLst>
            <a:ext uri="{FF2B5EF4-FFF2-40B4-BE49-F238E27FC236}">
              <a16:creationId xmlns:a16="http://schemas.microsoft.com/office/drawing/2014/main" id="{00000000-0008-0000-0200-00005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14" name="Text Box 15">
          <a:extLst>
            <a:ext uri="{FF2B5EF4-FFF2-40B4-BE49-F238E27FC236}">
              <a16:creationId xmlns:a16="http://schemas.microsoft.com/office/drawing/2014/main" id="{00000000-0008-0000-0200-00005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5" name="Text Box 15">
          <a:extLst>
            <a:ext uri="{FF2B5EF4-FFF2-40B4-BE49-F238E27FC236}">
              <a16:creationId xmlns:a16="http://schemas.microsoft.com/office/drawing/2014/main" id="{00000000-0008-0000-0200-00005B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16" name="Text Box 15">
          <a:extLst>
            <a:ext uri="{FF2B5EF4-FFF2-40B4-BE49-F238E27FC236}">
              <a16:creationId xmlns:a16="http://schemas.microsoft.com/office/drawing/2014/main" id="{00000000-0008-0000-0200-00005C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7" name="Text Box 15">
          <a:extLst>
            <a:ext uri="{FF2B5EF4-FFF2-40B4-BE49-F238E27FC236}">
              <a16:creationId xmlns:a16="http://schemas.microsoft.com/office/drawing/2014/main" id="{00000000-0008-0000-0200-00005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18" name="Text Box 15">
          <a:extLst>
            <a:ext uri="{FF2B5EF4-FFF2-40B4-BE49-F238E27FC236}">
              <a16:creationId xmlns:a16="http://schemas.microsoft.com/office/drawing/2014/main" id="{00000000-0008-0000-0200-00005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9" name="Text Box 15">
          <a:extLst>
            <a:ext uri="{FF2B5EF4-FFF2-40B4-BE49-F238E27FC236}">
              <a16:creationId xmlns:a16="http://schemas.microsoft.com/office/drawing/2014/main" id="{00000000-0008-0000-0200-00005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20" name="Text Box 15">
          <a:extLst>
            <a:ext uri="{FF2B5EF4-FFF2-40B4-BE49-F238E27FC236}">
              <a16:creationId xmlns:a16="http://schemas.microsoft.com/office/drawing/2014/main" id="{00000000-0008-0000-0200-00006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1" name="Text Box 15">
          <a:extLst>
            <a:ext uri="{FF2B5EF4-FFF2-40B4-BE49-F238E27FC236}">
              <a16:creationId xmlns:a16="http://schemas.microsoft.com/office/drawing/2014/main" id="{00000000-0008-0000-0200-00006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22" name="Text Box 15">
          <a:extLst>
            <a:ext uri="{FF2B5EF4-FFF2-40B4-BE49-F238E27FC236}">
              <a16:creationId xmlns:a16="http://schemas.microsoft.com/office/drawing/2014/main" id="{00000000-0008-0000-0200-00006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3" name="Text Box 15">
          <a:extLst>
            <a:ext uri="{FF2B5EF4-FFF2-40B4-BE49-F238E27FC236}">
              <a16:creationId xmlns:a16="http://schemas.microsoft.com/office/drawing/2014/main" id="{00000000-0008-0000-0200-00006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24" name="Text Box 15">
          <a:extLst>
            <a:ext uri="{FF2B5EF4-FFF2-40B4-BE49-F238E27FC236}">
              <a16:creationId xmlns:a16="http://schemas.microsoft.com/office/drawing/2014/main" id="{00000000-0008-0000-0200-00006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5" name="Text Box 15">
          <a:extLst>
            <a:ext uri="{FF2B5EF4-FFF2-40B4-BE49-F238E27FC236}">
              <a16:creationId xmlns:a16="http://schemas.microsoft.com/office/drawing/2014/main" id="{00000000-0008-0000-0200-00006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26" name="Text Box 15">
          <a:extLst>
            <a:ext uri="{FF2B5EF4-FFF2-40B4-BE49-F238E27FC236}">
              <a16:creationId xmlns:a16="http://schemas.microsoft.com/office/drawing/2014/main" id="{00000000-0008-0000-0200-00006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7" name="Text Box 15">
          <a:extLst>
            <a:ext uri="{FF2B5EF4-FFF2-40B4-BE49-F238E27FC236}">
              <a16:creationId xmlns:a16="http://schemas.microsoft.com/office/drawing/2014/main" id="{00000000-0008-0000-0200-000067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28" name="Text Box 15">
          <a:extLst>
            <a:ext uri="{FF2B5EF4-FFF2-40B4-BE49-F238E27FC236}">
              <a16:creationId xmlns:a16="http://schemas.microsoft.com/office/drawing/2014/main" id="{00000000-0008-0000-0200-000068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9" name="Text Box 15">
          <a:extLst>
            <a:ext uri="{FF2B5EF4-FFF2-40B4-BE49-F238E27FC236}">
              <a16:creationId xmlns:a16="http://schemas.microsoft.com/office/drawing/2014/main" id="{00000000-0008-0000-0200-00006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30" name="Text Box 15">
          <a:extLst>
            <a:ext uri="{FF2B5EF4-FFF2-40B4-BE49-F238E27FC236}">
              <a16:creationId xmlns:a16="http://schemas.microsoft.com/office/drawing/2014/main" id="{00000000-0008-0000-0200-00006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1" name="Text Box 15">
          <a:extLst>
            <a:ext uri="{FF2B5EF4-FFF2-40B4-BE49-F238E27FC236}">
              <a16:creationId xmlns:a16="http://schemas.microsoft.com/office/drawing/2014/main" id="{00000000-0008-0000-0200-00006B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32" name="Text Box 15">
          <a:extLst>
            <a:ext uri="{FF2B5EF4-FFF2-40B4-BE49-F238E27FC236}">
              <a16:creationId xmlns:a16="http://schemas.microsoft.com/office/drawing/2014/main" id="{00000000-0008-0000-0200-00006C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3" name="Text Box 15">
          <a:extLst>
            <a:ext uri="{FF2B5EF4-FFF2-40B4-BE49-F238E27FC236}">
              <a16:creationId xmlns:a16="http://schemas.microsoft.com/office/drawing/2014/main" id="{00000000-0008-0000-0200-00006D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34" name="Text Box 15">
          <a:extLst>
            <a:ext uri="{FF2B5EF4-FFF2-40B4-BE49-F238E27FC236}">
              <a16:creationId xmlns:a16="http://schemas.microsoft.com/office/drawing/2014/main" id="{00000000-0008-0000-0200-00006E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5" name="Text Box 15">
          <a:extLst>
            <a:ext uri="{FF2B5EF4-FFF2-40B4-BE49-F238E27FC236}">
              <a16:creationId xmlns:a16="http://schemas.microsoft.com/office/drawing/2014/main" id="{00000000-0008-0000-0200-00006F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36" name="Text Box 15">
          <a:extLst>
            <a:ext uri="{FF2B5EF4-FFF2-40B4-BE49-F238E27FC236}">
              <a16:creationId xmlns:a16="http://schemas.microsoft.com/office/drawing/2014/main" id="{00000000-0008-0000-0200-000070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7" name="Text Box 15">
          <a:extLst>
            <a:ext uri="{FF2B5EF4-FFF2-40B4-BE49-F238E27FC236}">
              <a16:creationId xmlns:a16="http://schemas.microsoft.com/office/drawing/2014/main" id="{00000000-0008-0000-0200-000071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38" name="Text Box 15">
          <a:extLst>
            <a:ext uri="{FF2B5EF4-FFF2-40B4-BE49-F238E27FC236}">
              <a16:creationId xmlns:a16="http://schemas.microsoft.com/office/drawing/2014/main" id="{00000000-0008-0000-0200-000072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9" name="Text Box 15">
          <a:extLst>
            <a:ext uri="{FF2B5EF4-FFF2-40B4-BE49-F238E27FC236}">
              <a16:creationId xmlns:a16="http://schemas.microsoft.com/office/drawing/2014/main" id="{00000000-0008-0000-0200-000073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40" name="Text Box 15">
          <a:extLst>
            <a:ext uri="{FF2B5EF4-FFF2-40B4-BE49-F238E27FC236}">
              <a16:creationId xmlns:a16="http://schemas.microsoft.com/office/drawing/2014/main" id="{00000000-0008-0000-0200-000074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1" name="Text Box 15">
          <a:extLst>
            <a:ext uri="{FF2B5EF4-FFF2-40B4-BE49-F238E27FC236}">
              <a16:creationId xmlns:a16="http://schemas.microsoft.com/office/drawing/2014/main" id="{00000000-0008-0000-0200-00007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42" name="Text Box 15">
          <a:extLst>
            <a:ext uri="{FF2B5EF4-FFF2-40B4-BE49-F238E27FC236}">
              <a16:creationId xmlns:a16="http://schemas.microsoft.com/office/drawing/2014/main" id="{00000000-0008-0000-0200-00007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3" name="Text Box 15">
          <a:extLst>
            <a:ext uri="{FF2B5EF4-FFF2-40B4-BE49-F238E27FC236}">
              <a16:creationId xmlns:a16="http://schemas.microsoft.com/office/drawing/2014/main" id="{00000000-0008-0000-0200-00007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44" name="Text Box 15">
          <a:extLst>
            <a:ext uri="{FF2B5EF4-FFF2-40B4-BE49-F238E27FC236}">
              <a16:creationId xmlns:a16="http://schemas.microsoft.com/office/drawing/2014/main" id="{00000000-0008-0000-0200-00007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5" name="Text Box 15">
          <a:extLst>
            <a:ext uri="{FF2B5EF4-FFF2-40B4-BE49-F238E27FC236}">
              <a16:creationId xmlns:a16="http://schemas.microsoft.com/office/drawing/2014/main" id="{00000000-0008-0000-0200-00007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46" name="Text Box 15">
          <a:extLst>
            <a:ext uri="{FF2B5EF4-FFF2-40B4-BE49-F238E27FC236}">
              <a16:creationId xmlns:a16="http://schemas.microsoft.com/office/drawing/2014/main" id="{00000000-0008-0000-0200-00007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7" name="Text Box 15">
          <a:extLst>
            <a:ext uri="{FF2B5EF4-FFF2-40B4-BE49-F238E27FC236}">
              <a16:creationId xmlns:a16="http://schemas.microsoft.com/office/drawing/2014/main" id="{00000000-0008-0000-0200-00007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48" name="Text Box 15">
          <a:extLst>
            <a:ext uri="{FF2B5EF4-FFF2-40B4-BE49-F238E27FC236}">
              <a16:creationId xmlns:a16="http://schemas.microsoft.com/office/drawing/2014/main" id="{00000000-0008-0000-0200-00007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9" name="Text Box 15">
          <a:extLst>
            <a:ext uri="{FF2B5EF4-FFF2-40B4-BE49-F238E27FC236}">
              <a16:creationId xmlns:a16="http://schemas.microsoft.com/office/drawing/2014/main" id="{00000000-0008-0000-0200-00007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50" name="Text Box 15">
          <a:extLst>
            <a:ext uri="{FF2B5EF4-FFF2-40B4-BE49-F238E27FC236}">
              <a16:creationId xmlns:a16="http://schemas.microsoft.com/office/drawing/2014/main" id="{00000000-0008-0000-0200-00007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51" name="Text Box 15">
          <a:extLst>
            <a:ext uri="{FF2B5EF4-FFF2-40B4-BE49-F238E27FC236}">
              <a16:creationId xmlns:a16="http://schemas.microsoft.com/office/drawing/2014/main" id="{00000000-0008-0000-0200-00007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52" name="Text Box 15">
          <a:extLst>
            <a:ext uri="{FF2B5EF4-FFF2-40B4-BE49-F238E27FC236}">
              <a16:creationId xmlns:a16="http://schemas.microsoft.com/office/drawing/2014/main" id="{00000000-0008-0000-0200-00008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53" name="Text Box 15">
          <a:extLst>
            <a:ext uri="{FF2B5EF4-FFF2-40B4-BE49-F238E27FC236}">
              <a16:creationId xmlns:a16="http://schemas.microsoft.com/office/drawing/2014/main" id="{00000000-0008-0000-0200-00008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54" name="Text Box 15">
          <a:extLst>
            <a:ext uri="{FF2B5EF4-FFF2-40B4-BE49-F238E27FC236}">
              <a16:creationId xmlns:a16="http://schemas.microsoft.com/office/drawing/2014/main" id="{00000000-0008-0000-0200-00008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55" name="Text Box 15">
          <a:extLst>
            <a:ext uri="{FF2B5EF4-FFF2-40B4-BE49-F238E27FC236}">
              <a16:creationId xmlns:a16="http://schemas.microsoft.com/office/drawing/2014/main" id="{00000000-0008-0000-0200-00008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56" name="Text Box 15">
          <a:extLst>
            <a:ext uri="{FF2B5EF4-FFF2-40B4-BE49-F238E27FC236}">
              <a16:creationId xmlns:a16="http://schemas.microsoft.com/office/drawing/2014/main" id="{00000000-0008-0000-0200-00008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57" name="Text Box 15">
          <a:extLst>
            <a:ext uri="{FF2B5EF4-FFF2-40B4-BE49-F238E27FC236}">
              <a16:creationId xmlns:a16="http://schemas.microsoft.com/office/drawing/2014/main" id="{00000000-0008-0000-0200-00008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58" name="Text Box 15">
          <a:extLst>
            <a:ext uri="{FF2B5EF4-FFF2-40B4-BE49-F238E27FC236}">
              <a16:creationId xmlns:a16="http://schemas.microsoft.com/office/drawing/2014/main" id="{00000000-0008-0000-0200-00008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59" name="Text Box 15">
          <a:extLst>
            <a:ext uri="{FF2B5EF4-FFF2-40B4-BE49-F238E27FC236}">
              <a16:creationId xmlns:a16="http://schemas.microsoft.com/office/drawing/2014/main" id="{00000000-0008-0000-0200-00008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60" name="Text Box 15">
          <a:extLst>
            <a:ext uri="{FF2B5EF4-FFF2-40B4-BE49-F238E27FC236}">
              <a16:creationId xmlns:a16="http://schemas.microsoft.com/office/drawing/2014/main" id="{00000000-0008-0000-0200-00008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61" name="Text Box 15">
          <a:extLst>
            <a:ext uri="{FF2B5EF4-FFF2-40B4-BE49-F238E27FC236}">
              <a16:creationId xmlns:a16="http://schemas.microsoft.com/office/drawing/2014/main" id="{00000000-0008-0000-0200-000089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62" name="Text Box 15">
          <a:extLst>
            <a:ext uri="{FF2B5EF4-FFF2-40B4-BE49-F238E27FC236}">
              <a16:creationId xmlns:a16="http://schemas.microsoft.com/office/drawing/2014/main" id="{00000000-0008-0000-0200-00008A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63" name="Text Box 15">
          <a:extLst>
            <a:ext uri="{FF2B5EF4-FFF2-40B4-BE49-F238E27FC236}">
              <a16:creationId xmlns:a16="http://schemas.microsoft.com/office/drawing/2014/main" id="{00000000-0008-0000-0200-00008B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64" name="Text Box 15">
          <a:extLst>
            <a:ext uri="{FF2B5EF4-FFF2-40B4-BE49-F238E27FC236}">
              <a16:creationId xmlns:a16="http://schemas.microsoft.com/office/drawing/2014/main" id="{00000000-0008-0000-0200-00008C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65" name="Text Box 15">
          <a:extLst>
            <a:ext uri="{FF2B5EF4-FFF2-40B4-BE49-F238E27FC236}">
              <a16:creationId xmlns:a16="http://schemas.microsoft.com/office/drawing/2014/main" id="{00000000-0008-0000-0200-00008D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66" name="Text Box 15">
          <a:extLst>
            <a:ext uri="{FF2B5EF4-FFF2-40B4-BE49-F238E27FC236}">
              <a16:creationId xmlns:a16="http://schemas.microsoft.com/office/drawing/2014/main" id="{00000000-0008-0000-0200-00008E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67" name="Text Box 15">
          <a:extLst>
            <a:ext uri="{FF2B5EF4-FFF2-40B4-BE49-F238E27FC236}">
              <a16:creationId xmlns:a16="http://schemas.microsoft.com/office/drawing/2014/main" id="{00000000-0008-0000-0200-00008F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68" name="Text Box 15">
          <a:extLst>
            <a:ext uri="{FF2B5EF4-FFF2-40B4-BE49-F238E27FC236}">
              <a16:creationId xmlns:a16="http://schemas.microsoft.com/office/drawing/2014/main" id="{00000000-0008-0000-0200-000090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69" name="Text Box 15">
          <a:extLst>
            <a:ext uri="{FF2B5EF4-FFF2-40B4-BE49-F238E27FC236}">
              <a16:creationId xmlns:a16="http://schemas.microsoft.com/office/drawing/2014/main" id="{00000000-0008-0000-0200-000091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70" name="Text Box 15">
          <a:extLst>
            <a:ext uri="{FF2B5EF4-FFF2-40B4-BE49-F238E27FC236}">
              <a16:creationId xmlns:a16="http://schemas.microsoft.com/office/drawing/2014/main" id="{00000000-0008-0000-0200-000092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71" name="Text Box 15">
          <a:extLst>
            <a:ext uri="{FF2B5EF4-FFF2-40B4-BE49-F238E27FC236}">
              <a16:creationId xmlns:a16="http://schemas.microsoft.com/office/drawing/2014/main" id="{00000000-0008-0000-0200-000093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72" name="Text Box 15">
          <a:extLst>
            <a:ext uri="{FF2B5EF4-FFF2-40B4-BE49-F238E27FC236}">
              <a16:creationId xmlns:a16="http://schemas.microsoft.com/office/drawing/2014/main" id="{00000000-0008-0000-0200-000094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73" name="Text Box 15">
          <a:extLst>
            <a:ext uri="{FF2B5EF4-FFF2-40B4-BE49-F238E27FC236}">
              <a16:creationId xmlns:a16="http://schemas.microsoft.com/office/drawing/2014/main" id="{00000000-0008-0000-0200-00009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74" name="Text Box 15">
          <a:extLst>
            <a:ext uri="{FF2B5EF4-FFF2-40B4-BE49-F238E27FC236}">
              <a16:creationId xmlns:a16="http://schemas.microsoft.com/office/drawing/2014/main" id="{00000000-0008-0000-0200-00009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75" name="Text Box 15">
          <a:extLst>
            <a:ext uri="{FF2B5EF4-FFF2-40B4-BE49-F238E27FC236}">
              <a16:creationId xmlns:a16="http://schemas.microsoft.com/office/drawing/2014/main" id="{00000000-0008-0000-0200-000097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76" name="Text Box 15">
          <a:extLst>
            <a:ext uri="{FF2B5EF4-FFF2-40B4-BE49-F238E27FC236}">
              <a16:creationId xmlns:a16="http://schemas.microsoft.com/office/drawing/2014/main" id="{00000000-0008-0000-0200-000098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77" name="Text Box 15">
          <a:extLst>
            <a:ext uri="{FF2B5EF4-FFF2-40B4-BE49-F238E27FC236}">
              <a16:creationId xmlns:a16="http://schemas.microsoft.com/office/drawing/2014/main" id="{00000000-0008-0000-0200-000099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78" name="Text Box 15">
          <a:extLst>
            <a:ext uri="{FF2B5EF4-FFF2-40B4-BE49-F238E27FC236}">
              <a16:creationId xmlns:a16="http://schemas.microsoft.com/office/drawing/2014/main" id="{00000000-0008-0000-0200-00009A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79" name="Text Box 15">
          <a:extLst>
            <a:ext uri="{FF2B5EF4-FFF2-40B4-BE49-F238E27FC236}">
              <a16:creationId xmlns:a16="http://schemas.microsoft.com/office/drawing/2014/main" id="{00000000-0008-0000-0200-00009B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80" name="Text Box 15">
          <a:extLst>
            <a:ext uri="{FF2B5EF4-FFF2-40B4-BE49-F238E27FC236}">
              <a16:creationId xmlns:a16="http://schemas.microsoft.com/office/drawing/2014/main" id="{00000000-0008-0000-0200-00009C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81" name="Text Box 15">
          <a:extLst>
            <a:ext uri="{FF2B5EF4-FFF2-40B4-BE49-F238E27FC236}">
              <a16:creationId xmlns:a16="http://schemas.microsoft.com/office/drawing/2014/main" id="{00000000-0008-0000-0200-00009D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82" name="Text Box 15">
          <a:extLst>
            <a:ext uri="{FF2B5EF4-FFF2-40B4-BE49-F238E27FC236}">
              <a16:creationId xmlns:a16="http://schemas.microsoft.com/office/drawing/2014/main" id="{00000000-0008-0000-0200-00009E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83" name="Text Box 15">
          <a:extLst>
            <a:ext uri="{FF2B5EF4-FFF2-40B4-BE49-F238E27FC236}">
              <a16:creationId xmlns:a16="http://schemas.microsoft.com/office/drawing/2014/main" id="{00000000-0008-0000-0200-00009F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84" name="Text Box 15">
          <a:extLst>
            <a:ext uri="{FF2B5EF4-FFF2-40B4-BE49-F238E27FC236}">
              <a16:creationId xmlns:a16="http://schemas.microsoft.com/office/drawing/2014/main" id="{00000000-0008-0000-0200-0000A0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85" name="Text Box 15">
          <a:extLst>
            <a:ext uri="{FF2B5EF4-FFF2-40B4-BE49-F238E27FC236}">
              <a16:creationId xmlns:a16="http://schemas.microsoft.com/office/drawing/2014/main" id="{00000000-0008-0000-0200-0000A1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86" name="Text Box 15">
          <a:extLst>
            <a:ext uri="{FF2B5EF4-FFF2-40B4-BE49-F238E27FC236}">
              <a16:creationId xmlns:a16="http://schemas.microsoft.com/office/drawing/2014/main" id="{00000000-0008-0000-0200-0000A2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87" name="Text Box 15">
          <a:extLst>
            <a:ext uri="{FF2B5EF4-FFF2-40B4-BE49-F238E27FC236}">
              <a16:creationId xmlns:a16="http://schemas.microsoft.com/office/drawing/2014/main" id="{00000000-0008-0000-0200-0000A3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88" name="Text Box 15">
          <a:extLst>
            <a:ext uri="{FF2B5EF4-FFF2-40B4-BE49-F238E27FC236}">
              <a16:creationId xmlns:a16="http://schemas.microsoft.com/office/drawing/2014/main" id="{00000000-0008-0000-0200-0000A4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89" name="Text Box 15">
          <a:extLst>
            <a:ext uri="{FF2B5EF4-FFF2-40B4-BE49-F238E27FC236}">
              <a16:creationId xmlns:a16="http://schemas.microsoft.com/office/drawing/2014/main" id="{00000000-0008-0000-0200-0000A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90" name="Text Box 15">
          <a:extLst>
            <a:ext uri="{FF2B5EF4-FFF2-40B4-BE49-F238E27FC236}">
              <a16:creationId xmlns:a16="http://schemas.microsoft.com/office/drawing/2014/main" id="{00000000-0008-0000-0200-0000A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91" name="Text Box 15">
          <a:extLst>
            <a:ext uri="{FF2B5EF4-FFF2-40B4-BE49-F238E27FC236}">
              <a16:creationId xmlns:a16="http://schemas.microsoft.com/office/drawing/2014/main" id="{00000000-0008-0000-0200-0000A7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92" name="Text Box 15">
          <a:extLst>
            <a:ext uri="{FF2B5EF4-FFF2-40B4-BE49-F238E27FC236}">
              <a16:creationId xmlns:a16="http://schemas.microsoft.com/office/drawing/2014/main" id="{00000000-0008-0000-0200-0000A8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93" name="Text Box 15">
          <a:extLst>
            <a:ext uri="{FF2B5EF4-FFF2-40B4-BE49-F238E27FC236}">
              <a16:creationId xmlns:a16="http://schemas.microsoft.com/office/drawing/2014/main" id="{00000000-0008-0000-0200-0000A9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94" name="Text Box 15">
          <a:extLst>
            <a:ext uri="{FF2B5EF4-FFF2-40B4-BE49-F238E27FC236}">
              <a16:creationId xmlns:a16="http://schemas.microsoft.com/office/drawing/2014/main" id="{00000000-0008-0000-0200-0000AA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95" name="Text Box 15">
          <a:extLst>
            <a:ext uri="{FF2B5EF4-FFF2-40B4-BE49-F238E27FC236}">
              <a16:creationId xmlns:a16="http://schemas.microsoft.com/office/drawing/2014/main" id="{00000000-0008-0000-0200-0000A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96" name="Text Box 15">
          <a:extLst>
            <a:ext uri="{FF2B5EF4-FFF2-40B4-BE49-F238E27FC236}">
              <a16:creationId xmlns:a16="http://schemas.microsoft.com/office/drawing/2014/main" id="{00000000-0008-0000-0200-0000A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97" name="Text Box 15">
          <a:extLst>
            <a:ext uri="{FF2B5EF4-FFF2-40B4-BE49-F238E27FC236}">
              <a16:creationId xmlns:a16="http://schemas.microsoft.com/office/drawing/2014/main" id="{00000000-0008-0000-0200-0000A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3998" name="Text Box 15">
          <a:extLst>
            <a:ext uri="{FF2B5EF4-FFF2-40B4-BE49-F238E27FC236}">
              <a16:creationId xmlns:a16="http://schemas.microsoft.com/office/drawing/2014/main" id="{00000000-0008-0000-0200-0000A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99" name="Text Box 15">
          <a:extLst>
            <a:ext uri="{FF2B5EF4-FFF2-40B4-BE49-F238E27FC236}">
              <a16:creationId xmlns:a16="http://schemas.microsoft.com/office/drawing/2014/main" id="{00000000-0008-0000-0200-0000A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00" name="Text Box 15">
          <a:extLst>
            <a:ext uri="{FF2B5EF4-FFF2-40B4-BE49-F238E27FC236}">
              <a16:creationId xmlns:a16="http://schemas.microsoft.com/office/drawing/2014/main" id="{00000000-0008-0000-0200-0000B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01" name="Text Box 15">
          <a:extLst>
            <a:ext uri="{FF2B5EF4-FFF2-40B4-BE49-F238E27FC236}">
              <a16:creationId xmlns:a16="http://schemas.microsoft.com/office/drawing/2014/main" id="{00000000-0008-0000-0200-0000B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02" name="Text Box 15">
          <a:extLst>
            <a:ext uri="{FF2B5EF4-FFF2-40B4-BE49-F238E27FC236}">
              <a16:creationId xmlns:a16="http://schemas.microsoft.com/office/drawing/2014/main" id="{00000000-0008-0000-0200-0000B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03" name="Text Box 15">
          <a:extLst>
            <a:ext uri="{FF2B5EF4-FFF2-40B4-BE49-F238E27FC236}">
              <a16:creationId xmlns:a16="http://schemas.microsoft.com/office/drawing/2014/main" id="{00000000-0008-0000-0200-0000B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04" name="Text Box 15">
          <a:extLst>
            <a:ext uri="{FF2B5EF4-FFF2-40B4-BE49-F238E27FC236}">
              <a16:creationId xmlns:a16="http://schemas.microsoft.com/office/drawing/2014/main" id="{00000000-0008-0000-0200-0000B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05" name="Text Box 15">
          <a:extLst>
            <a:ext uri="{FF2B5EF4-FFF2-40B4-BE49-F238E27FC236}">
              <a16:creationId xmlns:a16="http://schemas.microsoft.com/office/drawing/2014/main" id="{00000000-0008-0000-0200-0000B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06" name="Text Box 15">
          <a:extLst>
            <a:ext uri="{FF2B5EF4-FFF2-40B4-BE49-F238E27FC236}">
              <a16:creationId xmlns:a16="http://schemas.microsoft.com/office/drawing/2014/main" id="{00000000-0008-0000-0200-0000B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07" name="Text Box 15">
          <a:extLst>
            <a:ext uri="{FF2B5EF4-FFF2-40B4-BE49-F238E27FC236}">
              <a16:creationId xmlns:a16="http://schemas.microsoft.com/office/drawing/2014/main" id="{00000000-0008-0000-0200-0000B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08" name="Text Box 15">
          <a:extLst>
            <a:ext uri="{FF2B5EF4-FFF2-40B4-BE49-F238E27FC236}">
              <a16:creationId xmlns:a16="http://schemas.microsoft.com/office/drawing/2014/main" id="{00000000-0008-0000-0200-0000B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09" name="Text Box 15">
          <a:extLst>
            <a:ext uri="{FF2B5EF4-FFF2-40B4-BE49-F238E27FC236}">
              <a16:creationId xmlns:a16="http://schemas.microsoft.com/office/drawing/2014/main" id="{00000000-0008-0000-0200-0000B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10" name="Text Box 15">
          <a:extLst>
            <a:ext uri="{FF2B5EF4-FFF2-40B4-BE49-F238E27FC236}">
              <a16:creationId xmlns:a16="http://schemas.microsoft.com/office/drawing/2014/main" id="{00000000-0008-0000-0200-0000B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11" name="Text Box 15">
          <a:extLst>
            <a:ext uri="{FF2B5EF4-FFF2-40B4-BE49-F238E27FC236}">
              <a16:creationId xmlns:a16="http://schemas.microsoft.com/office/drawing/2014/main" id="{00000000-0008-0000-0200-0000B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12" name="Text Box 15">
          <a:extLst>
            <a:ext uri="{FF2B5EF4-FFF2-40B4-BE49-F238E27FC236}">
              <a16:creationId xmlns:a16="http://schemas.microsoft.com/office/drawing/2014/main" id="{00000000-0008-0000-0200-0000B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13" name="Text Box 15">
          <a:extLst>
            <a:ext uri="{FF2B5EF4-FFF2-40B4-BE49-F238E27FC236}">
              <a16:creationId xmlns:a16="http://schemas.microsoft.com/office/drawing/2014/main" id="{00000000-0008-0000-0200-0000B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14" name="Text Box 15">
          <a:extLst>
            <a:ext uri="{FF2B5EF4-FFF2-40B4-BE49-F238E27FC236}">
              <a16:creationId xmlns:a16="http://schemas.microsoft.com/office/drawing/2014/main" id="{00000000-0008-0000-0200-0000B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15" name="Text Box 15">
          <a:extLst>
            <a:ext uri="{FF2B5EF4-FFF2-40B4-BE49-F238E27FC236}">
              <a16:creationId xmlns:a16="http://schemas.microsoft.com/office/drawing/2014/main" id="{00000000-0008-0000-0200-0000B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16" name="Text Box 15">
          <a:extLst>
            <a:ext uri="{FF2B5EF4-FFF2-40B4-BE49-F238E27FC236}">
              <a16:creationId xmlns:a16="http://schemas.microsoft.com/office/drawing/2014/main" id="{00000000-0008-0000-0200-0000C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17" name="Text Box 15">
          <a:extLst>
            <a:ext uri="{FF2B5EF4-FFF2-40B4-BE49-F238E27FC236}">
              <a16:creationId xmlns:a16="http://schemas.microsoft.com/office/drawing/2014/main" id="{00000000-0008-0000-0200-0000C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18" name="Text Box 15">
          <a:extLst>
            <a:ext uri="{FF2B5EF4-FFF2-40B4-BE49-F238E27FC236}">
              <a16:creationId xmlns:a16="http://schemas.microsoft.com/office/drawing/2014/main" id="{00000000-0008-0000-0200-0000C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19" name="Text Box 15">
          <a:extLst>
            <a:ext uri="{FF2B5EF4-FFF2-40B4-BE49-F238E27FC236}">
              <a16:creationId xmlns:a16="http://schemas.microsoft.com/office/drawing/2014/main" id="{00000000-0008-0000-0200-0000C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20" name="Text Box 15">
          <a:extLst>
            <a:ext uri="{FF2B5EF4-FFF2-40B4-BE49-F238E27FC236}">
              <a16:creationId xmlns:a16="http://schemas.microsoft.com/office/drawing/2014/main" id="{00000000-0008-0000-0200-0000C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21" name="Text Box 15">
          <a:extLst>
            <a:ext uri="{FF2B5EF4-FFF2-40B4-BE49-F238E27FC236}">
              <a16:creationId xmlns:a16="http://schemas.microsoft.com/office/drawing/2014/main" id="{00000000-0008-0000-0200-0000C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22" name="Text Box 15">
          <a:extLst>
            <a:ext uri="{FF2B5EF4-FFF2-40B4-BE49-F238E27FC236}">
              <a16:creationId xmlns:a16="http://schemas.microsoft.com/office/drawing/2014/main" id="{00000000-0008-0000-0200-0000C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23" name="Text Box 15">
          <a:extLst>
            <a:ext uri="{FF2B5EF4-FFF2-40B4-BE49-F238E27FC236}">
              <a16:creationId xmlns:a16="http://schemas.microsoft.com/office/drawing/2014/main" id="{00000000-0008-0000-0200-0000C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24" name="Text Box 15">
          <a:extLst>
            <a:ext uri="{FF2B5EF4-FFF2-40B4-BE49-F238E27FC236}">
              <a16:creationId xmlns:a16="http://schemas.microsoft.com/office/drawing/2014/main" id="{00000000-0008-0000-0200-0000C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25" name="Text Box 15">
          <a:extLst>
            <a:ext uri="{FF2B5EF4-FFF2-40B4-BE49-F238E27FC236}">
              <a16:creationId xmlns:a16="http://schemas.microsoft.com/office/drawing/2014/main" id="{00000000-0008-0000-0200-0000C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26" name="Text Box 15">
          <a:extLst>
            <a:ext uri="{FF2B5EF4-FFF2-40B4-BE49-F238E27FC236}">
              <a16:creationId xmlns:a16="http://schemas.microsoft.com/office/drawing/2014/main" id="{00000000-0008-0000-0200-0000C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27" name="Text Box 15">
          <a:extLst>
            <a:ext uri="{FF2B5EF4-FFF2-40B4-BE49-F238E27FC236}">
              <a16:creationId xmlns:a16="http://schemas.microsoft.com/office/drawing/2014/main" id="{00000000-0008-0000-0200-0000C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28" name="Text Box 15">
          <a:extLst>
            <a:ext uri="{FF2B5EF4-FFF2-40B4-BE49-F238E27FC236}">
              <a16:creationId xmlns:a16="http://schemas.microsoft.com/office/drawing/2014/main" id="{00000000-0008-0000-0200-0000C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29" name="Text Box 15">
          <a:extLst>
            <a:ext uri="{FF2B5EF4-FFF2-40B4-BE49-F238E27FC236}">
              <a16:creationId xmlns:a16="http://schemas.microsoft.com/office/drawing/2014/main" id="{00000000-0008-0000-0200-0000C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30" name="Text Box 15">
          <a:extLst>
            <a:ext uri="{FF2B5EF4-FFF2-40B4-BE49-F238E27FC236}">
              <a16:creationId xmlns:a16="http://schemas.microsoft.com/office/drawing/2014/main" id="{00000000-0008-0000-0200-0000C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31" name="Text Box 15">
          <a:extLst>
            <a:ext uri="{FF2B5EF4-FFF2-40B4-BE49-F238E27FC236}">
              <a16:creationId xmlns:a16="http://schemas.microsoft.com/office/drawing/2014/main" id="{00000000-0008-0000-0200-0000C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32" name="Text Box 15">
          <a:extLst>
            <a:ext uri="{FF2B5EF4-FFF2-40B4-BE49-F238E27FC236}">
              <a16:creationId xmlns:a16="http://schemas.microsoft.com/office/drawing/2014/main" id="{00000000-0008-0000-0200-0000D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33" name="Text Box 15">
          <a:extLst>
            <a:ext uri="{FF2B5EF4-FFF2-40B4-BE49-F238E27FC236}">
              <a16:creationId xmlns:a16="http://schemas.microsoft.com/office/drawing/2014/main" id="{00000000-0008-0000-0200-0000D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34" name="Text Box 15">
          <a:extLst>
            <a:ext uri="{FF2B5EF4-FFF2-40B4-BE49-F238E27FC236}">
              <a16:creationId xmlns:a16="http://schemas.microsoft.com/office/drawing/2014/main" id="{00000000-0008-0000-0200-0000D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35" name="Text Box 15">
          <a:extLst>
            <a:ext uri="{FF2B5EF4-FFF2-40B4-BE49-F238E27FC236}">
              <a16:creationId xmlns:a16="http://schemas.microsoft.com/office/drawing/2014/main" id="{00000000-0008-0000-0200-0000D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36" name="Text Box 15">
          <a:extLst>
            <a:ext uri="{FF2B5EF4-FFF2-40B4-BE49-F238E27FC236}">
              <a16:creationId xmlns:a16="http://schemas.microsoft.com/office/drawing/2014/main" id="{00000000-0008-0000-0200-0000D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37" name="Text Box 15">
          <a:extLst>
            <a:ext uri="{FF2B5EF4-FFF2-40B4-BE49-F238E27FC236}">
              <a16:creationId xmlns:a16="http://schemas.microsoft.com/office/drawing/2014/main" id="{00000000-0008-0000-0200-0000D5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38" name="Text Box 15">
          <a:extLst>
            <a:ext uri="{FF2B5EF4-FFF2-40B4-BE49-F238E27FC236}">
              <a16:creationId xmlns:a16="http://schemas.microsoft.com/office/drawing/2014/main" id="{00000000-0008-0000-0200-0000D6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39" name="Text Box 15">
          <a:extLst>
            <a:ext uri="{FF2B5EF4-FFF2-40B4-BE49-F238E27FC236}">
              <a16:creationId xmlns:a16="http://schemas.microsoft.com/office/drawing/2014/main" id="{00000000-0008-0000-0200-0000D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40" name="Text Box 15">
          <a:extLst>
            <a:ext uri="{FF2B5EF4-FFF2-40B4-BE49-F238E27FC236}">
              <a16:creationId xmlns:a16="http://schemas.microsoft.com/office/drawing/2014/main" id="{00000000-0008-0000-0200-0000D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41" name="Text Box 15">
          <a:extLst>
            <a:ext uri="{FF2B5EF4-FFF2-40B4-BE49-F238E27FC236}">
              <a16:creationId xmlns:a16="http://schemas.microsoft.com/office/drawing/2014/main" id="{00000000-0008-0000-0200-0000D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42" name="Text Box 15">
          <a:extLst>
            <a:ext uri="{FF2B5EF4-FFF2-40B4-BE49-F238E27FC236}">
              <a16:creationId xmlns:a16="http://schemas.microsoft.com/office/drawing/2014/main" id="{00000000-0008-0000-0200-0000D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43" name="Text Box 15">
          <a:extLst>
            <a:ext uri="{FF2B5EF4-FFF2-40B4-BE49-F238E27FC236}">
              <a16:creationId xmlns:a16="http://schemas.microsoft.com/office/drawing/2014/main" id="{00000000-0008-0000-0200-0000D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44" name="Text Box 15">
          <a:extLst>
            <a:ext uri="{FF2B5EF4-FFF2-40B4-BE49-F238E27FC236}">
              <a16:creationId xmlns:a16="http://schemas.microsoft.com/office/drawing/2014/main" id="{00000000-0008-0000-0200-0000D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45" name="Text Box 15">
          <a:extLst>
            <a:ext uri="{FF2B5EF4-FFF2-40B4-BE49-F238E27FC236}">
              <a16:creationId xmlns:a16="http://schemas.microsoft.com/office/drawing/2014/main" id="{00000000-0008-0000-0200-0000D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46" name="Text Box 15">
          <a:extLst>
            <a:ext uri="{FF2B5EF4-FFF2-40B4-BE49-F238E27FC236}">
              <a16:creationId xmlns:a16="http://schemas.microsoft.com/office/drawing/2014/main" id="{00000000-0008-0000-0200-0000D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47" name="Text Box 15">
          <a:extLst>
            <a:ext uri="{FF2B5EF4-FFF2-40B4-BE49-F238E27FC236}">
              <a16:creationId xmlns:a16="http://schemas.microsoft.com/office/drawing/2014/main" id="{00000000-0008-0000-0200-0000DF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48" name="Text Box 15">
          <a:extLst>
            <a:ext uri="{FF2B5EF4-FFF2-40B4-BE49-F238E27FC236}">
              <a16:creationId xmlns:a16="http://schemas.microsoft.com/office/drawing/2014/main" id="{00000000-0008-0000-0200-0000E0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49" name="Text Box 15">
          <a:extLst>
            <a:ext uri="{FF2B5EF4-FFF2-40B4-BE49-F238E27FC236}">
              <a16:creationId xmlns:a16="http://schemas.microsoft.com/office/drawing/2014/main" id="{00000000-0008-0000-0200-0000E1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50" name="Text Box 15">
          <a:extLst>
            <a:ext uri="{FF2B5EF4-FFF2-40B4-BE49-F238E27FC236}">
              <a16:creationId xmlns:a16="http://schemas.microsoft.com/office/drawing/2014/main" id="{00000000-0008-0000-0200-0000E2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51" name="Text Box 15">
          <a:extLst>
            <a:ext uri="{FF2B5EF4-FFF2-40B4-BE49-F238E27FC236}">
              <a16:creationId xmlns:a16="http://schemas.microsoft.com/office/drawing/2014/main" id="{00000000-0008-0000-0200-0000E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52" name="Text Box 15">
          <a:extLst>
            <a:ext uri="{FF2B5EF4-FFF2-40B4-BE49-F238E27FC236}">
              <a16:creationId xmlns:a16="http://schemas.microsoft.com/office/drawing/2014/main" id="{00000000-0008-0000-0200-0000E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53" name="Text Box 15">
          <a:extLst>
            <a:ext uri="{FF2B5EF4-FFF2-40B4-BE49-F238E27FC236}">
              <a16:creationId xmlns:a16="http://schemas.microsoft.com/office/drawing/2014/main" id="{00000000-0008-0000-0200-0000E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54" name="Text Box 15">
          <a:extLst>
            <a:ext uri="{FF2B5EF4-FFF2-40B4-BE49-F238E27FC236}">
              <a16:creationId xmlns:a16="http://schemas.microsoft.com/office/drawing/2014/main" id="{00000000-0008-0000-0200-0000E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55" name="Text Box 15">
          <a:extLst>
            <a:ext uri="{FF2B5EF4-FFF2-40B4-BE49-F238E27FC236}">
              <a16:creationId xmlns:a16="http://schemas.microsoft.com/office/drawing/2014/main" id="{00000000-0008-0000-0200-0000E7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56" name="Text Box 15">
          <a:extLst>
            <a:ext uri="{FF2B5EF4-FFF2-40B4-BE49-F238E27FC236}">
              <a16:creationId xmlns:a16="http://schemas.microsoft.com/office/drawing/2014/main" id="{00000000-0008-0000-0200-0000E8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57" name="Text Box 15">
          <a:extLst>
            <a:ext uri="{FF2B5EF4-FFF2-40B4-BE49-F238E27FC236}">
              <a16:creationId xmlns:a16="http://schemas.microsoft.com/office/drawing/2014/main" id="{00000000-0008-0000-0200-0000E9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58" name="Text Box 15">
          <a:extLst>
            <a:ext uri="{FF2B5EF4-FFF2-40B4-BE49-F238E27FC236}">
              <a16:creationId xmlns:a16="http://schemas.microsoft.com/office/drawing/2014/main" id="{00000000-0008-0000-0200-0000EA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59" name="Text Box 15">
          <a:extLst>
            <a:ext uri="{FF2B5EF4-FFF2-40B4-BE49-F238E27FC236}">
              <a16:creationId xmlns:a16="http://schemas.microsoft.com/office/drawing/2014/main" id="{00000000-0008-0000-0200-0000EB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60" name="Text Box 15">
          <a:extLst>
            <a:ext uri="{FF2B5EF4-FFF2-40B4-BE49-F238E27FC236}">
              <a16:creationId xmlns:a16="http://schemas.microsoft.com/office/drawing/2014/main" id="{00000000-0008-0000-0200-0000EC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61" name="Text Box 15">
          <a:extLst>
            <a:ext uri="{FF2B5EF4-FFF2-40B4-BE49-F238E27FC236}">
              <a16:creationId xmlns:a16="http://schemas.microsoft.com/office/drawing/2014/main" id="{00000000-0008-0000-0200-0000ED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62" name="Text Box 15">
          <a:extLst>
            <a:ext uri="{FF2B5EF4-FFF2-40B4-BE49-F238E27FC236}">
              <a16:creationId xmlns:a16="http://schemas.microsoft.com/office/drawing/2014/main" id="{00000000-0008-0000-0200-0000EE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63" name="Text Box 15">
          <a:extLst>
            <a:ext uri="{FF2B5EF4-FFF2-40B4-BE49-F238E27FC236}">
              <a16:creationId xmlns:a16="http://schemas.microsoft.com/office/drawing/2014/main" id="{00000000-0008-0000-0200-0000EF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64" name="Text Box 15">
          <a:extLst>
            <a:ext uri="{FF2B5EF4-FFF2-40B4-BE49-F238E27FC236}">
              <a16:creationId xmlns:a16="http://schemas.microsoft.com/office/drawing/2014/main" id="{00000000-0008-0000-0200-0000F0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65" name="Text Box 15">
          <a:extLst>
            <a:ext uri="{FF2B5EF4-FFF2-40B4-BE49-F238E27FC236}">
              <a16:creationId xmlns:a16="http://schemas.microsoft.com/office/drawing/2014/main" id="{00000000-0008-0000-0200-0000F1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66" name="Text Box 15">
          <a:extLst>
            <a:ext uri="{FF2B5EF4-FFF2-40B4-BE49-F238E27FC236}">
              <a16:creationId xmlns:a16="http://schemas.microsoft.com/office/drawing/2014/main" id="{00000000-0008-0000-0200-0000F2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67" name="Text Box 15">
          <a:extLst>
            <a:ext uri="{FF2B5EF4-FFF2-40B4-BE49-F238E27FC236}">
              <a16:creationId xmlns:a16="http://schemas.microsoft.com/office/drawing/2014/main" id="{00000000-0008-0000-0200-0000F336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68" name="Text Box 15">
          <a:extLst>
            <a:ext uri="{FF2B5EF4-FFF2-40B4-BE49-F238E27FC236}">
              <a16:creationId xmlns:a16="http://schemas.microsoft.com/office/drawing/2014/main" id="{00000000-0008-0000-0200-0000F436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69" name="Text Box 15">
          <a:extLst>
            <a:ext uri="{FF2B5EF4-FFF2-40B4-BE49-F238E27FC236}">
              <a16:creationId xmlns:a16="http://schemas.microsoft.com/office/drawing/2014/main" id="{00000000-0008-0000-0200-0000F5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70" name="Text Box 15">
          <a:extLst>
            <a:ext uri="{FF2B5EF4-FFF2-40B4-BE49-F238E27FC236}">
              <a16:creationId xmlns:a16="http://schemas.microsoft.com/office/drawing/2014/main" id="{00000000-0008-0000-0200-0000F6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71" name="Text Box 15">
          <a:extLst>
            <a:ext uri="{FF2B5EF4-FFF2-40B4-BE49-F238E27FC236}">
              <a16:creationId xmlns:a16="http://schemas.microsoft.com/office/drawing/2014/main" id="{00000000-0008-0000-0200-0000F7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72" name="Text Box 15">
          <a:extLst>
            <a:ext uri="{FF2B5EF4-FFF2-40B4-BE49-F238E27FC236}">
              <a16:creationId xmlns:a16="http://schemas.microsoft.com/office/drawing/2014/main" id="{00000000-0008-0000-0200-0000F8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73" name="Text Box 15">
          <a:extLst>
            <a:ext uri="{FF2B5EF4-FFF2-40B4-BE49-F238E27FC236}">
              <a16:creationId xmlns:a16="http://schemas.microsoft.com/office/drawing/2014/main" id="{00000000-0008-0000-0200-0000F9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74" name="Text Box 15">
          <a:extLst>
            <a:ext uri="{FF2B5EF4-FFF2-40B4-BE49-F238E27FC236}">
              <a16:creationId xmlns:a16="http://schemas.microsoft.com/office/drawing/2014/main" id="{00000000-0008-0000-0200-0000FA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75" name="Text Box 15">
          <a:extLst>
            <a:ext uri="{FF2B5EF4-FFF2-40B4-BE49-F238E27FC236}">
              <a16:creationId xmlns:a16="http://schemas.microsoft.com/office/drawing/2014/main" id="{00000000-0008-0000-0200-0000FB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76" name="Text Box 15">
          <a:extLst>
            <a:ext uri="{FF2B5EF4-FFF2-40B4-BE49-F238E27FC236}">
              <a16:creationId xmlns:a16="http://schemas.microsoft.com/office/drawing/2014/main" id="{00000000-0008-0000-0200-0000FC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77" name="Text Box 15">
          <a:extLst>
            <a:ext uri="{FF2B5EF4-FFF2-40B4-BE49-F238E27FC236}">
              <a16:creationId xmlns:a16="http://schemas.microsoft.com/office/drawing/2014/main" id="{00000000-0008-0000-0200-0000FD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78" name="Text Box 15">
          <a:extLst>
            <a:ext uri="{FF2B5EF4-FFF2-40B4-BE49-F238E27FC236}">
              <a16:creationId xmlns:a16="http://schemas.microsoft.com/office/drawing/2014/main" id="{00000000-0008-0000-0200-0000FE36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79" name="Text Box 15">
          <a:extLst>
            <a:ext uri="{FF2B5EF4-FFF2-40B4-BE49-F238E27FC236}">
              <a16:creationId xmlns:a16="http://schemas.microsoft.com/office/drawing/2014/main" id="{00000000-0008-0000-0200-0000FF36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80" name="Text Box 15">
          <a:extLst>
            <a:ext uri="{FF2B5EF4-FFF2-40B4-BE49-F238E27FC236}">
              <a16:creationId xmlns:a16="http://schemas.microsoft.com/office/drawing/2014/main" id="{00000000-0008-0000-0200-000000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81" name="Text Box 15">
          <a:extLst>
            <a:ext uri="{FF2B5EF4-FFF2-40B4-BE49-F238E27FC236}">
              <a16:creationId xmlns:a16="http://schemas.microsoft.com/office/drawing/2014/main" id="{00000000-0008-0000-0200-00000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82" name="Text Box 15">
          <a:extLst>
            <a:ext uri="{FF2B5EF4-FFF2-40B4-BE49-F238E27FC236}">
              <a16:creationId xmlns:a16="http://schemas.microsoft.com/office/drawing/2014/main" id="{00000000-0008-0000-0200-00000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83" name="Text Box 15">
          <a:extLst>
            <a:ext uri="{FF2B5EF4-FFF2-40B4-BE49-F238E27FC236}">
              <a16:creationId xmlns:a16="http://schemas.microsoft.com/office/drawing/2014/main" id="{00000000-0008-0000-0200-00000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84" name="Text Box 15">
          <a:extLst>
            <a:ext uri="{FF2B5EF4-FFF2-40B4-BE49-F238E27FC236}">
              <a16:creationId xmlns:a16="http://schemas.microsoft.com/office/drawing/2014/main" id="{00000000-0008-0000-0200-00000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85" name="Text Box 15">
          <a:extLst>
            <a:ext uri="{FF2B5EF4-FFF2-40B4-BE49-F238E27FC236}">
              <a16:creationId xmlns:a16="http://schemas.microsoft.com/office/drawing/2014/main" id="{00000000-0008-0000-0200-00000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86" name="Text Box 15">
          <a:extLst>
            <a:ext uri="{FF2B5EF4-FFF2-40B4-BE49-F238E27FC236}">
              <a16:creationId xmlns:a16="http://schemas.microsoft.com/office/drawing/2014/main" id="{00000000-0008-0000-0200-00000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87" name="Text Box 15">
          <a:extLst>
            <a:ext uri="{FF2B5EF4-FFF2-40B4-BE49-F238E27FC236}">
              <a16:creationId xmlns:a16="http://schemas.microsoft.com/office/drawing/2014/main" id="{00000000-0008-0000-0200-00000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88" name="Text Box 15">
          <a:extLst>
            <a:ext uri="{FF2B5EF4-FFF2-40B4-BE49-F238E27FC236}">
              <a16:creationId xmlns:a16="http://schemas.microsoft.com/office/drawing/2014/main" id="{00000000-0008-0000-0200-00000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89" name="Text Box 15">
          <a:extLst>
            <a:ext uri="{FF2B5EF4-FFF2-40B4-BE49-F238E27FC236}">
              <a16:creationId xmlns:a16="http://schemas.microsoft.com/office/drawing/2014/main" id="{00000000-0008-0000-0200-00000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90" name="Text Box 15">
          <a:extLst>
            <a:ext uri="{FF2B5EF4-FFF2-40B4-BE49-F238E27FC236}">
              <a16:creationId xmlns:a16="http://schemas.microsoft.com/office/drawing/2014/main" id="{00000000-0008-0000-0200-00000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91" name="Text Box 15">
          <a:extLst>
            <a:ext uri="{FF2B5EF4-FFF2-40B4-BE49-F238E27FC236}">
              <a16:creationId xmlns:a16="http://schemas.microsoft.com/office/drawing/2014/main" id="{00000000-0008-0000-0200-00000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92" name="Text Box 15">
          <a:extLst>
            <a:ext uri="{FF2B5EF4-FFF2-40B4-BE49-F238E27FC236}">
              <a16:creationId xmlns:a16="http://schemas.microsoft.com/office/drawing/2014/main" id="{00000000-0008-0000-0200-00000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93" name="Text Box 15">
          <a:extLst>
            <a:ext uri="{FF2B5EF4-FFF2-40B4-BE49-F238E27FC236}">
              <a16:creationId xmlns:a16="http://schemas.microsoft.com/office/drawing/2014/main" id="{00000000-0008-0000-0200-00000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94" name="Text Box 15">
          <a:extLst>
            <a:ext uri="{FF2B5EF4-FFF2-40B4-BE49-F238E27FC236}">
              <a16:creationId xmlns:a16="http://schemas.microsoft.com/office/drawing/2014/main" id="{00000000-0008-0000-0200-00000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95" name="Text Box 15">
          <a:extLst>
            <a:ext uri="{FF2B5EF4-FFF2-40B4-BE49-F238E27FC236}">
              <a16:creationId xmlns:a16="http://schemas.microsoft.com/office/drawing/2014/main" id="{00000000-0008-0000-0200-00000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96" name="Text Box 15">
          <a:extLst>
            <a:ext uri="{FF2B5EF4-FFF2-40B4-BE49-F238E27FC236}">
              <a16:creationId xmlns:a16="http://schemas.microsoft.com/office/drawing/2014/main" id="{00000000-0008-0000-0200-00001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97" name="Text Box 15">
          <a:extLst>
            <a:ext uri="{FF2B5EF4-FFF2-40B4-BE49-F238E27FC236}">
              <a16:creationId xmlns:a16="http://schemas.microsoft.com/office/drawing/2014/main" id="{00000000-0008-0000-0200-00001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098" name="Text Box 15">
          <a:extLst>
            <a:ext uri="{FF2B5EF4-FFF2-40B4-BE49-F238E27FC236}">
              <a16:creationId xmlns:a16="http://schemas.microsoft.com/office/drawing/2014/main" id="{00000000-0008-0000-0200-00001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099" name="Text Box 15">
          <a:extLst>
            <a:ext uri="{FF2B5EF4-FFF2-40B4-BE49-F238E27FC236}">
              <a16:creationId xmlns:a16="http://schemas.microsoft.com/office/drawing/2014/main" id="{00000000-0008-0000-0200-000013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00" name="Text Box 15">
          <a:extLst>
            <a:ext uri="{FF2B5EF4-FFF2-40B4-BE49-F238E27FC236}">
              <a16:creationId xmlns:a16="http://schemas.microsoft.com/office/drawing/2014/main" id="{00000000-0008-0000-0200-000014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01" name="Text Box 15">
          <a:extLst>
            <a:ext uri="{FF2B5EF4-FFF2-40B4-BE49-F238E27FC236}">
              <a16:creationId xmlns:a16="http://schemas.microsoft.com/office/drawing/2014/main" id="{00000000-0008-0000-0200-000015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02" name="Text Box 15">
          <a:extLst>
            <a:ext uri="{FF2B5EF4-FFF2-40B4-BE49-F238E27FC236}">
              <a16:creationId xmlns:a16="http://schemas.microsoft.com/office/drawing/2014/main" id="{00000000-0008-0000-0200-000016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03" name="Text Box 15">
          <a:extLst>
            <a:ext uri="{FF2B5EF4-FFF2-40B4-BE49-F238E27FC236}">
              <a16:creationId xmlns:a16="http://schemas.microsoft.com/office/drawing/2014/main" id="{00000000-0008-0000-0200-000017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04" name="Text Box 15">
          <a:extLst>
            <a:ext uri="{FF2B5EF4-FFF2-40B4-BE49-F238E27FC236}">
              <a16:creationId xmlns:a16="http://schemas.microsoft.com/office/drawing/2014/main" id="{00000000-0008-0000-0200-000018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05" name="Text Box 15">
          <a:extLst>
            <a:ext uri="{FF2B5EF4-FFF2-40B4-BE49-F238E27FC236}">
              <a16:creationId xmlns:a16="http://schemas.microsoft.com/office/drawing/2014/main" id="{00000000-0008-0000-0200-000019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06" name="Text Box 15">
          <a:extLst>
            <a:ext uri="{FF2B5EF4-FFF2-40B4-BE49-F238E27FC236}">
              <a16:creationId xmlns:a16="http://schemas.microsoft.com/office/drawing/2014/main" id="{00000000-0008-0000-0200-00001A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07" name="Text Box 15">
          <a:extLst>
            <a:ext uri="{FF2B5EF4-FFF2-40B4-BE49-F238E27FC236}">
              <a16:creationId xmlns:a16="http://schemas.microsoft.com/office/drawing/2014/main" id="{00000000-0008-0000-0200-00001B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08" name="Text Box 15">
          <a:extLst>
            <a:ext uri="{FF2B5EF4-FFF2-40B4-BE49-F238E27FC236}">
              <a16:creationId xmlns:a16="http://schemas.microsoft.com/office/drawing/2014/main" id="{00000000-0008-0000-0200-00001C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09" name="Text Box 15">
          <a:extLst>
            <a:ext uri="{FF2B5EF4-FFF2-40B4-BE49-F238E27FC236}">
              <a16:creationId xmlns:a16="http://schemas.microsoft.com/office/drawing/2014/main" id="{00000000-0008-0000-0200-00001D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10" name="Text Box 15">
          <a:extLst>
            <a:ext uri="{FF2B5EF4-FFF2-40B4-BE49-F238E27FC236}">
              <a16:creationId xmlns:a16="http://schemas.microsoft.com/office/drawing/2014/main" id="{00000000-0008-0000-0200-00001E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11" name="Text Box 15">
          <a:extLst>
            <a:ext uri="{FF2B5EF4-FFF2-40B4-BE49-F238E27FC236}">
              <a16:creationId xmlns:a16="http://schemas.microsoft.com/office/drawing/2014/main" id="{00000000-0008-0000-0200-00001F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12" name="Text Box 15">
          <a:extLst>
            <a:ext uri="{FF2B5EF4-FFF2-40B4-BE49-F238E27FC236}">
              <a16:creationId xmlns:a16="http://schemas.microsoft.com/office/drawing/2014/main" id="{00000000-0008-0000-0200-000020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13" name="Text Box 15">
          <a:extLst>
            <a:ext uri="{FF2B5EF4-FFF2-40B4-BE49-F238E27FC236}">
              <a16:creationId xmlns:a16="http://schemas.microsoft.com/office/drawing/2014/main" id="{00000000-0008-0000-0200-000021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14" name="Text Box 15">
          <a:extLst>
            <a:ext uri="{FF2B5EF4-FFF2-40B4-BE49-F238E27FC236}">
              <a16:creationId xmlns:a16="http://schemas.microsoft.com/office/drawing/2014/main" id="{00000000-0008-0000-0200-000022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15" name="Text Box 15">
          <a:extLst>
            <a:ext uri="{FF2B5EF4-FFF2-40B4-BE49-F238E27FC236}">
              <a16:creationId xmlns:a16="http://schemas.microsoft.com/office/drawing/2014/main" id="{00000000-0008-0000-0200-000023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16" name="Text Box 15">
          <a:extLst>
            <a:ext uri="{FF2B5EF4-FFF2-40B4-BE49-F238E27FC236}">
              <a16:creationId xmlns:a16="http://schemas.microsoft.com/office/drawing/2014/main" id="{00000000-0008-0000-0200-000024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17" name="Text Box 15">
          <a:extLst>
            <a:ext uri="{FF2B5EF4-FFF2-40B4-BE49-F238E27FC236}">
              <a16:creationId xmlns:a16="http://schemas.microsoft.com/office/drawing/2014/main" id="{00000000-0008-0000-0200-000025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18" name="Text Box 15">
          <a:extLst>
            <a:ext uri="{FF2B5EF4-FFF2-40B4-BE49-F238E27FC236}">
              <a16:creationId xmlns:a16="http://schemas.microsoft.com/office/drawing/2014/main" id="{00000000-0008-0000-0200-000026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19" name="Text Box 15">
          <a:extLst>
            <a:ext uri="{FF2B5EF4-FFF2-40B4-BE49-F238E27FC236}">
              <a16:creationId xmlns:a16="http://schemas.microsoft.com/office/drawing/2014/main" id="{00000000-0008-0000-0200-000027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20" name="Text Box 15">
          <a:extLst>
            <a:ext uri="{FF2B5EF4-FFF2-40B4-BE49-F238E27FC236}">
              <a16:creationId xmlns:a16="http://schemas.microsoft.com/office/drawing/2014/main" id="{00000000-0008-0000-0200-000028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21" name="Text Box 15">
          <a:extLst>
            <a:ext uri="{FF2B5EF4-FFF2-40B4-BE49-F238E27FC236}">
              <a16:creationId xmlns:a16="http://schemas.microsoft.com/office/drawing/2014/main" id="{00000000-0008-0000-0200-000029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22" name="Text Box 15">
          <a:extLst>
            <a:ext uri="{FF2B5EF4-FFF2-40B4-BE49-F238E27FC236}">
              <a16:creationId xmlns:a16="http://schemas.microsoft.com/office/drawing/2014/main" id="{00000000-0008-0000-0200-00002A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23" name="Text Box 15">
          <a:extLst>
            <a:ext uri="{FF2B5EF4-FFF2-40B4-BE49-F238E27FC236}">
              <a16:creationId xmlns:a16="http://schemas.microsoft.com/office/drawing/2014/main" id="{00000000-0008-0000-0200-00002B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24" name="Text Box 15">
          <a:extLst>
            <a:ext uri="{FF2B5EF4-FFF2-40B4-BE49-F238E27FC236}">
              <a16:creationId xmlns:a16="http://schemas.microsoft.com/office/drawing/2014/main" id="{00000000-0008-0000-0200-00002C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25" name="Text Box 15">
          <a:extLst>
            <a:ext uri="{FF2B5EF4-FFF2-40B4-BE49-F238E27FC236}">
              <a16:creationId xmlns:a16="http://schemas.microsoft.com/office/drawing/2014/main" id="{00000000-0008-0000-0200-00002D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26" name="Text Box 15">
          <a:extLst>
            <a:ext uri="{FF2B5EF4-FFF2-40B4-BE49-F238E27FC236}">
              <a16:creationId xmlns:a16="http://schemas.microsoft.com/office/drawing/2014/main" id="{00000000-0008-0000-0200-00002E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27" name="Text Box 15">
          <a:extLst>
            <a:ext uri="{FF2B5EF4-FFF2-40B4-BE49-F238E27FC236}">
              <a16:creationId xmlns:a16="http://schemas.microsoft.com/office/drawing/2014/main" id="{00000000-0008-0000-0200-00002F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28" name="Text Box 15">
          <a:extLst>
            <a:ext uri="{FF2B5EF4-FFF2-40B4-BE49-F238E27FC236}">
              <a16:creationId xmlns:a16="http://schemas.microsoft.com/office/drawing/2014/main" id="{00000000-0008-0000-0200-000030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29" name="Text Box 15">
          <a:extLst>
            <a:ext uri="{FF2B5EF4-FFF2-40B4-BE49-F238E27FC236}">
              <a16:creationId xmlns:a16="http://schemas.microsoft.com/office/drawing/2014/main" id="{00000000-0008-0000-0200-000031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30" name="Text Box 15">
          <a:extLst>
            <a:ext uri="{FF2B5EF4-FFF2-40B4-BE49-F238E27FC236}">
              <a16:creationId xmlns:a16="http://schemas.microsoft.com/office/drawing/2014/main" id="{00000000-0008-0000-0200-000032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31" name="Text Box 15">
          <a:extLst>
            <a:ext uri="{FF2B5EF4-FFF2-40B4-BE49-F238E27FC236}">
              <a16:creationId xmlns:a16="http://schemas.microsoft.com/office/drawing/2014/main" id="{00000000-0008-0000-0200-000033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32" name="Text Box 15">
          <a:extLst>
            <a:ext uri="{FF2B5EF4-FFF2-40B4-BE49-F238E27FC236}">
              <a16:creationId xmlns:a16="http://schemas.microsoft.com/office/drawing/2014/main" id="{00000000-0008-0000-0200-000034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33" name="Text Box 15">
          <a:extLst>
            <a:ext uri="{FF2B5EF4-FFF2-40B4-BE49-F238E27FC236}">
              <a16:creationId xmlns:a16="http://schemas.microsoft.com/office/drawing/2014/main" id="{00000000-0008-0000-0200-00003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34" name="Text Box 15">
          <a:extLst>
            <a:ext uri="{FF2B5EF4-FFF2-40B4-BE49-F238E27FC236}">
              <a16:creationId xmlns:a16="http://schemas.microsoft.com/office/drawing/2014/main" id="{00000000-0008-0000-0200-00003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35" name="Text Box 15">
          <a:extLst>
            <a:ext uri="{FF2B5EF4-FFF2-40B4-BE49-F238E27FC236}">
              <a16:creationId xmlns:a16="http://schemas.microsoft.com/office/drawing/2014/main" id="{00000000-0008-0000-0200-00003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36" name="Text Box 15">
          <a:extLst>
            <a:ext uri="{FF2B5EF4-FFF2-40B4-BE49-F238E27FC236}">
              <a16:creationId xmlns:a16="http://schemas.microsoft.com/office/drawing/2014/main" id="{00000000-0008-0000-0200-00003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37" name="Text Box 15">
          <a:extLst>
            <a:ext uri="{FF2B5EF4-FFF2-40B4-BE49-F238E27FC236}">
              <a16:creationId xmlns:a16="http://schemas.microsoft.com/office/drawing/2014/main" id="{00000000-0008-0000-0200-00003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38" name="Text Box 15">
          <a:extLst>
            <a:ext uri="{FF2B5EF4-FFF2-40B4-BE49-F238E27FC236}">
              <a16:creationId xmlns:a16="http://schemas.microsoft.com/office/drawing/2014/main" id="{00000000-0008-0000-0200-00003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39" name="Text Box 15">
          <a:extLst>
            <a:ext uri="{FF2B5EF4-FFF2-40B4-BE49-F238E27FC236}">
              <a16:creationId xmlns:a16="http://schemas.microsoft.com/office/drawing/2014/main" id="{00000000-0008-0000-0200-00003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40" name="Text Box 15">
          <a:extLst>
            <a:ext uri="{FF2B5EF4-FFF2-40B4-BE49-F238E27FC236}">
              <a16:creationId xmlns:a16="http://schemas.microsoft.com/office/drawing/2014/main" id="{00000000-0008-0000-0200-00003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41" name="Text Box 15">
          <a:extLst>
            <a:ext uri="{FF2B5EF4-FFF2-40B4-BE49-F238E27FC236}">
              <a16:creationId xmlns:a16="http://schemas.microsoft.com/office/drawing/2014/main" id="{00000000-0008-0000-0200-00003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42" name="Text Box 15">
          <a:extLst>
            <a:ext uri="{FF2B5EF4-FFF2-40B4-BE49-F238E27FC236}">
              <a16:creationId xmlns:a16="http://schemas.microsoft.com/office/drawing/2014/main" id="{00000000-0008-0000-0200-00003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43" name="Text Box 15">
          <a:extLst>
            <a:ext uri="{FF2B5EF4-FFF2-40B4-BE49-F238E27FC236}">
              <a16:creationId xmlns:a16="http://schemas.microsoft.com/office/drawing/2014/main" id="{00000000-0008-0000-0200-00003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44" name="Text Box 15">
          <a:extLst>
            <a:ext uri="{FF2B5EF4-FFF2-40B4-BE49-F238E27FC236}">
              <a16:creationId xmlns:a16="http://schemas.microsoft.com/office/drawing/2014/main" id="{00000000-0008-0000-0200-00004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45" name="Text Box 15">
          <a:extLst>
            <a:ext uri="{FF2B5EF4-FFF2-40B4-BE49-F238E27FC236}">
              <a16:creationId xmlns:a16="http://schemas.microsoft.com/office/drawing/2014/main" id="{00000000-0008-0000-0200-00004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46" name="Text Box 15">
          <a:extLst>
            <a:ext uri="{FF2B5EF4-FFF2-40B4-BE49-F238E27FC236}">
              <a16:creationId xmlns:a16="http://schemas.microsoft.com/office/drawing/2014/main" id="{00000000-0008-0000-0200-00004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47" name="Text Box 15">
          <a:extLst>
            <a:ext uri="{FF2B5EF4-FFF2-40B4-BE49-F238E27FC236}">
              <a16:creationId xmlns:a16="http://schemas.microsoft.com/office/drawing/2014/main" id="{00000000-0008-0000-0200-00004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48" name="Text Box 15">
          <a:extLst>
            <a:ext uri="{FF2B5EF4-FFF2-40B4-BE49-F238E27FC236}">
              <a16:creationId xmlns:a16="http://schemas.microsoft.com/office/drawing/2014/main" id="{00000000-0008-0000-0200-00004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49" name="Text Box 15">
          <a:extLst>
            <a:ext uri="{FF2B5EF4-FFF2-40B4-BE49-F238E27FC236}">
              <a16:creationId xmlns:a16="http://schemas.microsoft.com/office/drawing/2014/main" id="{00000000-0008-0000-0200-00004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50" name="Text Box 15">
          <a:extLst>
            <a:ext uri="{FF2B5EF4-FFF2-40B4-BE49-F238E27FC236}">
              <a16:creationId xmlns:a16="http://schemas.microsoft.com/office/drawing/2014/main" id="{00000000-0008-0000-0200-00004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51" name="Text Box 15">
          <a:extLst>
            <a:ext uri="{FF2B5EF4-FFF2-40B4-BE49-F238E27FC236}">
              <a16:creationId xmlns:a16="http://schemas.microsoft.com/office/drawing/2014/main" id="{00000000-0008-0000-0200-00004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52" name="Text Box 15">
          <a:extLst>
            <a:ext uri="{FF2B5EF4-FFF2-40B4-BE49-F238E27FC236}">
              <a16:creationId xmlns:a16="http://schemas.microsoft.com/office/drawing/2014/main" id="{00000000-0008-0000-0200-00004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53" name="Text Box 15">
          <a:extLst>
            <a:ext uri="{FF2B5EF4-FFF2-40B4-BE49-F238E27FC236}">
              <a16:creationId xmlns:a16="http://schemas.microsoft.com/office/drawing/2014/main" id="{00000000-0008-0000-0200-00004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54" name="Text Box 15">
          <a:extLst>
            <a:ext uri="{FF2B5EF4-FFF2-40B4-BE49-F238E27FC236}">
              <a16:creationId xmlns:a16="http://schemas.microsoft.com/office/drawing/2014/main" id="{00000000-0008-0000-0200-00004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55" name="Text Box 15">
          <a:extLst>
            <a:ext uri="{FF2B5EF4-FFF2-40B4-BE49-F238E27FC236}">
              <a16:creationId xmlns:a16="http://schemas.microsoft.com/office/drawing/2014/main" id="{00000000-0008-0000-0200-00004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56" name="Text Box 15">
          <a:extLst>
            <a:ext uri="{FF2B5EF4-FFF2-40B4-BE49-F238E27FC236}">
              <a16:creationId xmlns:a16="http://schemas.microsoft.com/office/drawing/2014/main" id="{00000000-0008-0000-0200-00004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57" name="Text Box 15">
          <a:extLst>
            <a:ext uri="{FF2B5EF4-FFF2-40B4-BE49-F238E27FC236}">
              <a16:creationId xmlns:a16="http://schemas.microsoft.com/office/drawing/2014/main" id="{00000000-0008-0000-0200-00004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58" name="Text Box 15">
          <a:extLst>
            <a:ext uri="{FF2B5EF4-FFF2-40B4-BE49-F238E27FC236}">
              <a16:creationId xmlns:a16="http://schemas.microsoft.com/office/drawing/2014/main" id="{00000000-0008-0000-0200-00004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59" name="Text Box 15">
          <a:extLst>
            <a:ext uri="{FF2B5EF4-FFF2-40B4-BE49-F238E27FC236}">
              <a16:creationId xmlns:a16="http://schemas.microsoft.com/office/drawing/2014/main" id="{00000000-0008-0000-0200-00004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60" name="Text Box 15">
          <a:extLst>
            <a:ext uri="{FF2B5EF4-FFF2-40B4-BE49-F238E27FC236}">
              <a16:creationId xmlns:a16="http://schemas.microsoft.com/office/drawing/2014/main" id="{00000000-0008-0000-0200-00005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61" name="Text Box 15">
          <a:extLst>
            <a:ext uri="{FF2B5EF4-FFF2-40B4-BE49-F238E27FC236}">
              <a16:creationId xmlns:a16="http://schemas.microsoft.com/office/drawing/2014/main" id="{00000000-0008-0000-0200-00005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62" name="Text Box 15">
          <a:extLst>
            <a:ext uri="{FF2B5EF4-FFF2-40B4-BE49-F238E27FC236}">
              <a16:creationId xmlns:a16="http://schemas.microsoft.com/office/drawing/2014/main" id="{00000000-0008-0000-0200-00005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63" name="Text Box 15">
          <a:extLst>
            <a:ext uri="{FF2B5EF4-FFF2-40B4-BE49-F238E27FC236}">
              <a16:creationId xmlns:a16="http://schemas.microsoft.com/office/drawing/2014/main" id="{00000000-0008-0000-0200-00005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64" name="Text Box 15">
          <a:extLst>
            <a:ext uri="{FF2B5EF4-FFF2-40B4-BE49-F238E27FC236}">
              <a16:creationId xmlns:a16="http://schemas.microsoft.com/office/drawing/2014/main" id="{00000000-0008-0000-0200-00005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65" name="Text Box 15">
          <a:extLst>
            <a:ext uri="{FF2B5EF4-FFF2-40B4-BE49-F238E27FC236}">
              <a16:creationId xmlns:a16="http://schemas.microsoft.com/office/drawing/2014/main" id="{00000000-0008-0000-0200-00005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66" name="Text Box 15">
          <a:extLst>
            <a:ext uri="{FF2B5EF4-FFF2-40B4-BE49-F238E27FC236}">
              <a16:creationId xmlns:a16="http://schemas.microsoft.com/office/drawing/2014/main" id="{00000000-0008-0000-0200-00005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67" name="Text Box 15">
          <a:extLst>
            <a:ext uri="{FF2B5EF4-FFF2-40B4-BE49-F238E27FC236}">
              <a16:creationId xmlns:a16="http://schemas.microsoft.com/office/drawing/2014/main" id="{00000000-0008-0000-0200-00005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68" name="Text Box 15">
          <a:extLst>
            <a:ext uri="{FF2B5EF4-FFF2-40B4-BE49-F238E27FC236}">
              <a16:creationId xmlns:a16="http://schemas.microsoft.com/office/drawing/2014/main" id="{00000000-0008-0000-0200-00005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69" name="Text Box 15">
          <a:extLst>
            <a:ext uri="{FF2B5EF4-FFF2-40B4-BE49-F238E27FC236}">
              <a16:creationId xmlns:a16="http://schemas.microsoft.com/office/drawing/2014/main" id="{00000000-0008-0000-0200-00005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70" name="Text Box 15">
          <a:extLst>
            <a:ext uri="{FF2B5EF4-FFF2-40B4-BE49-F238E27FC236}">
              <a16:creationId xmlns:a16="http://schemas.microsoft.com/office/drawing/2014/main" id="{00000000-0008-0000-0200-00005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71" name="Text Box 15">
          <a:extLst>
            <a:ext uri="{FF2B5EF4-FFF2-40B4-BE49-F238E27FC236}">
              <a16:creationId xmlns:a16="http://schemas.microsoft.com/office/drawing/2014/main" id="{00000000-0008-0000-0200-00005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72" name="Text Box 15">
          <a:extLst>
            <a:ext uri="{FF2B5EF4-FFF2-40B4-BE49-F238E27FC236}">
              <a16:creationId xmlns:a16="http://schemas.microsoft.com/office/drawing/2014/main" id="{00000000-0008-0000-0200-00005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73" name="Text Box 15">
          <a:extLst>
            <a:ext uri="{FF2B5EF4-FFF2-40B4-BE49-F238E27FC236}">
              <a16:creationId xmlns:a16="http://schemas.microsoft.com/office/drawing/2014/main" id="{00000000-0008-0000-0200-00005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74" name="Text Box 15">
          <a:extLst>
            <a:ext uri="{FF2B5EF4-FFF2-40B4-BE49-F238E27FC236}">
              <a16:creationId xmlns:a16="http://schemas.microsoft.com/office/drawing/2014/main" id="{00000000-0008-0000-0200-00005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75" name="Text Box 15">
          <a:extLst>
            <a:ext uri="{FF2B5EF4-FFF2-40B4-BE49-F238E27FC236}">
              <a16:creationId xmlns:a16="http://schemas.microsoft.com/office/drawing/2014/main" id="{00000000-0008-0000-0200-00005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76" name="Text Box 15">
          <a:extLst>
            <a:ext uri="{FF2B5EF4-FFF2-40B4-BE49-F238E27FC236}">
              <a16:creationId xmlns:a16="http://schemas.microsoft.com/office/drawing/2014/main" id="{00000000-0008-0000-0200-00006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77" name="Text Box 15">
          <a:extLst>
            <a:ext uri="{FF2B5EF4-FFF2-40B4-BE49-F238E27FC236}">
              <a16:creationId xmlns:a16="http://schemas.microsoft.com/office/drawing/2014/main" id="{00000000-0008-0000-0200-00006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78" name="Text Box 15">
          <a:extLst>
            <a:ext uri="{FF2B5EF4-FFF2-40B4-BE49-F238E27FC236}">
              <a16:creationId xmlns:a16="http://schemas.microsoft.com/office/drawing/2014/main" id="{00000000-0008-0000-0200-00006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79" name="Text Box 15">
          <a:extLst>
            <a:ext uri="{FF2B5EF4-FFF2-40B4-BE49-F238E27FC236}">
              <a16:creationId xmlns:a16="http://schemas.microsoft.com/office/drawing/2014/main" id="{00000000-0008-0000-0200-00006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80" name="Text Box 15">
          <a:extLst>
            <a:ext uri="{FF2B5EF4-FFF2-40B4-BE49-F238E27FC236}">
              <a16:creationId xmlns:a16="http://schemas.microsoft.com/office/drawing/2014/main" id="{00000000-0008-0000-0200-00006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81" name="Text Box 15">
          <a:extLst>
            <a:ext uri="{FF2B5EF4-FFF2-40B4-BE49-F238E27FC236}">
              <a16:creationId xmlns:a16="http://schemas.microsoft.com/office/drawing/2014/main" id="{00000000-0008-0000-0200-00006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82" name="Text Box 15">
          <a:extLst>
            <a:ext uri="{FF2B5EF4-FFF2-40B4-BE49-F238E27FC236}">
              <a16:creationId xmlns:a16="http://schemas.microsoft.com/office/drawing/2014/main" id="{00000000-0008-0000-0200-00006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83" name="Text Box 15">
          <a:extLst>
            <a:ext uri="{FF2B5EF4-FFF2-40B4-BE49-F238E27FC236}">
              <a16:creationId xmlns:a16="http://schemas.microsoft.com/office/drawing/2014/main" id="{00000000-0008-0000-0200-00006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84" name="Text Box 15">
          <a:extLst>
            <a:ext uri="{FF2B5EF4-FFF2-40B4-BE49-F238E27FC236}">
              <a16:creationId xmlns:a16="http://schemas.microsoft.com/office/drawing/2014/main" id="{00000000-0008-0000-0200-00006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85" name="Text Box 15">
          <a:extLst>
            <a:ext uri="{FF2B5EF4-FFF2-40B4-BE49-F238E27FC236}">
              <a16:creationId xmlns:a16="http://schemas.microsoft.com/office/drawing/2014/main" id="{00000000-0008-0000-0200-000069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86" name="Text Box 15">
          <a:extLst>
            <a:ext uri="{FF2B5EF4-FFF2-40B4-BE49-F238E27FC236}">
              <a16:creationId xmlns:a16="http://schemas.microsoft.com/office/drawing/2014/main" id="{00000000-0008-0000-0200-00006A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87" name="Text Box 15">
          <a:extLst>
            <a:ext uri="{FF2B5EF4-FFF2-40B4-BE49-F238E27FC236}">
              <a16:creationId xmlns:a16="http://schemas.microsoft.com/office/drawing/2014/main" id="{00000000-0008-0000-0200-00006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88" name="Text Box 15">
          <a:extLst>
            <a:ext uri="{FF2B5EF4-FFF2-40B4-BE49-F238E27FC236}">
              <a16:creationId xmlns:a16="http://schemas.microsoft.com/office/drawing/2014/main" id="{00000000-0008-0000-0200-00006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89" name="Text Box 15">
          <a:extLst>
            <a:ext uri="{FF2B5EF4-FFF2-40B4-BE49-F238E27FC236}">
              <a16:creationId xmlns:a16="http://schemas.microsoft.com/office/drawing/2014/main" id="{00000000-0008-0000-0200-00006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90" name="Text Box 15">
          <a:extLst>
            <a:ext uri="{FF2B5EF4-FFF2-40B4-BE49-F238E27FC236}">
              <a16:creationId xmlns:a16="http://schemas.microsoft.com/office/drawing/2014/main" id="{00000000-0008-0000-0200-00006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91" name="Text Box 15">
          <a:extLst>
            <a:ext uri="{FF2B5EF4-FFF2-40B4-BE49-F238E27FC236}">
              <a16:creationId xmlns:a16="http://schemas.microsoft.com/office/drawing/2014/main" id="{00000000-0008-0000-0200-00006F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92" name="Text Box 15">
          <a:extLst>
            <a:ext uri="{FF2B5EF4-FFF2-40B4-BE49-F238E27FC236}">
              <a16:creationId xmlns:a16="http://schemas.microsoft.com/office/drawing/2014/main" id="{00000000-0008-0000-0200-000070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93" name="Text Box 15">
          <a:extLst>
            <a:ext uri="{FF2B5EF4-FFF2-40B4-BE49-F238E27FC236}">
              <a16:creationId xmlns:a16="http://schemas.microsoft.com/office/drawing/2014/main" id="{00000000-0008-0000-0200-00007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94" name="Text Box 15">
          <a:extLst>
            <a:ext uri="{FF2B5EF4-FFF2-40B4-BE49-F238E27FC236}">
              <a16:creationId xmlns:a16="http://schemas.microsoft.com/office/drawing/2014/main" id="{00000000-0008-0000-0200-00007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95" name="Text Box 15">
          <a:extLst>
            <a:ext uri="{FF2B5EF4-FFF2-40B4-BE49-F238E27FC236}">
              <a16:creationId xmlns:a16="http://schemas.microsoft.com/office/drawing/2014/main" id="{00000000-0008-0000-0200-00007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96" name="Text Box 15">
          <a:extLst>
            <a:ext uri="{FF2B5EF4-FFF2-40B4-BE49-F238E27FC236}">
              <a16:creationId xmlns:a16="http://schemas.microsoft.com/office/drawing/2014/main" id="{00000000-0008-0000-0200-00007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97" name="Text Box 15">
          <a:extLst>
            <a:ext uri="{FF2B5EF4-FFF2-40B4-BE49-F238E27FC236}">
              <a16:creationId xmlns:a16="http://schemas.microsoft.com/office/drawing/2014/main" id="{00000000-0008-0000-0200-00007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198" name="Text Box 15">
          <a:extLst>
            <a:ext uri="{FF2B5EF4-FFF2-40B4-BE49-F238E27FC236}">
              <a16:creationId xmlns:a16="http://schemas.microsoft.com/office/drawing/2014/main" id="{00000000-0008-0000-0200-00007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199" name="Text Box 15">
          <a:extLst>
            <a:ext uri="{FF2B5EF4-FFF2-40B4-BE49-F238E27FC236}">
              <a16:creationId xmlns:a16="http://schemas.microsoft.com/office/drawing/2014/main" id="{00000000-0008-0000-0200-00007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00" name="Text Box 15">
          <a:extLst>
            <a:ext uri="{FF2B5EF4-FFF2-40B4-BE49-F238E27FC236}">
              <a16:creationId xmlns:a16="http://schemas.microsoft.com/office/drawing/2014/main" id="{00000000-0008-0000-0200-00007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01" name="Text Box 15">
          <a:extLst>
            <a:ext uri="{FF2B5EF4-FFF2-40B4-BE49-F238E27FC236}">
              <a16:creationId xmlns:a16="http://schemas.microsoft.com/office/drawing/2014/main" id="{00000000-0008-0000-0200-00007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02" name="Text Box 15">
          <a:extLst>
            <a:ext uri="{FF2B5EF4-FFF2-40B4-BE49-F238E27FC236}">
              <a16:creationId xmlns:a16="http://schemas.microsoft.com/office/drawing/2014/main" id="{00000000-0008-0000-0200-00007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03" name="Text Box 15">
          <a:extLst>
            <a:ext uri="{FF2B5EF4-FFF2-40B4-BE49-F238E27FC236}">
              <a16:creationId xmlns:a16="http://schemas.microsoft.com/office/drawing/2014/main" id="{00000000-0008-0000-0200-00007B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04" name="Text Box 15">
          <a:extLst>
            <a:ext uri="{FF2B5EF4-FFF2-40B4-BE49-F238E27FC236}">
              <a16:creationId xmlns:a16="http://schemas.microsoft.com/office/drawing/2014/main" id="{00000000-0008-0000-0200-00007C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05" name="Text Box 15">
          <a:extLst>
            <a:ext uri="{FF2B5EF4-FFF2-40B4-BE49-F238E27FC236}">
              <a16:creationId xmlns:a16="http://schemas.microsoft.com/office/drawing/2014/main" id="{00000000-0008-0000-0200-00007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06" name="Text Box 15">
          <a:extLst>
            <a:ext uri="{FF2B5EF4-FFF2-40B4-BE49-F238E27FC236}">
              <a16:creationId xmlns:a16="http://schemas.microsoft.com/office/drawing/2014/main" id="{00000000-0008-0000-0200-00007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07" name="Text Box 15">
          <a:extLst>
            <a:ext uri="{FF2B5EF4-FFF2-40B4-BE49-F238E27FC236}">
              <a16:creationId xmlns:a16="http://schemas.microsoft.com/office/drawing/2014/main" id="{00000000-0008-0000-0200-00007F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08" name="Text Box 15">
          <a:extLst>
            <a:ext uri="{FF2B5EF4-FFF2-40B4-BE49-F238E27FC236}">
              <a16:creationId xmlns:a16="http://schemas.microsoft.com/office/drawing/2014/main" id="{00000000-0008-0000-0200-000080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09" name="Text Box 15">
          <a:extLst>
            <a:ext uri="{FF2B5EF4-FFF2-40B4-BE49-F238E27FC236}">
              <a16:creationId xmlns:a16="http://schemas.microsoft.com/office/drawing/2014/main" id="{00000000-0008-0000-0200-000081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10" name="Text Box 15">
          <a:extLst>
            <a:ext uri="{FF2B5EF4-FFF2-40B4-BE49-F238E27FC236}">
              <a16:creationId xmlns:a16="http://schemas.microsoft.com/office/drawing/2014/main" id="{00000000-0008-0000-0200-000082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11" name="Text Box 15">
          <a:extLst>
            <a:ext uri="{FF2B5EF4-FFF2-40B4-BE49-F238E27FC236}">
              <a16:creationId xmlns:a16="http://schemas.microsoft.com/office/drawing/2014/main" id="{00000000-0008-0000-0200-000083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12" name="Text Box 15">
          <a:extLst>
            <a:ext uri="{FF2B5EF4-FFF2-40B4-BE49-F238E27FC236}">
              <a16:creationId xmlns:a16="http://schemas.microsoft.com/office/drawing/2014/main" id="{00000000-0008-0000-0200-000084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13" name="Text Box 15">
          <a:extLst>
            <a:ext uri="{FF2B5EF4-FFF2-40B4-BE49-F238E27FC236}">
              <a16:creationId xmlns:a16="http://schemas.microsoft.com/office/drawing/2014/main" id="{00000000-0008-0000-0200-000085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14" name="Text Box 15">
          <a:extLst>
            <a:ext uri="{FF2B5EF4-FFF2-40B4-BE49-F238E27FC236}">
              <a16:creationId xmlns:a16="http://schemas.microsoft.com/office/drawing/2014/main" id="{00000000-0008-0000-0200-000086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15" name="Text Box 15">
          <a:extLst>
            <a:ext uri="{FF2B5EF4-FFF2-40B4-BE49-F238E27FC236}">
              <a16:creationId xmlns:a16="http://schemas.microsoft.com/office/drawing/2014/main" id="{00000000-0008-0000-0200-000087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16" name="Text Box 15">
          <a:extLst>
            <a:ext uri="{FF2B5EF4-FFF2-40B4-BE49-F238E27FC236}">
              <a16:creationId xmlns:a16="http://schemas.microsoft.com/office/drawing/2014/main" id="{00000000-0008-0000-0200-000088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17" name="Text Box 15">
          <a:extLst>
            <a:ext uri="{FF2B5EF4-FFF2-40B4-BE49-F238E27FC236}">
              <a16:creationId xmlns:a16="http://schemas.microsoft.com/office/drawing/2014/main" id="{00000000-0008-0000-0200-000089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18" name="Text Box 15">
          <a:extLst>
            <a:ext uri="{FF2B5EF4-FFF2-40B4-BE49-F238E27FC236}">
              <a16:creationId xmlns:a16="http://schemas.microsoft.com/office/drawing/2014/main" id="{00000000-0008-0000-0200-00008A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19" name="Text Box 15">
          <a:extLst>
            <a:ext uri="{FF2B5EF4-FFF2-40B4-BE49-F238E27FC236}">
              <a16:creationId xmlns:a16="http://schemas.microsoft.com/office/drawing/2014/main" id="{00000000-0008-0000-0200-00008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20" name="Text Box 15">
          <a:extLst>
            <a:ext uri="{FF2B5EF4-FFF2-40B4-BE49-F238E27FC236}">
              <a16:creationId xmlns:a16="http://schemas.microsoft.com/office/drawing/2014/main" id="{00000000-0008-0000-0200-00008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21" name="Text Box 15">
          <a:extLst>
            <a:ext uri="{FF2B5EF4-FFF2-40B4-BE49-F238E27FC236}">
              <a16:creationId xmlns:a16="http://schemas.microsoft.com/office/drawing/2014/main" id="{00000000-0008-0000-0200-00008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22" name="Text Box 15">
          <a:extLst>
            <a:ext uri="{FF2B5EF4-FFF2-40B4-BE49-F238E27FC236}">
              <a16:creationId xmlns:a16="http://schemas.microsoft.com/office/drawing/2014/main" id="{00000000-0008-0000-0200-00008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23" name="Text Box 15">
          <a:extLst>
            <a:ext uri="{FF2B5EF4-FFF2-40B4-BE49-F238E27FC236}">
              <a16:creationId xmlns:a16="http://schemas.microsoft.com/office/drawing/2014/main" id="{00000000-0008-0000-0200-00008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24" name="Text Box 15">
          <a:extLst>
            <a:ext uri="{FF2B5EF4-FFF2-40B4-BE49-F238E27FC236}">
              <a16:creationId xmlns:a16="http://schemas.microsoft.com/office/drawing/2014/main" id="{00000000-0008-0000-0200-00009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25" name="Text Box 15">
          <a:extLst>
            <a:ext uri="{FF2B5EF4-FFF2-40B4-BE49-F238E27FC236}">
              <a16:creationId xmlns:a16="http://schemas.microsoft.com/office/drawing/2014/main" id="{00000000-0008-0000-0200-00009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26" name="Text Box 15">
          <a:extLst>
            <a:ext uri="{FF2B5EF4-FFF2-40B4-BE49-F238E27FC236}">
              <a16:creationId xmlns:a16="http://schemas.microsoft.com/office/drawing/2014/main" id="{00000000-0008-0000-0200-00009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27" name="Text Box 15">
          <a:extLst>
            <a:ext uri="{FF2B5EF4-FFF2-40B4-BE49-F238E27FC236}">
              <a16:creationId xmlns:a16="http://schemas.microsoft.com/office/drawing/2014/main" id="{00000000-0008-0000-0200-00009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28" name="Text Box 15">
          <a:extLst>
            <a:ext uri="{FF2B5EF4-FFF2-40B4-BE49-F238E27FC236}">
              <a16:creationId xmlns:a16="http://schemas.microsoft.com/office/drawing/2014/main" id="{00000000-0008-0000-0200-00009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29" name="Text Box 15">
          <a:extLst>
            <a:ext uri="{FF2B5EF4-FFF2-40B4-BE49-F238E27FC236}">
              <a16:creationId xmlns:a16="http://schemas.microsoft.com/office/drawing/2014/main" id="{00000000-0008-0000-0200-00009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30" name="Text Box 15">
          <a:extLst>
            <a:ext uri="{FF2B5EF4-FFF2-40B4-BE49-F238E27FC236}">
              <a16:creationId xmlns:a16="http://schemas.microsoft.com/office/drawing/2014/main" id="{00000000-0008-0000-0200-00009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31" name="Text Box 15">
          <a:extLst>
            <a:ext uri="{FF2B5EF4-FFF2-40B4-BE49-F238E27FC236}">
              <a16:creationId xmlns:a16="http://schemas.microsoft.com/office/drawing/2014/main" id="{00000000-0008-0000-0200-00009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32" name="Text Box 15">
          <a:extLst>
            <a:ext uri="{FF2B5EF4-FFF2-40B4-BE49-F238E27FC236}">
              <a16:creationId xmlns:a16="http://schemas.microsoft.com/office/drawing/2014/main" id="{00000000-0008-0000-0200-00009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33" name="Text Box 15">
          <a:extLst>
            <a:ext uri="{FF2B5EF4-FFF2-40B4-BE49-F238E27FC236}">
              <a16:creationId xmlns:a16="http://schemas.microsoft.com/office/drawing/2014/main" id="{00000000-0008-0000-0200-00009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34" name="Text Box 15">
          <a:extLst>
            <a:ext uri="{FF2B5EF4-FFF2-40B4-BE49-F238E27FC236}">
              <a16:creationId xmlns:a16="http://schemas.microsoft.com/office/drawing/2014/main" id="{00000000-0008-0000-0200-00009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35" name="Text Box 15">
          <a:extLst>
            <a:ext uri="{FF2B5EF4-FFF2-40B4-BE49-F238E27FC236}">
              <a16:creationId xmlns:a16="http://schemas.microsoft.com/office/drawing/2014/main" id="{00000000-0008-0000-0200-00009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36" name="Text Box 15">
          <a:extLst>
            <a:ext uri="{FF2B5EF4-FFF2-40B4-BE49-F238E27FC236}">
              <a16:creationId xmlns:a16="http://schemas.microsoft.com/office/drawing/2014/main" id="{00000000-0008-0000-0200-00009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37" name="Text Box 15">
          <a:extLst>
            <a:ext uri="{FF2B5EF4-FFF2-40B4-BE49-F238E27FC236}">
              <a16:creationId xmlns:a16="http://schemas.microsoft.com/office/drawing/2014/main" id="{00000000-0008-0000-0200-00009D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38" name="Text Box 15">
          <a:extLst>
            <a:ext uri="{FF2B5EF4-FFF2-40B4-BE49-F238E27FC236}">
              <a16:creationId xmlns:a16="http://schemas.microsoft.com/office/drawing/2014/main" id="{00000000-0008-0000-0200-00009E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39" name="Text Box 15">
          <a:extLst>
            <a:ext uri="{FF2B5EF4-FFF2-40B4-BE49-F238E27FC236}">
              <a16:creationId xmlns:a16="http://schemas.microsoft.com/office/drawing/2014/main" id="{00000000-0008-0000-0200-00009F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40" name="Text Box 15">
          <a:extLst>
            <a:ext uri="{FF2B5EF4-FFF2-40B4-BE49-F238E27FC236}">
              <a16:creationId xmlns:a16="http://schemas.microsoft.com/office/drawing/2014/main" id="{00000000-0008-0000-0200-0000A0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41" name="Text Box 15">
          <a:extLst>
            <a:ext uri="{FF2B5EF4-FFF2-40B4-BE49-F238E27FC236}">
              <a16:creationId xmlns:a16="http://schemas.microsoft.com/office/drawing/2014/main" id="{00000000-0008-0000-0200-0000A1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42" name="Text Box 15">
          <a:extLst>
            <a:ext uri="{FF2B5EF4-FFF2-40B4-BE49-F238E27FC236}">
              <a16:creationId xmlns:a16="http://schemas.microsoft.com/office/drawing/2014/main" id="{00000000-0008-0000-0200-0000A2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43" name="Text Box 15">
          <a:extLst>
            <a:ext uri="{FF2B5EF4-FFF2-40B4-BE49-F238E27FC236}">
              <a16:creationId xmlns:a16="http://schemas.microsoft.com/office/drawing/2014/main" id="{00000000-0008-0000-0200-0000A3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44" name="Text Box 15">
          <a:extLst>
            <a:ext uri="{FF2B5EF4-FFF2-40B4-BE49-F238E27FC236}">
              <a16:creationId xmlns:a16="http://schemas.microsoft.com/office/drawing/2014/main" id="{00000000-0008-0000-0200-0000A4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45" name="Text Box 15">
          <a:extLst>
            <a:ext uri="{FF2B5EF4-FFF2-40B4-BE49-F238E27FC236}">
              <a16:creationId xmlns:a16="http://schemas.microsoft.com/office/drawing/2014/main" id="{00000000-0008-0000-0200-0000A5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46" name="Text Box 15">
          <a:extLst>
            <a:ext uri="{FF2B5EF4-FFF2-40B4-BE49-F238E27FC236}">
              <a16:creationId xmlns:a16="http://schemas.microsoft.com/office/drawing/2014/main" id="{00000000-0008-0000-0200-0000A6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47" name="Text Box 15">
          <a:extLst>
            <a:ext uri="{FF2B5EF4-FFF2-40B4-BE49-F238E27FC236}">
              <a16:creationId xmlns:a16="http://schemas.microsoft.com/office/drawing/2014/main" id="{00000000-0008-0000-0200-0000A7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48" name="Text Box 15">
          <a:extLst>
            <a:ext uri="{FF2B5EF4-FFF2-40B4-BE49-F238E27FC236}">
              <a16:creationId xmlns:a16="http://schemas.microsoft.com/office/drawing/2014/main" id="{00000000-0008-0000-0200-0000A8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49" name="Text Box 15">
          <a:extLst>
            <a:ext uri="{FF2B5EF4-FFF2-40B4-BE49-F238E27FC236}">
              <a16:creationId xmlns:a16="http://schemas.microsoft.com/office/drawing/2014/main" id="{00000000-0008-0000-0200-0000A9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50" name="Text Box 15">
          <a:extLst>
            <a:ext uri="{FF2B5EF4-FFF2-40B4-BE49-F238E27FC236}">
              <a16:creationId xmlns:a16="http://schemas.microsoft.com/office/drawing/2014/main" id="{00000000-0008-0000-0200-0000AA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51" name="Text Box 15">
          <a:extLst>
            <a:ext uri="{FF2B5EF4-FFF2-40B4-BE49-F238E27FC236}">
              <a16:creationId xmlns:a16="http://schemas.microsoft.com/office/drawing/2014/main" id="{00000000-0008-0000-0200-0000AB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52" name="Text Box 15">
          <a:extLst>
            <a:ext uri="{FF2B5EF4-FFF2-40B4-BE49-F238E27FC236}">
              <a16:creationId xmlns:a16="http://schemas.microsoft.com/office/drawing/2014/main" id="{00000000-0008-0000-0200-0000AC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53" name="Text Box 15">
          <a:extLst>
            <a:ext uri="{FF2B5EF4-FFF2-40B4-BE49-F238E27FC236}">
              <a16:creationId xmlns:a16="http://schemas.microsoft.com/office/drawing/2014/main" id="{00000000-0008-0000-0200-0000AD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54" name="Text Box 15">
          <a:extLst>
            <a:ext uri="{FF2B5EF4-FFF2-40B4-BE49-F238E27FC236}">
              <a16:creationId xmlns:a16="http://schemas.microsoft.com/office/drawing/2014/main" id="{00000000-0008-0000-0200-0000AE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55" name="Text Box 15">
          <a:extLst>
            <a:ext uri="{FF2B5EF4-FFF2-40B4-BE49-F238E27FC236}">
              <a16:creationId xmlns:a16="http://schemas.microsoft.com/office/drawing/2014/main" id="{00000000-0008-0000-0200-0000AF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56" name="Text Box 15">
          <a:extLst>
            <a:ext uri="{FF2B5EF4-FFF2-40B4-BE49-F238E27FC236}">
              <a16:creationId xmlns:a16="http://schemas.microsoft.com/office/drawing/2014/main" id="{00000000-0008-0000-0200-0000B0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57" name="Text Box 15">
          <a:extLst>
            <a:ext uri="{FF2B5EF4-FFF2-40B4-BE49-F238E27FC236}">
              <a16:creationId xmlns:a16="http://schemas.microsoft.com/office/drawing/2014/main" id="{00000000-0008-0000-0200-0000B1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58" name="Text Box 15">
          <a:extLst>
            <a:ext uri="{FF2B5EF4-FFF2-40B4-BE49-F238E27FC236}">
              <a16:creationId xmlns:a16="http://schemas.microsoft.com/office/drawing/2014/main" id="{00000000-0008-0000-0200-0000B2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59" name="Text Box 15">
          <a:extLst>
            <a:ext uri="{FF2B5EF4-FFF2-40B4-BE49-F238E27FC236}">
              <a16:creationId xmlns:a16="http://schemas.microsoft.com/office/drawing/2014/main" id="{00000000-0008-0000-0200-0000B3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60" name="Text Box 15">
          <a:extLst>
            <a:ext uri="{FF2B5EF4-FFF2-40B4-BE49-F238E27FC236}">
              <a16:creationId xmlns:a16="http://schemas.microsoft.com/office/drawing/2014/main" id="{00000000-0008-0000-0200-0000B4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61" name="Text Box 15">
          <a:extLst>
            <a:ext uri="{FF2B5EF4-FFF2-40B4-BE49-F238E27FC236}">
              <a16:creationId xmlns:a16="http://schemas.microsoft.com/office/drawing/2014/main" id="{00000000-0008-0000-0200-0000B5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62" name="Text Box 15">
          <a:extLst>
            <a:ext uri="{FF2B5EF4-FFF2-40B4-BE49-F238E27FC236}">
              <a16:creationId xmlns:a16="http://schemas.microsoft.com/office/drawing/2014/main" id="{00000000-0008-0000-0200-0000B6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63" name="Text Box 15">
          <a:extLst>
            <a:ext uri="{FF2B5EF4-FFF2-40B4-BE49-F238E27FC236}">
              <a16:creationId xmlns:a16="http://schemas.microsoft.com/office/drawing/2014/main" id="{00000000-0008-0000-0200-0000B7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64" name="Text Box 15">
          <a:extLst>
            <a:ext uri="{FF2B5EF4-FFF2-40B4-BE49-F238E27FC236}">
              <a16:creationId xmlns:a16="http://schemas.microsoft.com/office/drawing/2014/main" id="{00000000-0008-0000-0200-0000B8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65" name="Text Box 15">
          <a:extLst>
            <a:ext uri="{FF2B5EF4-FFF2-40B4-BE49-F238E27FC236}">
              <a16:creationId xmlns:a16="http://schemas.microsoft.com/office/drawing/2014/main" id="{00000000-0008-0000-0200-0000B9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66" name="Text Box 15">
          <a:extLst>
            <a:ext uri="{FF2B5EF4-FFF2-40B4-BE49-F238E27FC236}">
              <a16:creationId xmlns:a16="http://schemas.microsoft.com/office/drawing/2014/main" id="{00000000-0008-0000-0200-0000BA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67" name="Text Box 15">
          <a:extLst>
            <a:ext uri="{FF2B5EF4-FFF2-40B4-BE49-F238E27FC236}">
              <a16:creationId xmlns:a16="http://schemas.microsoft.com/office/drawing/2014/main" id="{00000000-0008-0000-0200-0000BB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68" name="Text Box 15">
          <a:extLst>
            <a:ext uri="{FF2B5EF4-FFF2-40B4-BE49-F238E27FC236}">
              <a16:creationId xmlns:a16="http://schemas.microsoft.com/office/drawing/2014/main" id="{00000000-0008-0000-0200-0000BC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69" name="Text Box 15">
          <a:extLst>
            <a:ext uri="{FF2B5EF4-FFF2-40B4-BE49-F238E27FC236}">
              <a16:creationId xmlns:a16="http://schemas.microsoft.com/office/drawing/2014/main" id="{00000000-0008-0000-0200-0000BD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70" name="Text Box 15">
          <a:extLst>
            <a:ext uri="{FF2B5EF4-FFF2-40B4-BE49-F238E27FC236}">
              <a16:creationId xmlns:a16="http://schemas.microsoft.com/office/drawing/2014/main" id="{00000000-0008-0000-0200-0000BE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71" name="Text Box 15">
          <a:extLst>
            <a:ext uri="{FF2B5EF4-FFF2-40B4-BE49-F238E27FC236}">
              <a16:creationId xmlns:a16="http://schemas.microsoft.com/office/drawing/2014/main" id="{00000000-0008-0000-0200-0000B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72" name="Text Box 15">
          <a:extLst>
            <a:ext uri="{FF2B5EF4-FFF2-40B4-BE49-F238E27FC236}">
              <a16:creationId xmlns:a16="http://schemas.microsoft.com/office/drawing/2014/main" id="{00000000-0008-0000-0200-0000C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73" name="Text Box 15">
          <a:extLst>
            <a:ext uri="{FF2B5EF4-FFF2-40B4-BE49-F238E27FC236}">
              <a16:creationId xmlns:a16="http://schemas.microsoft.com/office/drawing/2014/main" id="{00000000-0008-0000-0200-0000C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74" name="Text Box 15">
          <a:extLst>
            <a:ext uri="{FF2B5EF4-FFF2-40B4-BE49-F238E27FC236}">
              <a16:creationId xmlns:a16="http://schemas.microsoft.com/office/drawing/2014/main" id="{00000000-0008-0000-0200-0000C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75" name="Text Box 15">
          <a:extLst>
            <a:ext uri="{FF2B5EF4-FFF2-40B4-BE49-F238E27FC236}">
              <a16:creationId xmlns:a16="http://schemas.microsoft.com/office/drawing/2014/main" id="{00000000-0008-0000-0200-0000C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76" name="Text Box 15">
          <a:extLst>
            <a:ext uri="{FF2B5EF4-FFF2-40B4-BE49-F238E27FC236}">
              <a16:creationId xmlns:a16="http://schemas.microsoft.com/office/drawing/2014/main" id="{00000000-0008-0000-0200-0000C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77" name="Text Box 15">
          <a:extLst>
            <a:ext uri="{FF2B5EF4-FFF2-40B4-BE49-F238E27FC236}">
              <a16:creationId xmlns:a16="http://schemas.microsoft.com/office/drawing/2014/main" id="{00000000-0008-0000-0200-0000C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78" name="Text Box 15">
          <a:extLst>
            <a:ext uri="{FF2B5EF4-FFF2-40B4-BE49-F238E27FC236}">
              <a16:creationId xmlns:a16="http://schemas.microsoft.com/office/drawing/2014/main" id="{00000000-0008-0000-0200-0000C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79" name="Text Box 15">
          <a:extLst>
            <a:ext uri="{FF2B5EF4-FFF2-40B4-BE49-F238E27FC236}">
              <a16:creationId xmlns:a16="http://schemas.microsoft.com/office/drawing/2014/main" id="{00000000-0008-0000-0200-0000C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80" name="Text Box 15">
          <a:extLst>
            <a:ext uri="{FF2B5EF4-FFF2-40B4-BE49-F238E27FC236}">
              <a16:creationId xmlns:a16="http://schemas.microsoft.com/office/drawing/2014/main" id="{00000000-0008-0000-0200-0000C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81" name="Text Box 15">
          <a:extLst>
            <a:ext uri="{FF2B5EF4-FFF2-40B4-BE49-F238E27FC236}">
              <a16:creationId xmlns:a16="http://schemas.microsoft.com/office/drawing/2014/main" id="{00000000-0008-0000-0200-0000C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82" name="Text Box 15">
          <a:extLst>
            <a:ext uri="{FF2B5EF4-FFF2-40B4-BE49-F238E27FC236}">
              <a16:creationId xmlns:a16="http://schemas.microsoft.com/office/drawing/2014/main" id="{00000000-0008-0000-0200-0000C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83" name="Text Box 15">
          <a:extLst>
            <a:ext uri="{FF2B5EF4-FFF2-40B4-BE49-F238E27FC236}">
              <a16:creationId xmlns:a16="http://schemas.microsoft.com/office/drawing/2014/main" id="{00000000-0008-0000-0200-0000C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84" name="Text Box 15">
          <a:extLst>
            <a:ext uri="{FF2B5EF4-FFF2-40B4-BE49-F238E27FC236}">
              <a16:creationId xmlns:a16="http://schemas.microsoft.com/office/drawing/2014/main" id="{00000000-0008-0000-0200-0000C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85" name="Text Box 15">
          <a:extLst>
            <a:ext uri="{FF2B5EF4-FFF2-40B4-BE49-F238E27FC236}">
              <a16:creationId xmlns:a16="http://schemas.microsoft.com/office/drawing/2014/main" id="{00000000-0008-0000-0200-0000C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86" name="Text Box 15">
          <a:extLst>
            <a:ext uri="{FF2B5EF4-FFF2-40B4-BE49-F238E27FC236}">
              <a16:creationId xmlns:a16="http://schemas.microsoft.com/office/drawing/2014/main" id="{00000000-0008-0000-0200-0000C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87" name="Text Box 15">
          <a:extLst>
            <a:ext uri="{FF2B5EF4-FFF2-40B4-BE49-F238E27FC236}">
              <a16:creationId xmlns:a16="http://schemas.microsoft.com/office/drawing/2014/main" id="{00000000-0008-0000-0200-0000C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88" name="Text Box 15">
          <a:extLst>
            <a:ext uri="{FF2B5EF4-FFF2-40B4-BE49-F238E27FC236}">
              <a16:creationId xmlns:a16="http://schemas.microsoft.com/office/drawing/2014/main" id="{00000000-0008-0000-0200-0000D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89" name="Text Box 15">
          <a:extLst>
            <a:ext uri="{FF2B5EF4-FFF2-40B4-BE49-F238E27FC236}">
              <a16:creationId xmlns:a16="http://schemas.microsoft.com/office/drawing/2014/main" id="{00000000-0008-0000-0200-0000D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90" name="Text Box 15">
          <a:extLst>
            <a:ext uri="{FF2B5EF4-FFF2-40B4-BE49-F238E27FC236}">
              <a16:creationId xmlns:a16="http://schemas.microsoft.com/office/drawing/2014/main" id="{00000000-0008-0000-0200-0000D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91" name="Text Box 15">
          <a:extLst>
            <a:ext uri="{FF2B5EF4-FFF2-40B4-BE49-F238E27FC236}">
              <a16:creationId xmlns:a16="http://schemas.microsoft.com/office/drawing/2014/main" id="{00000000-0008-0000-0200-0000D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92" name="Text Box 15">
          <a:extLst>
            <a:ext uri="{FF2B5EF4-FFF2-40B4-BE49-F238E27FC236}">
              <a16:creationId xmlns:a16="http://schemas.microsoft.com/office/drawing/2014/main" id="{00000000-0008-0000-0200-0000D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93" name="Text Box 15">
          <a:extLst>
            <a:ext uri="{FF2B5EF4-FFF2-40B4-BE49-F238E27FC236}">
              <a16:creationId xmlns:a16="http://schemas.microsoft.com/office/drawing/2014/main" id="{00000000-0008-0000-0200-0000D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94" name="Text Box 15">
          <a:extLst>
            <a:ext uri="{FF2B5EF4-FFF2-40B4-BE49-F238E27FC236}">
              <a16:creationId xmlns:a16="http://schemas.microsoft.com/office/drawing/2014/main" id="{00000000-0008-0000-0200-0000D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95" name="Text Box 15">
          <a:extLst>
            <a:ext uri="{FF2B5EF4-FFF2-40B4-BE49-F238E27FC236}">
              <a16:creationId xmlns:a16="http://schemas.microsoft.com/office/drawing/2014/main" id="{00000000-0008-0000-0200-0000D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96" name="Text Box 15">
          <a:extLst>
            <a:ext uri="{FF2B5EF4-FFF2-40B4-BE49-F238E27FC236}">
              <a16:creationId xmlns:a16="http://schemas.microsoft.com/office/drawing/2014/main" id="{00000000-0008-0000-0200-0000D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97" name="Text Box 15">
          <a:extLst>
            <a:ext uri="{FF2B5EF4-FFF2-40B4-BE49-F238E27FC236}">
              <a16:creationId xmlns:a16="http://schemas.microsoft.com/office/drawing/2014/main" id="{00000000-0008-0000-0200-0000D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298" name="Text Box 15">
          <a:extLst>
            <a:ext uri="{FF2B5EF4-FFF2-40B4-BE49-F238E27FC236}">
              <a16:creationId xmlns:a16="http://schemas.microsoft.com/office/drawing/2014/main" id="{00000000-0008-0000-0200-0000D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299" name="Text Box 15">
          <a:extLst>
            <a:ext uri="{FF2B5EF4-FFF2-40B4-BE49-F238E27FC236}">
              <a16:creationId xmlns:a16="http://schemas.microsoft.com/office/drawing/2014/main" id="{00000000-0008-0000-0200-0000D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00" name="Text Box 15">
          <a:extLst>
            <a:ext uri="{FF2B5EF4-FFF2-40B4-BE49-F238E27FC236}">
              <a16:creationId xmlns:a16="http://schemas.microsoft.com/office/drawing/2014/main" id="{00000000-0008-0000-0200-0000D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01" name="Text Box 15">
          <a:extLst>
            <a:ext uri="{FF2B5EF4-FFF2-40B4-BE49-F238E27FC236}">
              <a16:creationId xmlns:a16="http://schemas.microsoft.com/office/drawing/2014/main" id="{00000000-0008-0000-0200-0000D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02" name="Text Box 15">
          <a:extLst>
            <a:ext uri="{FF2B5EF4-FFF2-40B4-BE49-F238E27FC236}">
              <a16:creationId xmlns:a16="http://schemas.microsoft.com/office/drawing/2014/main" id="{00000000-0008-0000-0200-0000D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03" name="Text Box 15">
          <a:extLst>
            <a:ext uri="{FF2B5EF4-FFF2-40B4-BE49-F238E27FC236}">
              <a16:creationId xmlns:a16="http://schemas.microsoft.com/office/drawing/2014/main" id="{00000000-0008-0000-0200-0000D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04" name="Text Box 15">
          <a:extLst>
            <a:ext uri="{FF2B5EF4-FFF2-40B4-BE49-F238E27FC236}">
              <a16:creationId xmlns:a16="http://schemas.microsoft.com/office/drawing/2014/main" id="{00000000-0008-0000-0200-0000E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05" name="Text Box 15">
          <a:extLst>
            <a:ext uri="{FF2B5EF4-FFF2-40B4-BE49-F238E27FC236}">
              <a16:creationId xmlns:a16="http://schemas.microsoft.com/office/drawing/2014/main" id="{00000000-0008-0000-0200-0000E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06" name="Text Box 15">
          <a:extLst>
            <a:ext uri="{FF2B5EF4-FFF2-40B4-BE49-F238E27FC236}">
              <a16:creationId xmlns:a16="http://schemas.microsoft.com/office/drawing/2014/main" id="{00000000-0008-0000-0200-0000E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07" name="Text Box 15">
          <a:extLst>
            <a:ext uri="{FF2B5EF4-FFF2-40B4-BE49-F238E27FC236}">
              <a16:creationId xmlns:a16="http://schemas.microsoft.com/office/drawing/2014/main" id="{00000000-0008-0000-0200-0000E3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08" name="Text Box 15">
          <a:extLst>
            <a:ext uri="{FF2B5EF4-FFF2-40B4-BE49-F238E27FC236}">
              <a16:creationId xmlns:a16="http://schemas.microsoft.com/office/drawing/2014/main" id="{00000000-0008-0000-0200-0000E4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09" name="Text Box 15">
          <a:extLst>
            <a:ext uri="{FF2B5EF4-FFF2-40B4-BE49-F238E27FC236}">
              <a16:creationId xmlns:a16="http://schemas.microsoft.com/office/drawing/2014/main" id="{00000000-0008-0000-0200-0000E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10" name="Text Box 15">
          <a:extLst>
            <a:ext uri="{FF2B5EF4-FFF2-40B4-BE49-F238E27FC236}">
              <a16:creationId xmlns:a16="http://schemas.microsoft.com/office/drawing/2014/main" id="{00000000-0008-0000-0200-0000E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11" name="Text Box 15">
          <a:extLst>
            <a:ext uri="{FF2B5EF4-FFF2-40B4-BE49-F238E27FC236}">
              <a16:creationId xmlns:a16="http://schemas.microsoft.com/office/drawing/2014/main" id="{00000000-0008-0000-0200-0000E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12" name="Text Box 15">
          <a:extLst>
            <a:ext uri="{FF2B5EF4-FFF2-40B4-BE49-F238E27FC236}">
              <a16:creationId xmlns:a16="http://schemas.microsoft.com/office/drawing/2014/main" id="{00000000-0008-0000-0200-0000E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13" name="Text Box 15">
          <a:extLst>
            <a:ext uri="{FF2B5EF4-FFF2-40B4-BE49-F238E27FC236}">
              <a16:creationId xmlns:a16="http://schemas.microsoft.com/office/drawing/2014/main" id="{00000000-0008-0000-0200-0000E9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14" name="Text Box 15">
          <a:extLst>
            <a:ext uri="{FF2B5EF4-FFF2-40B4-BE49-F238E27FC236}">
              <a16:creationId xmlns:a16="http://schemas.microsoft.com/office/drawing/2014/main" id="{00000000-0008-0000-0200-0000EA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15" name="Text Box 15">
          <a:extLst>
            <a:ext uri="{FF2B5EF4-FFF2-40B4-BE49-F238E27FC236}">
              <a16:creationId xmlns:a16="http://schemas.microsoft.com/office/drawing/2014/main" id="{00000000-0008-0000-0200-0000E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16" name="Text Box 15">
          <a:extLst>
            <a:ext uri="{FF2B5EF4-FFF2-40B4-BE49-F238E27FC236}">
              <a16:creationId xmlns:a16="http://schemas.microsoft.com/office/drawing/2014/main" id="{00000000-0008-0000-0200-0000E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17" name="Text Box 15">
          <a:extLst>
            <a:ext uri="{FF2B5EF4-FFF2-40B4-BE49-F238E27FC236}">
              <a16:creationId xmlns:a16="http://schemas.microsoft.com/office/drawing/2014/main" id="{00000000-0008-0000-0200-0000E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18" name="Text Box 15">
          <a:extLst>
            <a:ext uri="{FF2B5EF4-FFF2-40B4-BE49-F238E27FC236}">
              <a16:creationId xmlns:a16="http://schemas.microsoft.com/office/drawing/2014/main" id="{00000000-0008-0000-0200-0000E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19" name="Text Box 15">
          <a:extLst>
            <a:ext uri="{FF2B5EF4-FFF2-40B4-BE49-F238E27FC236}">
              <a16:creationId xmlns:a16="http://schemas.microsoft.com/office/drawing/2014/main" id="{00000000-0008-0000-0200-0000E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20" name="Text Box 15">
          <a:extLst>
            <a:ext uri="{FF2B5EF4-FFF2-40B4-BE49-F238E27FC236}">
              <a16:creationId xmlns:a16="http://schemas.microsoft.com/office/drawing/2014/main" id="{00000000-0008-0000-0200-0000F0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21" name="Text Box 15">
          <a:extLst>
            <a:ext uri="{FF2B5EF4-FFF2-40B4-BE49-F238E27FC236}">
              <a16:creationId xmlns:a16="http://schemas.microsoft.com/office/drawing/2014/main" id="{00000000-0008-0000-0200-0000F1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22" name="Text Box 15">
          <a:extLst>
            <a:ext uri="{FF2B5EF4-FFF2-40B4-BE49-F238E27FC236}">
              <a16:creationId xmlns:a16="http://schemas.microsoft.com/office/drawing/2014/main" id="{00000000-0008-0000-0200-0000F2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23" name="Text Box 15">
          <a:extLst>
            <a:ext uri="{FF2B5EF4-FFF2-40B4-BE49-F238E27FC236}">
              <a16:creationId xmlns:a16="http://schemas.microsoft.com/office/drawing/2014/main" id="{00000000-0008-0000-0200-0000F3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24" name="Text Box 15">
          <a:extLst>
            <a:ext uri="{FF2B5EF4-FFF2-40B4-BE49-F238E27FC236}">
              <a16:creationId xmlns:a16="http://schemas.microsoft.com/office/drawing/2014/main" id="{00000000-0008-0000-0200-0000F4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25" name="Text Box 15">
          <a:extLst>
            <a:ext uri="{FF2B5EF4-FFF2-40B4-BE49-F238E27FC236}">
              <a16:creationId xmlns:a16="http://schemas.microsoft.com/office/drawing/2014/main" id="{00000000-0008-0000-0200-0000F5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26" name="Text Box 15">
          <a:extLst>
            <a:ext uri="{FF2B5EF4-FFF2-40B4-BE49-F238E27FC236}">
              <a16:creationId xmlns:a16="http://schemas.microsoft.com/office/drawing/2014/main" id="{00000000-0008-0000-0200-0000F6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27" name="Text Box 15">
          <a:extLst>
            <a:ext uri="{FF2B5EF4-FFF2-40B4-BE49-F238E27FC236}">
              <a16:creationId xmlns:a16="http://schemas.microsoft.com/office/drawing/2014/main" id="{00000000-0008-0000-0200-0000F7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28" name="Text Box 15">
          <a:extLst>
            <a:ext uri="{FF2B5EF4-FFF2-40B4-BE49-F238E27FC236}">
              <a16:creationId xmlns:a16="http://schemas.microsoft.com/office/drawing/2014/main" id="{00000000-0008-0000-0200-0000F8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29" name="Text Box 15">
          <a:extLst>
            <a:ext uri="{FF2B5EF4-FFF2-40B4-BE49-F238E27FC236}">
              <a16:creationId xmlns:a16="http://schemas.microsoft.com/office/drawing/2014/main" id="{00000000-0008-0000-0200-0000F937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30" name="Text Box 15">
          <a:extLst>
            <a:ext uri="{FF2B5EF4-FFF2-40B4-BE49-F238E27FC236}">
              <a16:creationId xmlns:a16="http://schemas.microsoft.com/office/drawing/2014/main" id="{00000000-0008-0000-0200-0000FA37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31" name="Text Box 15">
          <a:extLst>
            <a:ext uri="{FF2B5EF4-FFF2-40B4-BE49-F238E27FC236}">
              <a16:creationId xmlns:a16="http://schemas.microsoft.com/office/drawing/2014/main" id="{00000000-0008-0000-0200-0000FB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32" name="Text Box 15">
          <a:extLst>
            <a:ext uri="{FF2B5EF4-FFF2-40B4-BE49-F238E27FC236}">
              <a16:creationId xmlns:a16="http://schemas.microsoft.com/office/drawing/2014/main" id="{00000000-0008-0000-0200-0000FC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33" name="Text Box 15">
          <a:extLst>
            <a:ext uri="{FF2B5EF4-FFF2-40B4-BE49-F238E27FC236}">
              <a16:creationId xmlns:a16="http://schemas.microsoft.com/office/drawing/2014/main" id="{00000000-0008-0000-0200-0000FD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34" name="Text Box 15">
          <a:extLst>
            <a:ext uri="{FF2B5EF4-FFF2-40B4-BE49-F238E27FC236}">
              <a16:creationId xmlns:a16="http://schemas.microsoft.com/office/drawing/2014/main" id="{00000000-0008-0000-0200-0000FE37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35" name="Text Box 15">
          <a:extLst>
            <a:ext uri="{FF2B5EF4-FFF2-40B4-BE49-F238E27FC236}">
              <a16:creationId xmlns:a16="http://schemas.microsoft.com/office/drawing/2014/main" id="{00000000-0008-0000-0200-0000FF37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36" name="Text Box 15">
          <a:extLst>
            <a:ext uri="{FF2B5EF4-FFF2-40B4-BE49-F238E27FC236}">
              <a16:creationId xmlns:a16="http://schemas.microsoft.com/office/drawing/2014/main" id="{00000000-0008-0000-0200-000000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37" name="Text Box 15">
          <a:extLst>
            <a:ext uri="{FF2B5EF4-FFF2-40B4-BE49-F238E27FC236}">
              <a16:creationId xmlns:a16="http://schemas.microsoft.com/office/drawing/2014/main" id="{00000000-0008-0000-0200-000001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38" name="Text Box 15">
          <a:extLst>
            <a:ext uri="{FF2B5EF4-FFF2-40B4-BE49-F238E27FC236}">
              <a16:creationId xmlns:a16="http://schemas.microsoft.com/office/drawing/2014/main" id="{00000000-0008-0000-0200-000002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39" name="Text Box 15">
          <a:extLst>
            <a:ext uri="{FF2B5EF4-FFF2-40B4-BE49-F238E27FC236}">
              <a16:creationId xmlns:a16="http://schemas.microsoft.com/office/drawing/2014/main" id="{00000000-0008-0000-0200-000003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40" name="Text Box 15">
          <a:extLst>
            <a:ext uri="{FF2B5EF4-FFF2-40B4-BE49-F238E27FC236}">
              <a16:creationId xmlns:a16="http://schemas.microsoft.com/office/drawing/2014/main" id="{00000000-0008-0000-0200-000004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41" name="Text Box 15">
          <a:extLst>
            <a:ext uri="{FF2B5EF4-FFF2-40B4-BE49-F238E27FC236}">
              <a16:creationId xmlns:a16="http://schemas.microsoft.com/office/drawing/2014/main" id="{00000000-0008-0000-0200-000005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42" name="Text Box 15">
          <a:extLst>
            <a:ext uri="{FF2B5EF4-FFF2-40B4-BE49-F238E27FC236}">
              <a16:creationId xmlns:a16="http://schemas.microsoft.com/office/drawing/2014/main" id="{00000000-0008-0000-0200-000006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43" name="Text Box 15">
          <a:extLst>
            <a:ext uri="{FF2B5EF4-FFF2-40B4-BE49-F238E27FC236}">
              <a16:creationId xmlns:a16="http://schemas.microsoft.com/office/drawing/2014/main" id="{00000000-0008-0000-0200-000007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44" name="Text Box 15">
          <a:extLst>
            <a:ext uri="{FF2B5EF4-FFF2-40B4-BE49-F238E27FC236}">
              <a16:creationId xmlns:a16="http://schemas.microsoft.com/office/drawing/2014/main" id="{00000000-0008-0000-0200-000008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45" name="Text Box 15">
          <a:extLst>
            <a:ext uri="{FF2B5EF4-FFF2-40B4-BE49-F238E27FC236}">
              <a16:creationId xmlns:a16="http://schemas.microsoft.com/office/drawing/2014/main" id="{00000000-0008-0000-0200-000009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46" name="Text Box 15">
          <a:extLst>
            <a:ext uri="{FF2B5EF4-FFF2-40B4-BE49-F238E27FC236}">
              <a16:creationId xmlns:a16="http://schemas.microsoft.com/office/drawing/2014/main" id="{00000000-0008-0000-0200-00000A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47" name="Text Box 15">
          <a:extLst>
            <a:ext uri="{FF2B5EF4-FFF2-40B4-BE49-F238E27FC236}">
              <a16:creationId xmlns:a16="http://schemas.microsoft.com/office/drawing/2014/main" id="{00000000-0008-0000-0200-00000B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48" name="Text Box 15">
          <a:extLst>
            <a:ext uri="{FF2B5EF4-FFF2-40B4-BE49-F238E27FC236}">
              <a16:creationId xmlns:a16="http://schemas.microsoft.com/office/drawing/2014/main" id="{00000000-0008-0000-0200-00000C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49" name="Text Box 15">
          <a:extLst>
            <a:ext uri="{FF2B5EF4-FFF2-40B4-BE49-F238E27FC236}">
              <a16:creationId xmlns:a16="http://schemas.microsoft.com/office/drawing/2014/main" id="{00000000-0008-0000-0200-00000D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50" name="Text Box 15">
          <a:extLst>
            <a:ext uri="{FF2B5EF4-FFF2-40B4-BE49-F238E27FC236}">
              <a16:creationId xmlns:a16="http://schemas.microsoft.com/office/drawing/2014/main" id="{00000000-0008-0000-0200-00000E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51" name="Text Box 15">
          <a:extLst>
            <a:ext uri="{FF2B5EF4-FFF2-40B4-BE49-F238E27FC236}">
              <a16:creationId xmlns:a16="http://schemas.microsoft.com/office/drawing/2014/main" id="{00000000-0008-0000-0200-00000F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52" name="Text Box 15">
          <a:extLst>
            <a:ext uri="{FF2B5EF4-FFF2-40B4-BE49-F238E27FC236}">
              <a16:creationId xmlns:a16="http://schemas.microsoft.com/office/drawing/2014/main" id="{00000000-0008-0000-0200-000010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53" name="Text Box 15">
          <a:extLst>
            <a:ext uri="{FF2B5EF4-FFF2-40B4-BE49-F238E27FC236}">
              <a16:creationId xmlns:a16="http://schemas.microsoft.com/office/drawing/2014/main" id="{00000000-0008-0000-0200-000011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54" name="Text Box 15">
          <a:extLst>
            <a:ext uri="{FF2B5EF4-FFF2-40B4-BE49-F238E27FC236}">
              <a16:creationId xmlns:a16="http://schemas.microsoft.com/office/drawing/2014/main" id="{00000000-0008-0000-0200-000012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55" name="Text Box 15">
          <a:extLst>
            <a:ext uri="{FF2B5EF4-FFF2-40B4-BE49-F238E27FC236}">
              <a16:creationId xmlns:a16="http://schemas.microsoft.com/office/drawing/2014/main" id="{00000000-0008-0000-0200-000013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56" name="Text Box 15">
          <a:extLst>
            <a:ext uri="{FF2B5EF4-FFF2-40B4-BE49-F238E27FC236}">
              <a16:creationId xmlns:a16="http://schemas.microsoft.com/office/drawing/2014/main" id="{00000000-0008-0000-0200-000014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57" name="Text Box 15">
          <a:extLst>
            <a:ext uri="{FF2B5EF4-FFF2-40B4-BE49-F238E27FC236}">
              <a16:creationId xmlns:a16="http://schemas.microsoft.com/office/drawing/2014/main" id="{00000000-0008-0000-0200-000015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58" name="Text Box 15">
          <a:extLst>
            <a:ext uri="{FF2B5EF4-FFF2-40B4-BE49-F238E27FC236}">
              <a16:creationId xmlns:a16="http://schemas.microsoft.com/office/drawing/2014/main" id="{00000000-0008-0000-0200-000016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59" name="Text Box 15">
          <a:extLst>
            <a:ext uri="{FF2B5EF4-FFF2-40B4-BE49-F238E27FC236}">
              <a16:creationId xmlns:a16="http://schemas.microsoft.com/office/drawing/2014/main" id="{00000000-0008-0000-0200-000017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60" name="Text Box 15">
          <a:extLst>
            <a:ext uri="{FF2B5EF4-FFF2-40B4-BE49-F238E27FC236}">
              <a16:creationId xmlns:a16="http://schemas.microsoft.com/office/drawing/2014/main" id="{00000000-0008-0000-0200-000018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61" name="Text Box 15">
          <a:extLst>
            <a:ext uri="{FF2B5EF4-FFF2-40B4-BE49-F238E27FC236}">
              <a16:creationId xmlns:a16="http://schemas.microsoft.com/office/drawing/2014/main" id="{00000000-0008-0000-0200-000019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62" name="Text Box 15">
          <a:extLst>
            <a:ext uri="{FF2B5EF4-FFF2-40B4-BE49-F238E27FC236}">
              <a16:creationId xmlns:a16="http://schemas.microsoft.com/office/drawing/2014/main" id="{00000000-0008-0000-0200-00001A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63" name="Text Box 15">
          <a:extLst>
            <a:ext uri="{FF2B5EF4-FFF2-40B4-BE49-F238E27FC236}">
              <a16:creationId xmlns:a16="http://schemas.microsoft.com/office/drawing/2014/main" id="{00000000-0008-0000-0200-00001B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64" name="Text Box 15">
          <a:extLst>
            <a:ext uri="{FF2B5EF4-FFF2-40B4-BE49-F238E27FC236}">
              <a16:creationId xmlns:a16="http://schemas.microsoft.com/office/drawing/2014/main" id="{00000000-0008-0000-0200-00001C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65" name="Text Box 15">
          <a:extLst>
            <a:ext uri="{FF2B5EF4-FFF2-40B4-BE49-F238E27FC236}">
              <a16:creationId xmlns:a16="http://schemas.microsoft.com/office/drawing/2014/main" id="{00000000-0008-0000-0200-00001D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66" name="Text Box 15">
          <a:extLst>
            <a:ext uri="{FF2B5EF4-FFF2-40B4-BE49-F238E27FC236}">
              <a16:creationId xmlns:a16="http://schemas.microsoft.com/office/drawing/2014/main" id="{00000000-0008-0000-0200-00001E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67" name="Text Box 15">
          <a:extLst>
            <a:ext uri="{FF2B5EF4-FFF2-40B4-BE49-F238E27FC236}">
              <a16:creationId xmlns:a16="http://schemas.microsoft.com/office/drawing/2014/main" id="{00000000-0008-0000-0200-00001F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68" name="Text Box 15">
          <a:extLst>
            <a:ext uri="{FF2B5EF4-FFF2-40B4-BE49-F238E27FC236}">
              <a16:creationId xmlns:a16="http://schemas.microsoft.com/office/drawing/2014/main" id="{00000000-0008-0000-0200-000020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69" name="Text Box 15">
          <a:extLst>
            <a:ext uri="{FF2B5EF4-FFF2-40B4-BE49-F238E27FC236}">
              <a16:creationId xmlns:a16="http://schemas.microsoft.com/office/drawing/2014/main" id="{00000000-0008-0000-0200-000021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70" name="Text Box 15">
          <a:extLst>
            <a:ext uri="{FF2B5EF4-FFF2-40B4-BE49-F238E27FC236}">
              <a16:creationId xmlns:a16="http://schemas.microsoft.com/office/drawing/2014/main" id="{00000000-0008-0000-0200-000022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71" name="Text Box 15">
          <a:extLst>
            <a:ext uri="{FF2B5EF4-FFF2-40B4-BE49-F238E27FC236}">
              <a16:creationId xmlns:a16="http://schemas.microsoft.com/office/drawing/2014/main" id="{00000000-0008-0000-0200-000023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72" name="Text Box 15">
          <a:extLst>
            <a:ext uri="{FF2B5EF4-FFF2-40B4-BE49-F238E27FC236}">
              <a16:creationId xmlns:a16="http://schemas.microsoft.com/office/drawing/2014/main" id="{00000000-0008-0000-0200-000024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73" name="Text Box 15">
          <a:extLst>
            <a:ext uri="{FF2B5EF4-FFF2-40B4-BE49-F238E27FC236}">
              <a16:creationId xmlns:a16="http://schemas.microsoft.com/office/drawing/2014/main" id="{00000000-0008-0000-0200-000025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74" name="Text Box 15">
          <a:extLst>
            <a:ext uri="{FF2B5EF4-FFF2-40B4-BE49-F238E27FC236}">
              <a16:creationId xmlns:a16="http://schemas.microsoft.com/office/drawing/2014/main" id="{00000000-0008-0000-0200-000026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75" name="Text Box 15">
          <a:extLst>
            <a:ext uri="{FF2B5EF4-FFF2-40B4-BE49-F238E27FC236}">
              <a16:creationId xmlns:a16="http://schemas.microsoft.com/office/drawing/2014/main" id="{00000000-0008-0000-0200-000027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76" name="Text Box 15">
          <a:extLst>
            <a:ext uri="{FF2B5EF4-FFF2-40B4-BE49-F238E27FC236}">
              <a16:creationId xmlns:a16="http://schemas.microsoft.com/office/drawing/2014/main" id="{00000000-0008-0000-0200-000028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77" name="Text Box 15">
          <a:extLst>
            <a:ext uri="{FF2B5EF4-FFF2-40B4-BE49-F238E27FC236}">
              <a16:creationId xmlns:a16="http://schemas.microsoft.com/office/drawing/2014/main" id="{00000000-0008-0000-0200-000029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78" name="Text Box 15">
          <a:extLst>
            <a:ext uri="{FF2B5EF4-FFF2-40B4-BE49-F238E27FC236}">
              <a16:creationId xmlns:a16="http://schemas.microsoft.com/office/drawing/2014/main" id="{00000000-0008-0000-0200-00002A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79" name="Text Box 15">
          <a:extLst>
            <a:ext uri="{FF2B5EF4-FFF2-40B4-BE49-F238E27FC236}">
              <a16:creationId xmlns:a16="http://schemas.microsoft.com/office/drawing/2014/main" id="{00000000-0008-0000-0200-00002B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80" name="Text Box 15">
          <a:extLst>
            <a:ext uri="{FF2B5EF4-FFF2-40B4-BE49-F238E27FC236}">
              <a16:creationId xmlns:a16="http://schemas.microsoft.com/office/drawing/2014/main" id="{00000000-0008-0000-0200-00002C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81" name="Text Box 15">
          <a:extLst>
            <a:ext uri="{FF2B5EF4-FFF2-40B4-BE49-F238E27FC236}">
              <a16:creationId xmlns:a16="http://schemas.microsoft.com/office/drawing/2014/main" id="{00000000-0008-0000-0200-00002D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82" name="Text Box 15">
          <a:extLst>
            <a:ext uri="{FF2B5EF4-FFF2-40B4-BE49-F238E27FC236}">
              <a16:creationId xmlns:a16="http://schemas.microsoft.com/office/drawing/2014/main" id="{00000000-0008-0000-0200-00002E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83" name="Text Box 15">
          <a:extLst>
            <a:ext uri="{FF2B5EF4-FFF2-40B4-BE49-F238E27FC236}">
              <a16:creationId xmlns:a16="http://schemas.microsoft.com/office/drawing/2014/main" id="{00000000-0008-0000-0200-00002F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84" name="Text Box 15">
          <a:extLst>
            <a:ext uri="{FF2B5EF4-FFF2-40B4-BE49-F238E27FC236}">
              <a16:creationId xmlns:a16="http://schemas.microsoft.com/office/drawing/2014/main" id="{00000000-0008-0000-0200-000030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85" name="Text Box 15">
          <a:extLst>
            <a:ext uri="{FF2B5EF4-FFF2-40B4-BE49-F238E27FC236}">
              <a16:creationId xmlns:a16="http://schemas.microsoft.com/office/drawing/2014/main" id="{00000000-0008-0000-0200-000031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86" name="Text Box 15">
          <a:extLst>
            <a:ext uri="{FF2B5EF4-FFF2-40B4-BE49-F238E27FC236}">
              <a16:creationId xmlns:a16="http://schemas.microsoft.com/office/drawing/2014/main" id="{00000000-0008-0000-0200-000032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87" name="Text Box 15">
          <a:extLst>
            <a:ext uri="{FF2B5EF4-FFF2-40B4-BE49-F238E27FC236}">
              <a16:creationId xmlns:a16="http://schemas.microsoft.com/office/drawing/2014/main" id="{00000000-0008-0000-0200-000033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88" name="Text Box 15">
          <a:extLst>
            <a:ext uri="{FF2B5EF4-FFF2-40B4-BE49-F238E27FC236}">
              <a16:creationId xmlns:a16="http://schemas.microsoft.com/office/drawing/2014/main" id="{00000000-0008-0000-0200-000034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89" name="Text Box 15">
          <a:extLst>
            <a:ext uri="{FF2B5EF4-FFF2-40B4-BE49-F238E27FC236}">
              <a16:creationId xmlns:a16="http://schemas.microsoft.com/office/drawing/2014/main" id="{00000000-0008-0000-0200-000035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90" name="Text Box 15">
          <a:extLst>
            <a:ext uri="{FF2B5EF4-FFF2-40B4-BE49-F238E27FC236}">
              <a16:creationId xmlns:a16="http://schemas.microsoft.com/office/drawing/2014/main" id="{00000000-0008-0000-0200-000036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91" name="Text Box 15">
          <a:extLst>
            <a:ext uri="{FF2B5EF4-FFF2-40B4-BE49-F238E27FC236}">
              <a16:creationId xmlns:a16="http://schemas.microsoft.com/office/drawing/2014/main" id="{00000000-0008-0000-0200-000037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92" name="Text Box 15">
          <a:extLst>
            <a:ext uri="{FF2B5EF4-FFF2-40B4-BE49-F238E27FC236}">
              <a16:creationId xmlns:a16="http://schemas.microsoft.com/office/drawing/2014/main" id="{00000000-0008-0000-0200-000038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93" name="Text Box 15">
          <a:extLst>
            <a:ext uri="{FF2B5EF4-FFF2-40B4-BE49-F238E27FC236}">
              <a16:creationId xmlns:a16="http://schemas.microsoft.com/office/drawing/2014/main" id="{00000000-0008-0000-0200-000039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94" name="Text Box 15">
          <a:extLst>
            <a:ext uri="{FF2B5EF4-FFF2-40B4-BE49-F238E27FC236}">
              <a16:creationId xmlns:a16="http://schemas.microsoft.com/office/drawing/2014/main" id="{00000000-0008-0000-0200-00003A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95" name="Text Box 15">
          <a:extLst>
            <a:ext uri="{FF2B5EF4-FFF2-40B4-BE49-F238E27FC236}">
              <a16:creationId xmlns:a16="http://schemas.microsoft.com/office/drawing/2014/main" id="{00000000-0008-0000-0200-00003B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96" name="Text Box 15">
          <a:extLst>
            <a:ext uri="{FF2B5EF4-FFF2-40B4-BE49-F238E27FC236}">
              <a16:creationId xmlns:a16="http://schemas.microsoft.com/office/drawing/2014/main" id="{00000000-0008-0000-0200-00003C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97" name="Text Box 15">
          <a:extLst>
            <a:ext uri="{FF2B5EF4-FFF2-40B4-BE49-F238E27FC236}">
              <a16:creationId xmlns:a16="http://schemas.microsoft.com/office/drawing/2014/main" id="{00000000-0008-0000-0200-00003D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398" name="Text Box 15">
          <a:extLst>
            <a:ext uri="{FF2B5EF4-FFF2-40B4-BE49-F238E27FC236}">
              <a16:creationId xmlns:a16="http://schemas.microsoft.com/office/drawing/2014/main" id="{00000000-0008-0000-0200-00003E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399" name="Text Box 15">
          <a:extLst>
            <a:ext uri="{FF2B5EF4-FFF2-40B4-BE49-F238E27FC236}">
              <a16:creationId xmlns:a16="http://schemas.microsoft.com/office/drawing/2014/main" id="{00000000-0008-0000-0200-00003F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00" name="Text Box 15">
          <a:extLst>
            <a:ext uri="{FF2B5EF4-FFF2-40B4-BE49-F238E27FC236}">
              <a16:creationId xmlns:a16="http://schemas.microsoft.com/office/drawing/2014/main" id="{00000000-0008-0000-0200-000040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01" name="Text Box 15">
          <a:extLst>
            <a:ext uri="{FF2B5EF4-FFF2-40B4-BE49-F238E27FC236}">
              <a16:creationId xmlns:a16="http://schemas.microsoft.com/office/drawing/2014/main" id="{00000000-0008-0000-0200-000041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02" name="Text Box 15">
          <a:extLst>
            <a:ext uri="{FF2B5EF4-FFF2-40B4-BE49-F238E27FC236}">
              <a16:creationId xmlns:a16="http://schemas.microsoft.com/office/drawing/2014/main" id="{00000000-0008-0000-0200-000042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03" name="Text Box 15">
          <a:extLst>
            <a:ext uri="{FF2B5EF4-FFF2-40B4-BE49-F238E27FC236}">
              <a16:creationId xmlns:a16="http://schemas.microsoft.com/office/drawing/2014/main" id="{00000000-0008-0000-0200-000043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04" name="Text Box 15">
          <a:extLst>
            <a:ext uri="{FF2B5EF4-FFF2-40B4-BE49-F238E27FC236}">
              <a16:creationId xmlns:a16="http://schemas.microsoft.com/office/drawing/2014/main" id="{00000000-0008-0000-0200-000044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05" name="Text Box 15">
          <a:extLst>
            <a:ext uri="{FF2B5EF4-FFF2-40B4-BE49-F238E27FC236}">
              <a16:creationId xmlns:a16="http://schemas.microsoft.com/office/drawing/2014/main" id="{00000000-0008-0000-0200-000045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06" name="Text Box 15">
          <a:extLst>
            <a:ext uri="{FF2B5EF4-FFF2-40B4-BE49-F238E27FC236}">
              <a16:creationId xmlns:a16="http://schemas.microsoft.com/office/drawing/2014/main" id="{00000000-0008-0000-0200-000046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07" name="Text Box 15">
          <a:extLst>
            <a:ext uri="{FF2B5EF4-FFF2-40B4-BE49-F238E27FC236}">
              <a16:creationId xmlns:a16="http://schemas.microsoft.com/office/drawing/2014/main" id="{00000000-0008-0000-0200-000047380000}"/>
            </a:ext>
          </a:extLst>
        </xdr:cNvPr>
        <xdr:cNvSpPr txBox="1">
          <a:spLocks noChangeArrowheads="1"/>
        </xdr:cNvSpPr>
      </xdr:nvSpPr>
      <xdr:spPr bwMode="auto">
        <a:xfrm>
          <a:off x="33620869" y="61031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08" name="Text Box 15">
          <a:extLst>
            <a:ext uri="{FF2B5EF4-FFF2-40B4-BE49-F238E27FC236}">
              <a16:creationId xmlns:a16="http://schemas.microsoft.com/office/drawing/2014/main" id="{00000000-0008-0000-0200-000048380000}"/>
            </a:ext>
          </a:extLst>
        </xdr:cNvPr>
        <xdr:cNvSpPr txBox="1">
          <a:spLocks noChangeArrowheads="1"/>
        </xdr:cNvSpPr>
      </xdr:nvSpPr>
      <xdr:spPr bwMode="auto">
        <a:xfrm>
          <a:off x="33620869" y="61031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09" name="Text Box 15">
          <a:extLst>
            <a:ext uri="{FF2B5EF4-FFF2-40B4-BE49-F238E27FC236}">
              <a16:creationId xmlns:a16="http://schemas.microsoft.com/office/drawing/2014/main" id="{00000000-0008-0000-0200-000049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10" name="Text Box 15">
          <a:extLst>
            <a:ext uri="{FF2B5EF4-FFF2-40B4-BE49-F238E27FC236}">
              <a16:creationId xmlns:a16="http://schemas.microsoft.com/office/drawing/2014/main" id="{00000000-0008-0000-0200-00004A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11" name="Text Box 15">
          <a:extLst>
            <a:ext uri="{FF2B5EF4-FFF2-40B4-BE49-F238E27FC236}">
              <a16:creationId xmlns:a16="http://schemas.microsoft.com/office/drawing/2014/main" id="{00000000-0008-0000-0200-00004B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12" name="Text Box 15">
          <a:extLst>
            <a:ext uri="{FF2B5EF4-FFF2-40B4-BE49-F238E27FC236}">
              <a16:creationId xmlns:a16="http://schemas.microsoft.com/office/drawing/2014/main" id="{00000000-0008-0000-0200-00004C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13" name="Text Box 15">
          <a:extLst>
            <a:ext uri="{FF2B5EF4-FFF2-40B4-BE49-F238E27FC236}">
              <a16:creationId xmlns:a16="http://schemas.microsoft.com/office/drawing/2014/main" id="{00000000-0008-0000-0200-00004D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14" name="Text Box 15">
          <a:extLst>
            <a:ext uri="{FF2B5EF4-FFF2-40B4-BE49-F238E27FC236}">
              <a16:creationId xmlns:a16="http://schemas.microsoft.com/office/drawing/2014/main" id="{00000000-0008-0000-0200-00004E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15" name="Text Box 15">
          <a:extLst>
            <a:ext uri="{FF2B5EF4-FFF2-40B4-BE49-F238E27FC236}">
              <a16:creationId xmlns:a16="http://schemas.microsoft.com/office/drawing/2014/main" id="{00000000-0008-0000-0200-00004F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16" name="Text Box 15">
          <a:extLst>
            <a:ext uri="{FF2B5EF4-FFF2-40B4-BE49-F238E27FC236}">
              <a16:creationId xmlns:a16="http://schemas.microsoft.com/office/drawing/2014/main" id="{00000000-0008-0000-0200-000050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17" name="Text Box 15">
          <a:extLst>
            <a:ext uri="{FF2B5EF4-FFF2-40B4-BE49-F238E27FC236}">
              <a16:creationId xmlns:a16="http://schemas.microsoft.com/office/drawing/2014/main" id="{00000000-0008-0000-0200-000051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18" name="Text Box 15">
          <a:extLst>
            <a:ext uri="{FF2B5EF4-FFF2-40B4-BE49-F238E27FC236}">
              <a16:creationId xmlns:a16="http://schemas.microsoft.com/office/drawing/2014/main" id="{00000000-0008-0000-0200-000052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19" name="Text Box 15">
          <a:extLst>
            <a:ext uri="{FF2B5EF4-FFF2-40B4-BE49-F238E27FC236}">
              <a16:creationId xmlns:a16="http://schemas.microsoft.com/office/drawing/2014/main" id="{00000000-0008-0000-0200-000053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20" name="Text Box 15">
          <a:extLst>
            <a:ext uri="{FF2B5EF4-FFF2-40B4-BE49-F238E27FC236}">
              <a16:creationId xmlns:a16="http://schemas.microsoft.com/office/drawing/2014/main" id="{00000000-0008-0000-0200-000054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21" name="Text Box 15">
          <a:extLst>
            <a:ext uri="{FF2B5EF4-FFF2-40B4-BE49-F238E27FC236}">
              <a16:creationId xmlns:a16="http://schemas.microsoft.com/office/drawing/2014/main" id="{00000000-0008-0000-0200-000055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22" name="Text Box 15">
          <a:extLst>
            <a:ext uri="{FF2B5EF4-FFF2-40B4-BE49-F238E27FC236}">
              <a16:creationId xmlns:a16="http://schemas.microsoft.com/office/drawing/2014/main" id="{00000000-0008-0000-0200-000056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23" name="Text Box 15">
          <a:extLst>
            <a:ext uri="{FF2B5EF4-FFF2-40B4-BE49-F238E27FC236}">
              <a16:creationId xmlns:a16="http://schemas.microsoft.com/office/drawing/2014/main" id="{00000000-0008-0000-0200-000057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24" name="Text Box 15">
          <a:extLst>
            <a:ext uri="{FF2B5EF4-FFF2-40B4-BE49-F238E27FC236}">
              <a16:creationId xmlns:a16="http://schemas.microsoft.com/office/drawing/2014/main" id="{00000000-0008-0000-0200-000058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25" name="Text Box 15">
          <a:extLst>
            <a:ext uri="{FF2B5EF4-FFF2-40B4-BE49-F238E27FC236}">
              <a16:creationId xmlns:a16="http://schemas.microsoft.com/office/drawing/2014/main" id="{00000000-0008-0000-0200-000059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26" name="Text Box 15">
          <a:extLst>
            <a:ext uri="{FF2B5EF4-FFF2-40B4-BE49-F238E27FC236}">
              <a16:creationId xmlns:a16="http://schemas.microsoft.com/office/drawing/2014/main" id="{00000000-0008-0000-0200-00005A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27" name="Text Box 15">
          <a:extLst>
            <a:ext uri="{FF2B5EF4-FFF2-40B4-BE49-F238E27FC236}">
              <a16:creationId xmlns:a16="http://schemas.microsoft.com/office/drawing/2014/main" id="{00000000-0008-0000-0200-00005B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28" name="Text Box 15">
          <a:extLst>
            <a:ext uri="{FF2B5EF4-FFF2-40B4-BE49-F238E27FC236}">
              <a16:creationId xmlns:a16="http://schemas.microsoft.com/office/drawing/2014/main" id="{00000000-0008-0000-0200-00005C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29" name="Text Box 15">
          <a:extLst>
            <a:ext uri="{FF2B5EF4-FFF2-40B4-BE49-F238E27FC236}">
              <a16:creationId xmlns:a16="http://schemas.microsoft.com/office/drawing/2014/main" id="{00000000-0008-0000-0200-00005D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30" name="Text Box 15">
          <a:extLst>
            <a:ext uri="{FF2B5EF4-FFF2-40B4-BE49-F238E27FC236}">
              <a16:creationId xmlns:a16="http://schemas.microsoft.com/office/drawing/2014/main" id="{00000000-0008-0000-0200-00005E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31" name="Text Box 15">
          <a:extLst>
            <a:ext uri="{FF2B5EF4-FFF2-40B4-BE49-F238E27FC236}">
              <a16:creationId xmlns:a16="http://schemas.microsoft.com/office/drawing/2014/main" id="{00000000-0008-0000-0200-00005F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32" name="Text Box 15">
          <a:extLst>
            <a:ext uri="{FF2B5EF4-FFF2-40B4-BE49-F238E27FC236}">
              <a16:creationId xmlns:a16="http://schemas.microsoft.com/office/drawing/2014/main" id="{00000000-0008-0000-0200-000060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33" name="Text Box 15">
          <a:extLst>
            <a:ext uri="{FF2B5EF4-FFF2-40B4-BE49-F238E27FC236}">
              <a16:creationId xmlns:a16="http://schemas.microsoft.com/office/drawing/2014/main" id="{00000000-0008-0000-0200-000061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34" name="Text Box 15">
          <a:extLst>
            <a:ext uri="{FF2B5EF4-FFF2-40B4-BE49-F238E27FC236}">
              <a16:creationId xmlns:a16="http://schemas.microsoft.com/office/drawing/2014/main" id="{00000000-0008-0000-0200-000062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35" name="Text Box 15">
          <a:extLst>
            <a:ext uri="{FF2B5EF4-FFF2-40B4-BE49-F238E27FC236}">
              <a16:creationId xmlns:a16="http://schemas.microsoft.com/office/drawing/2014/main" id="{00000000-0008-0000-0200-000063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36" name="Text Box 15">
          <a:extLst>
            <a:ext uri="{FF2B5EF4-FFF2-40B4-BE49-F238E27FC236}">
              <a16:creationId xmlns:a16="http://schemas.microsoft.com/office/drawing/2014/main" id="{00000000-0008-0000-0200-000064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37" name="Text Box 15">
          <a:extLst>
            <a:ext uri="{FF2B5EF4-FFF2-40B4-BE49-F238E27FC236}">
              <a16:creationId xmlns:a16="http://schemas.microsoft.com/office/drawing/2014/main" id="{00000000-0008-0000-0200-000065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38" name="Text Box 15">
          <a:extLst>
            <a:ext uri="{FF2B5EF4-FFF2-40B4-BE49-F238E27FC236}">
              <a16:creationId xmlns:a16="http://schemas.microsoft.com/office/drawing/2014/main" id="{00000000-0008-0000-0200-000066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39" name="Text Box 15">
          <a:extLst>
            <a:ext uri="{FF2B5EF4-FFF2-40B4-BE49-F238E27FC236}">
              <a16:creationId xmlns:a16="http://schemas.microsoft.com/office/drawing/2014/main" id="{00000000-0008-0000-0200-000067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40" name="Text Box 15">
          <a:extLst>
            <a:ext uri="{FF2B5EF4-FFF2-40B4-BE49-F238E27FC236}">
              <a16:creationId xmlns:a16="http://schemas.microsoft.com/office/drawing/2014/main" id="{00000000-0008-0000-0200-000068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41" name="Text Box 15">
          <a:extLst>
            <a:ext uri="{FF2B5EF4-FFF2-40B4-BE49-F238E27FC236}">
              <a16:creationId xmlns:a16="http://schemas.microsoft.com/office/drawing/2014/main" id="{00000000-0008-0000-0200-000069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42" name="Text Box 15">
          <a:extLst>
            <a:ext uri="{FF2B5EF4-FFF2-40B4-BE49-F238E27FC236}">
              <a16:creationId xmlns:a16="http://schemas.microsoft.com/office/drawing/2014/main" id="{00000000-0008-0000-0200-00006A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43" name="Text Box 15">
          <a:extLst>
            <a:ext uri="{FF2B5EF4-FFF2-40B4-BE49-F238E27FC236}">
              <a16:creationId xmlns:a16="http://schemas.microsoft.com/office/drawing/2014/main" id="{00000000-0008-0000-0200-00006B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44" name="Text Box 15">
          <a:extLst>
            <a:ext uri="{FF2B5EF4-FFF2-40B4-BE49-F238E27FC236}">
              <a16:creationId xmlns:a16="http://schemas.microsoft.com/office/drawing/2014/main" id="{00000000-0008-0000-0200-00006C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45" name="Text Box 15">
          <a:extLst>
            <a:ext uri="{FF2B5EF4-FFF2-40B4-BE49-F238E27FC236}">
              <a16:creationId xmlns:a16="http://schemas.microsoft.com/office/drawing/2014/main" id="{00000000-0008-0000-0200-00006D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46" name="Text Box 15">
          <a:extLst>
            <a:ext uri="{FF2B5EF4-FFF2-40B4-BE49-F238E27FC236}">
              <a16:creationId xmlns:a16="http://schemas.microsoft.com/office/drawing/2014/main" id="{00000000-0008-0000-0200-00006E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47" name="Text Box 15">
          <a:extLst>
            <a:ext uri="{FF2B5EF4-FFF2-40B4-BE49-F238E27FC236}">
              <a16:creationId xmlns:a16="http://schemas.microsoft.com/office/drawing/2014/main" id="{00000000-0008-0000-0200-00006F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48" name="Text Box 15">
          <a:extLst>
            <a:ext uri="{FF2B5EF4-FFF2-40B4-BE49-F238E27FC236}">
              <a16:creationId xmlns:a16="http://schemas.microsoft.com/office/drawing/2014/main" id="{00000000-0008-0000-0200-000070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49" name="Text Box 15">
          <a:extLst>
            <a:ext uri="{FF2B5EF4-FFF2-40B4-BE49-F238E27FC236}">
              <a16:creationId xmlns:a16="http://schemas.microsoft.com/office/drawing/2014/main" id="{00000000-0008-0000-0200-000071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50" name="Text Box 15">
          <a:extLst>
            <a:ext uri="{FF2B5EF4-FFF2-40B4-BE49-F238E27FC236}">
              <a16:creationId xmlns:a16="http://schemas.microsoft.com/office/drawing/2014/main" id="{00000000-0008-0000-0200-000072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51" name="Text Box 15">
          <a:extLst>
            <a:ext uri="{FF2B5EF4-FFF2-40B4-BE49-F238E27FC236}">
              <a16:creationId xmlns:a16="http://schemas.microsoft.com/office/drawing/2014/main" id="{00000000-0008-0000-0200-000073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52" name="Text Box 15">
          <a:extLst>
            <a:ext uri="{FF2B5EF4-FFF2-40B4-BE49-F238E27FC236}">
              <a16:creationId xmlns:a16="http://schemas.microsoft.com/office/drawing/2014/main" id="{00000000-0008-0000-0200-000074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53" name="Text Box 15">
          <a:extLst>
            <a:ext uri="{FF2B5EF4-FFF2-40B4-BE49-F238E27FC236}">
              <a16:creationId xmlns:a16="http://schemas.microsoft.com/office/drawing/2014/main" id="{00000000-0008-0000-0200-000075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54" name="Text Box 15">
          <a:extLst>
            <a:ext uri="{FF2B5EF4-FFF2-40B4-BE49-F238E27FC236}">
              <a16:creationId xmlns:a16="http://schemas.microsoft.com/office/drawing/2014/main" id="{00000000-0008-0000-0200-000076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55" name="Text Box 15">
          <a:extLst>
            <a:ext uri="{FF2B5EF4-FFF2-40B4-BE49-F238E27FC236}">
              <a16:creationId xmlns:a16="http://schemas.microsoft.com/office/drawing/2014/main" id="{00000000-0008-0000-0200-000077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56" name="Text Box 15">
          <a:extLst>
            <a:ext uri="{FF2B5EF4-FFF2-40B4-BE49-F238E27FC236}">
              <a16:creationId xmlns:a16="http://schemas.microsoft.com/office/drawing/2014/main" id="{00000000-0008-0000-0200-000078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57" name="Text Box 15">
          <a:extLst>
            <a:ext uri="{FF2B5EF4-FFF2-40B4-BE49-F238E27FC236}">
              <a16:creationId xmlns:a16="http://schemas.microsoft.com/office/drawing/2014/main" id="{00000000-0008-0000-0200-000079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58" name="Text Box 15">
          <a:extLst>
            <a:ext uri="{FF2B5EF4-FFF2-40B4-BE49-F238E27FC236}">
              <a16:creationId xmlns:a16="http://schemas.microsoft.com/office/drawing/2014/main" id="{00000000-0008-0000-0200-00007A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459" name="Text Box 15">
          <a:extLst>
            <a:ext uri="{FF2B5EF4-FFF2-40B4-BE49-F238E27FC236}">
              <a16:creationId xmlns:a16="http://schemas.microsoft.com/office/drawing/2014/main" id="{00000000-0008-0000-0200-00007B380000}"/>
            </a:ext>
          </a:extLst>
        </xdr:cNvPr>
        <xdr:cNvSpPr txBox="1">
          <a:spLocks noChangeArrowheads="1"/>
        </xdr:cNvSpPr>
      </xdr:nvSpPr>
      <xdr:spPr bwMode="auto">
        <a:xfrm>
          <a:off x="33620869" y="655558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460" name="Text Box 15">
          <a:extLst>
            <a:ext uri="{FF2B5EF4-FFF2-40B4-BE49-F238E27FC236}">
              <a16:creationId xmlns:a16="http://schemas.microsoft.com/office/drawing/2014/main" id="{00000000-0008-0000-0200-00007C380000}"/>
            </a:ext>
          </a:extLst>
        </xdr:cNvPr>
        <xdr:cNvSpPr txBox="1">
          <a:spLocks noChangeArrowheads="1"/>
        </xdr:cNvSpPr>
      </xdr:nvSpPr>
      <xdr:spPr bwMode="auto">
        <a:xfrm>
          <a:off x="33620869" y="655558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4461" name="Text Box 15">
          <a:extLst>
            <a:ext uri="{FF2B5EF4-FFF2-40B4-BE49-F238E27FC236}">
              <a16:creationId xmlns:a16="http://schemas.microsoft.com/office/drawing/2014/main" id="{00000000-0008-0000-0200-00007D380000}"/>
            </a:ext>
          </a:extLst>
        </xdr:cNvPr>
        <xdr:cNvSpPr txBox="1">
          <a:spLocks noChangeArrowheads="1"/>
        </xdr:cNvSpPr>
      </xdr:nvSpPr>
      <xdr:spPr bwMode="auto">
        <a:xfrm>
          <a:off x="22873607" y="8865054"/>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4462" name="Text Box 16">
          <a:extLst>
            <a:ext uri="{FF2B5EF4-FFF2-40B4-BE49-F238E27FC236}">
              <a16:creationId xmlns:a16="http://schemas.microsoft.com/office/drawing/2014/main" id="{00000000-0008-0000-0200-00007E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4463" name="Text Box 17">
          <a:extLst>
            <a:ext uri="{FF2B5EF4-FFF2-40B4-BE49-F238E27FC236}">
              <a16:creationId xmlns:a16="http://schemas.microsoft.com/office/drawing/2014/main" id="{00000000-0008-0000-0200-00007F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4464" name="Text Box 18">
          <a:extLst>
            <a:ext uri="{FF2B5EF4-FFF2-40B4-BE49-F238E27FC236}">
              <a16:creationId xmlns:a16="http://schemas.microsoft.com/office/drawing/2014/main" id="{00000000-0008-0000-0200-000080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4465" name="Text Box 19">
          <a:extLst>
            <a:ext uri="{FF2B5EF4-FFF2-40B4-BE49-F238E27FC236}">
              <a16:creationId xmlns:a16="http://schemas.microsoft.com/office/drawing/2014/main" id="{00000000-0008-0000-0200-000081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4466" name="Text Box 16">
          <a:extLst>
            <a:ext uri="{FF2B5EF4-FFF2-40B4-BE49-F238E27FC236}">
              <a16:creationId xmlns:a16="http://schemas.microsoft.com/office/drawing/2014/main" id="{00000000-0008-0000-0200-000082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467" name="Text Box 17">
          <a:extLst>
            <a:ext uri="{FF2B5EF4-FFF2-40B4-BE49-F238E27FC236}">
              <a16:creationId xmlns:a16="http://schemas.microsoft.com/office/drawing/2014/main" id="{00000000-0008-0000-0200-000083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468" name="Text Box 18">
          <a:extLst>
            <a:ext uri="{FF2B5EF4-FFF2-40B4-BE49-F238E27FC236}">
              <a16:creationId xmlns:a16="http://schemas.microsoft.com/office/drawing/2014/main" id="{00000000-0008-0000-0200-000084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469" name="Text Box 19">
          <a:extLst>
            <a:ext uri="{FF2B5EF4-FFF2-40B4-BE49-F238E27FC236}">
              <a16:creationId xmlns:a16="http://schemas.microsoft.com/office/drawing/2014/main" id="{00000000-0008-0000-0200-000085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70" name="Text Box 15">
          <a:extLst>
            <a:ext uri="{FF2B5EF4-FFF2-40B4-BE49-F238E27FC236}">
              <a16:creationId xmlns:a16="http://schemas.microsoft.com/office/drawing/2014/main" id="{00000000-0008-0000-0200-00008638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4471" name="Text Box 16">
          <a:extLst>
            <a:ext uri="{FF2B5EF4-FFF2-40B4-BE49-F238E27FC236}">
              <a16:creationId xmlns:a16="http://schemas.microsoft.com/office/drawing/2014/main" id="{00000000-0008-0000-0200-000087380000}"/>
            </a:ext>
          </a:extLst>
        </xdr:cNvPr>
        <xdr:cNvSpPr txBox="1">
          <a:spLocks noChangeArrowheads="1"/>
        </xdr:cNvSpPr>
      </xdr:nvSpPr>
      <xdr:spPr bwMode="auto">
        <a:xfrm>
          <a:off x="39583179"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4472" name="Text Box 17">
          <a:extLst>
            <a:ext uri="{FF2B5EF4-FFF2-40B4-BE49-F238E27FC236}">
              <a16:creationId xmlns:a16="http://schemas.microsoft.com/office/drawing/2014/main" id="{00000000-0008-0000-0200-000088380000}"/>
            </a:ext>
          </a:extLst>
        </xdr:cNvPr>
        <xdr:cNvSpPr txBox="1">
          <a:spLocks noChangeArrowheads="1"/>
        </xdr:cNvSpPr>
      </xdr:nvSpPr>
      <xdr:spPr bwMode="auto">
        <a:xfrm>
          <a:off x="39583179"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4473" name="Text Box 18">
          <a:extLst>
            <a:ext uri="{FF2B5EF4-FFF2-40B4-BE49-F238E27FC236}">
              <a16:creationId xmlns:a16="http://schemas.microsoft.com/office/drawing/2014/main" id="{00000000-0008-0000-0200-000089380000}"/>
            </a:ext>
          </a:extLst>
        </xdr:cNvPr>
        <xdr:cNvSpPr txBox="1">
          <a:spLocks noChangeArrowheads="1"/>
        </xdr:cNvSpPr>
      </xdr:nvSpPr>
      <xdr:spPr bwMode="auto">
        <a:xfrm>
          <a:off x="39583179"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4474" name="Text Box 19">
          <a:extLst>
            <a:ext uri="{FF2B5EF4-FFF2-40B4-BE49-F238E27FC236}">
              <a16:creationId xmlns:a16="http://schemas.microsoft.com/office/drawing/2014/main" id="{00000000-0008-0000-0200-00008A380000}"/>
            </a:ext>
          </a:extLst>
        </xdr:cNvPr>
        <xdr:cNvSpPr txBox="1">
          <a:spLocks noChangeArrowheads="1"/>
        </xdr:cNvSpPr>
      </xdr:nvSpPr>
      <xdr:spPr bwMode="auto">
        <a:xfrm>
          <a:off x="39583179"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4475" name="Text Box 15">
          <a:extLst>
            <a:ext uri="{FF2B5EF4-FFF2-40B4-BE49-F238E27FC236}">
              <a16:creationId xmlns:a16="http://schemas.microsoft.com/office/drawing/2014/main" id="{00000000-0008-0000-0200-00008B380000}"/>
            </a:ext>
          </a:extLst>
        </xdr:cNvPr>
        <xdr:cNvSpPr txBox="1">
          <a:spLocks noChangeArrowheads="1"/>
        </xdr:cNvSpPr>
      </xdr:nvSpPr>
      <xdr:spPr bwMode="auto">
        <a:xfrm>
          <a:off x="3958317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4476" name="Text Box 16">
          <a:extLst>
            <a:ext uri="{FF2B5EF4-FFF2-40B4-BE49-F238E27FC236}">
              <a16:creationId xmlns:a16="http://schemas.microsoft.com/office/drawing/2014/main" id="{00000000-0008-0000-0200-00008C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4477" name="Text Box 17">
          <a:extLst>
            <a:ext uri="{FF2B5EF4-FFF2-40B4-BE49-F238E27FC236}">
              <a16:creationId xmlns:a16="http://schemas.microsoft.com/office/drawing/2014/main" id="{00000000-0008-0000-0200-00008D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4478" name="Text Box 18">
          <a:extLst>
            <a:ext uri="{FF2B5EF4-FFF2-40B4-BE49-F238E27FC236}">
              <a16:creationId xmlns:a16="http://schemas.microsoft.com/office/drawing/2014/main" id="{00000000-0008-0000-0200-00008E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4479" name="Text Box 19">
          <a:extLst>
            <a:ext uri="{FF2B5EF4-FFF2-40B4-BE49-F238E27FC236}">
              <a16:creationId xmlns:a16="http://schemas.microsoft.com/office/drawing/2014/main" id="{00000000-0008-0000-0200-00008F380000}"/>
            </a:ext>
          </a:extLst>
        </xdr:cNvPr>
        <xdr:cNvSpPr txBox="1">
          <a:spLocks noChangeArrowheads="1"/>
        </xdr:cNvSpPr>
      </xdr:nvSpPr>
      <xdr:spPr bwMode="auto">
        <a:xfrm>
          <a:off x="22873607"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4480" name="Text Box 15">
          <a:extLst>
            <a:ext uri="{FF2B5EF4-FFF2-40B4-BE49-F238E27FC236}">
              <a16:creationId xmlns:a16="http://schemas.microsoft.com/office/drawing/2014/main" id="{00000000-0008-0000-0200-000090380000}"/>
            </a:ext>
          </a:extLst>
        </xdr:cNvPr>
        <xdr:cNvSpPr txBox="1">
          <a:spLocks noChangeArrowheads="1"/>
        </xdr:cNvSpPr>
      </xdr:nvSpPr>
      <xdr:spPr bwMode="auto">
        <a:xfrm>
          <a:off x="22873607"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481" name="Text Box 16">
          <a:extLst>
            <a:ext uri="{FF2B5EF4-FFF2-40B4-BE49-F238E27FC236}">
              <a16:creationId xmlns:a16="http://schemas.microsoft.com/office/drawing/2014/main" id="{00000000-0008-0000-0200-000091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482" name="Text Box 17">
          <a:extLst>
            <a:ext uri="{FF2B5EF4-FFF2-40B4-BE49-F238E27FC236}">
              <a16:creationId xmlns:a16="http://schemas.microsoft.com/office/drawing/2014/main" id="{00000000-0008-0000-0200-000092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4483" name="Text Box 18">
          <a:extLst>
            <a:ext uri="{FF2B5EF4-FFF2-40B4-BE49-F238E27FC236}">
              <a16:creationId xmlns:a16="http://schemas.microsoft.com/office/drawing/2014/main" id="{00000000-0008-0000-0200-000093380000}"/>
            </a:ext>
          </a:extLst>
        </xdr:cNvPr>
        <xdr:cNvSpPr txBox="1">
          <a:spLocks noChangeArrowheads="1"/>
        </xdr:cNvSpPr>
      </xdr:nvSpPr>
      <xdr:spPr bwMode="auto">
        <a:xfrm>
          <a:off x="32023276" y="9323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484" name="Text Box 15">
          <a:extLst>
            <a:ext uri="{FF2B5EF4-FFF2-40B4-BE49-F238E27FC236}">
              <a16:creationId xmlns:a16="http://schemas.microsoft.com/office/drawing/2014/main" id="{00000000-0008-0000-0200-00009438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85" name="Text Box 16">
          <a:extLst>
            <a:ext uri="{FF2B5EF4-FFF2-40B4-BE49-F238E27FC236}">
              <a16:creationId xmlns:a16="http://schemas.microsoft.com/office/drawing/2014/main" id="{00000000-0008-0000-0200-000095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86" name="Text Box 17">
          <a:extLst>
            <a:ext uri="{FF2B5EF4-FFF2-40B4-BE49-F238E27FC236}">
              <a16:creationId xmlns:a16="http://schemas.microsoft.com/office/drawing/2014/main" id="{00000000-0008-0000-0200-000096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87" name="Text Box 18">
          <a:extLst>
            <a:ext uri="{FF2B5EF4-FFF2-40B4-BE49-F238E27FC236}">
              <a16:creationId xmlns:a16="http://schemas.microsoft.com/office/drawing/2014/main" id="{00000000-0008-0000-0200-000097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88" name="Text Box 19">
          <a:extLst>
            <a:ext uri="{FF2B5EF4-FFF2-40B4-BE49-F238E27FC236}">
              <a16:creationId xmlns:a16="http://schemas.microsoft.com/office/drawing/2014/main" id="{00000000-0008-0000-0200-000098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89" name="Text Box 16">
          <a:extLst>
            <a:ext uri="{FF2B5EF4-FFF2-40B4-BE49-F238E27FC236}">
              <a16:creationId xmlns:a16="http://schemas.microsoft.com/office/drawing/2014/main" id="{00000000-0008-0000-0200-000099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490" name="Text Box 16">
          <a:extLst>
            <a:ext uri="{FF2B5EF4-FFF2-40B4-BE49-F238E27FC236}">
              <a16:creationId xmlns:a16="http://schemas.microsoft.com/office/drawing/2014/main" id="{00000000-0008-0000-0200-00009A380000}"/>
            </a:ext>
          </a:extLst>
        </xdr:cNvPr>
        <xdr:cNvSpPr txBox="1">
          <a:spLocks noChangeArrowheads="1"/>
        </xdr:cNvSpPr>
      </xdr:nvSpPr>
      <xdr:spPr bwMode="auto">
        <a:xfrm>
          <a:off x="40984714"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491" name="Text Box 17">
          <a:extLst>
            <a:ext uri="{FF2B5EF4-FFF2-40B4-BE49-F238E27FC236}">
              <a16:creationId xmlns:a16="http://schemas.microsoft.com/office/drawing/2014/main" id="{00000000-0008-0000-0200-00009B380000}"/>
            </a:ext>
          </a:extLst>
        </xdr:cNvPr>
        <xdr:cNvSpPr txBox="1">
          <a:spLocks noChangeArrowheads="1"/>
        </xdr:cNvSpPr>
      </xdr:nvSpPr>
      <xdr:spPr bwMode="auto">
        <a:xfrm>
          <a:off x="40984714"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492" name="Text Box 18">
          <a:extLst>
            <a:ext uri="{FF2B5EF4-FFF2-40B4-BE49-F238E27FC236}">
              <a16:creationId xmlns:a16="http://schemas.microsoft.com/office/drawing/2014/main" id="{00000000-0008-0000-0200-00009C380000}"/>
            </a:ext>
          </a:extLst>
        </xdr:cNvPr>
        <xdr:cNvSpPr txBox="1">
          <a:spLocks noChangeArrowheads="1"/>
        </xdr:cNvSpPr>
      </xdr:nvSpPr>
      <xdr:spPr bwMode="auto">
        <a:xfrm>
          <a:off x="40984714"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493" name="Text Box 19">
          <a:extLst>
            <a:ext uri="{FF2B5EF4-FFF2-40B4-BE49-F238E27FC236}">
              <a16:creationId xmlns:a16="http://schemas.microsoft.com/office/drawing/2014/main" id="{00000000-0008-0000-0200-00009D380000}"/>
            </a:ext>
          </a:extLst>
        </xdr:cNvPr>
        <xdr:cNvSpPr txBox="1">
          <a:spLocks noChangeArrowheads="1"/>
        </xdr:cNvSpPr>
      </xdr:nvSpPr>
      <xdr:spPr bwMode="auto">
        <a:xfrm>
          <a:off x="40984714" y="78105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4494" name="Text Box 15">
          <a:extLst>
            <a:ext uri="{FF2B5EF4-FFF2-40B4-BE49-F238E27FC236}">
              <a16:creationId xmlns:a16="http://schemas.microsoft.com/office/drawing/2014/main" id="{00000000-0008-0000-0200-00009E380000}"/>
            </a:ext>
          </a:extLst>
        </xdr:cNvPr>
        <xdr:cNvSpPr txBox="1">
          <a:spLocks noChangeArrowheads="1"/>
        </xdr:cNvSpPr>
      </xdr:nvSpPr>
      <xdr:spPr bwMode="auto">
        <a:xfrm>
          <a:off x="40984714"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498</xdr:rowOff>
    </xdr:to>
    <xdr:sp macro="" textlink="">
      <xdr:nvSpPr>
        <xdr:cNvPr id="14495" name="Text Box 15">
          <a:extLst>
            <a:ext uri="{FF2B5EF4-FFF2-40B4-BE49-F238E27FC236}">
              <a16:creationId xmlns:a16="http://schemas.microsoft.com/office/drawing/2014/main" id="{00000000-0008-0000-0200-00009F380000}"/>
            </a:ext>
          </a:extLst>
        </xdr:cNvPr>
        <xdr:cNvSpPr txBox="1">
          <a:spLocks noChangeArrowheads="1"/>
        </xdr:cNvSpPr>
      </xdr:nvSpPr>
      <xdr:spPr bwMode="auto">
        <a:xfrm>
          <a:off x="22873607" y="7809139"/>
          <a:ext cx="95250" cy="7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131366</xdr:rowOff>
    </xdr:to>
    <xdr:sp macro="" textlink="">
      <xdr:nvSpPr>
        <xdr:cNvPr id="14496" name="Text Box 15">
          <a:extLst>
            <a:ext uri="{FF2B5EF4-FFF2-40B4-BE49-F238E27FC236}">
              <a16:creationId xmlns:a16="http://schemas.microsoft.com/office/drawing/2014/main" id="{00000000-0008-0000-0200-0000A0380000}"/>
            </a:ext>
          </a:extLst>
        </xdr:cNvPr>
        <xdr:cNvSpPr txBox="1">
          <a:spLocks noChangeArrowheads="1"/>
        </xdr:cNvSpPr>
      </xdr:nvSpPr>
      <xdr:spPr bwMode="auto">
        <a:xfrm>
          <a:off x="22877689" y="10044339"/>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131366</xdr:rowOff>
    </xdr:to>
    <xdr:sp macro="" textlink="">
      <xdr:nvSpPr>
        <xdr:cNvPr id="14497" name="Text Box 15">
          <a:extLst>
            <a:ext uri="{FF2B5EF4-FFF2-40B4-BE49-F238E27FC236}">
              <a16:creationId xmlns:a16="http://schemas.microsoft.com/office/drawing/2014/main" id="{00000000-0008-0000-0200-0000A1380000}"/>
            </a:ext>
          </a:extLst>
        </xdr:cNvPr>
        <xdr:cNvSpPr txBox="1">
          <a:spLocks noChangeArrowheads="1"/>
        </xdr:cNvSpPr>
      </xdr:nvSpPr>
      <xdr:spPr bwMode="auto">
        <a:xfrm>
          <a:off x="22877689" y="10044339"/>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131366</xdr:rowOff>
    </xdr:to>
    <xdr:sp macro="" textlink="">
      <xdr:nvSpPr>
        <xdr:cNvPr id="14498" name="Text Box 15">
          <a:extLst>
            <a:ext uri="{FF2B5EF4-FFF2-40B4-BE49-F238E27FC236}">
              <a16:creationId xmlns:a16="http://schemas.microsoft.com/office/drawing/2014/main" id="{00000000-0008-0000-0200-0000A2380000}"/>
            </a:ext>
          </a:extLst>
        </xdr:cNvPr>
        <xdr:cNvSpPr txBox="1">
          <a:spLocks noChangeArrowheads="1"/>
        </xdr:cNvSpPr>
      </xdr:nvSpPr>
      <xdr:spPr bwMode="auto">
        <a:xfrm>
          <a:off x="22877689" y="10044339"/>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131366</xdr:rowOff>
    </xdr:to>
    <xdr:sp macro="" textlink="">
      <xdr:nvSpPr>
        <xdr:cNvPr id="14499" name="Text Box 15">
          <a:extLst>
            <a:ext uri="{FF2B5EF4-FFF2-40B4-BE49-F238E27FC236}">
              <a16:creationId xmlns:a16="http://schemas.microsoft.com/office/drawing/2014/main" id="{00000000-0008-0000-0200-0000A3380000}"/>
            </a:ext>
          </a:extLst>
        </xdr:cNvPr>
        <xdr:cNvSpPr txBox="1">
          <a:spLocks noChangeArrowheads="1"/>
        </xdr:cNvSpPr>
      </xdr:nvSpPr>
      <xdr:spPr bwMode="auto">
        <a:xfrm>
          <a:off x="22877689" y="10044339"/>
          <a:ext cx="93548"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14500" name="Text Box 15">
          <a:extLst>
            <a:ext uri="{FF2B5EF4-FFF2-40B4-BE49-F238E27FC236}">
              <a16:creationId xmlns:a16="http://schemas.microsoft.com/office/drawing/2014/main" id="{00000000-0008-0000-0200-0000A4380000}"/>
            </a:ext>
          </a:extLst>
        </xdr:cNvPr>
        <xdr:cNvSpPr txBox="1">
          <a:spLocks noChangeArrowheads="1"/>
        </xdr:cNvSpPr>
      </xdr:nvSpPr>
      <xdr:spPr bwMode="auto">
        <a:xfrm>
          <a:off x="22877689" y="10044339"/>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14501" name="Text Box 15">
          <a:extLst>
            <a:ext uri="{FF2B5EF4-FFF2-40B4-BE49-F238E27FC236}">
              <a16:creationId xmlns:a16="http://schemas.microsoft.com/office/drawing/2014/main" id="{00000000-0008-0000-0200-0000A5380000}"/>
            </a:ext>
          </a:extLst>
        </xdr:cNvPr>
        <xdr:cNvSpPr txBox="1">
          <a:spLocks noChangeArrowheads="1"/>
        </xdr:cNvSpPr>
      </xdr:nvSpPr>
      <xdr:spPr bwMode="auto">
        <a:xfrm>
          <a:off x="22877689" y="10044339"/>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14502" name="Text Box 15">
          <a:extLst>
            <a:ext uri="{FF2B5EF4-FFF2-40B4-BE49-F238E27FC236}">
              <a16:creationId xmlns:a16="http://schemas.microsoft.com/office/drawing/2014/main" id="{00000000-0008-0000-0200-0000A6380000}"/>
            </a:ext>
          </a:extLst>
        </xdr:cNvPr>
        <xdr:cNvSpPr txBox="1">
          <a:spLocks noChangeArrowheads="1"/>
        </xdr:cNvSpPr>
      </xdr:nvSpPr>
      <xdr:spPr bwMode="auto">
        <a:xfrm>
          <a:off x="22877689" y="10044339"/>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14503" name="Text Box 15">
          <a:extLst>
            <a:ext uri="{FF2B5EF4-FFF2-40B4-BE49-F238E27FC236}">
              <a16:creationId xmlns:a16="http://schemas.microsoft.com/office/drawing/2014/main" id="{00000000-0008-0000-0200-0000A7380000}"/>
            </a:ext>
          </a:extLst>
        </xdr:cNvPr>
        <xdr:cNvSpPr txBox="1">
          <a:spLocks noChangeArrowheads="1"/>
        </xdr:cNvSpPr>
      </xdr:nvSpPr>
      <xdr:spPr bwMode="auto">
        <a:xfrm>
          <a:off x="22877689" y="10044339"/>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14504" name="Text Box 15">
          <a:extLst>
            <a:ext uri="{FF2B5EF4-FFF2-40B4-BE49-F238E27FC236}">
              <a16:creationId xmlns:a16="http://schemas.microsoft.com/office/drawing/2014/main" id="{00000000-0008-0000-0200-0000A8380000}"/>
            </a:ext>
          </a:extLst>
        </xdr:cNvPr>
        <xdr:cNvSpPr txBox="1">
          <a:spLocks noChangeArrowheads="1"/>
        </xdr:cNvSpPr>
      </xdr:nvSpPr>
      <xdr:spPr bwMode="auto">
        <a:xfrm>
          <a:off x="22877689" y="10044339"/>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45857</xdr:rowOff>
    </xdr:to>
    <xdr:sp macro="" textlink="">
      <xdr:nvSpPr>
        <xdr:cNvPr id="14505" name="Text Box 15">
          <a:extLst>
            <a:ext uri="{FF2B5EF4-FFF2-40B4-BE49-F238E27FC236}">
              <a16:creationId xmlns:a16="http://schemas.microsoft.com/office/drawing/2014/main" id="{00000000-0008-0000-0200-0000A9380000}"/>
            </a:ext>
          </a:extLst>
        </xdr:cNvPr>
        <xdr:cNvSpPr txBox="1">
          <a:spLocks noChangeArrowheads="1"/>
        </xdr:cNvSpPr>
      </xdr:nvSpPr>
      <xdr:spPr bwMode="auto">
        <a:xfrm>
          <a:off x="22877689" y="10044339"/>
          <a:ext cx="93548"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4506" name="Text Box 16">
          <a:extLst>
            <a:ext uri="{FF2B5EF4-FFF2-40B4-BE49-F238E27FC236}">
              <a16:creationId xmlns:a16="http://schemas.microsoft.com/office/drawing/2014/main" id="{00000000-0008-0000-0200-0000AA380000}"/>
            </a:ext>
          </a:extLst>
        </xdr:cNvPr>
        <xdr:cNvSpPr txBox="1">
          <a:spLocks noChangeArrowheads="1"/>
        </xdr:cNvSpPr>
      </xdr:nvSpPr>
      <xdr:spPr bwMode="auto">
        <a:xfrm>
          <a:off x="32021689"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07" name="Text Box 17">
          <a:extLst>
            <a:ext uri="{FF2B5EF4-FFF2-40B4-BE49-F238E27FC236}">
              <a16:creationId xmlns:a16="http://schemas.microsoft.com/office/drawing/2014/main" id="{00000000-0008-0000-0200-0000AB380000}"/>
            </a:ext>
          </a:extLst>
        </xdr:cNvPr>
        <xdr:cNvSpPr txBox="1">
          <a:spLocks noChangeArrowheads="1"/>
        </xdr:cNvSpPr>
      </xdr:nvSpPr>
      <xdr:spPr bwMode="auto">
        <a:xfrm>
          <a:off x="32021689"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08" name="Text Box 18">
          <a:extLst>
            <a:ext uri="{FF2B5EF4-FFF2-40B4-BE49-F238E27FC236}">
              <a16:creationId xmlns:a16="http://schemas.microsoft.com/office/drawing/2014/main" id="{00000000-0008-0000-0200-0000AC380000}"/>
            </a:ext>
          </a:extLst>
        </xdr:cNvPr>
        <xdr:cNvSpPr txBox="1">
          <a:spLocks noChangeArrowheads="1"/>
        </xdr:cNvSpPr>
      </xdr:nvSpPr>
      <xdr:spPr bwMode="auto">
        <a:xfrm>
          <a:off x="32021689"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09" name="Text Box 19">
          <a:extLst>
            <a:ext uri="{FF2B5EF4-FFF2-40B4-BE49-F238E27FC236}">
              <a16:creationId xmlns:a16="http://schemas.microsoft.com/office/drawing/2014/main" id="{00000000-0008-0000-0200-0000AD380000}"/>
            </a:ext>
          </a:extLst>
        </xdr:cNvPr>
        <xdr:cNvSpPr txBox="1">
          <a:spLocks noChangeArrowheads="1"/>
        </xdr:cNvSpPr>
      </xdr:nvSpPr>
      <xdr:spPr bwMode="auto">
        <a:xfrm>
          <a:off x="32021689"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0" name="Text Box 16">
          <a:extLst>
            <a:ext uri="{FF2B5EF4-FFF2-40B4-BE49-F238E27FC236}">
              <a16:creationId xmlns:a16="http://schemas.microsoft.com/office/drawing/2014/main" id="{00000000-0008-0000-0200-0000AE380000}"/>
            </a:ext>
          </a:extLst>
        </xdr:cNvPr>
        <xdr:cNvSpPr txBox="1">
          <a:spLocks noChangeArrowheads="1"/>
        </xdr:cNvSpPr>
      </xdr:nvSpPr>
      <xdr:spPr bwMode="auto">
        <a:xfrm>
          <a:off x="32021689"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1" name="Text Box 17">
          <a:extLst>
            <a:ext uri="{FF2B5EF4-FFF2-40B4-BE49-F238E27FC236}">
              <a16:creationId xmlns:a16="http://schemas.microsoft.com/office/drawing/2014/main" id="{00000000-0008-0000-0200-0000AF380000}"/>
            </a:ext>
          </a:extLst>
        </xdr:cNvPr>
        <xdr:cNvSpPr txBox="1">
          <a:spLocks noChangeArrowheads="1"/>
        </xdr:cNvSpPr>
      </xdr:nvSpPr>
      <xdr:spPr bwMode="auto">
        <a:xfrm>
          <a:off x="32021689"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4512" name="Text Box 18">
          <a:extLst>
            <a:ext uri="{FF2B5EF4-FFF2-40B4-BE49-F238E27FC236}">
              <a16:creationId xmlns:a16="http://schemas.microsoft.com/office/drawing/2014/main" id="{00000000-0008-0000-0200-0000B0380000}"/>
            </a:ext>
          </a:extLst>
        </xdr:cNvPr>
        <xdr:cNvSpPr txBox="1">
          <a:spLocks noChangeArrowheads="1"/>
        </xdr:cNvSpPr>
      </xdr:nvSpPr>
      <xdr:spPr bwMode="auto">
        <a:xfrm>
          <a:off x="32023276" y="845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3" name="Text Box 16">
          <a:extLst>
            <a:ext uri="{FF2B5EF4-FFF2-40B4-BE49-F238E27FC236}">
              <a16:creationId xmlns:a16="http://schemas.microsoft.com/office/drawing/2014/main" id="{00000000-0008-0000-0200-0000B1380000}"/>
            </a:ext>
          </a:extLst>
        </xdr:cNvPr>
        <xdr:cNvSpPr txBox="1">
          <a:spLocks noChangeArrowheads="1"/>
        </xdr:cNvSpPr>
      </xdr:nvSpPr>
      <xdr:spPr bwMode="auto">
        <a:xfrm>
          <a:off x="32021689"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4" name="Text Box 17">
          <a:extLst>
            <a:ext uri="{FF2B5EF4-FFF2-40B4-BE49-F238E27FC236}">
              <a16:creationId xmlns:a16="http://schemas.microsoft.com/office/drawing/2014/main" id="{00000000-0008-0000-0200-0000B2380000}"/>
            </a:ext>
          </a:extLst>
        </xdr:cNvPr>
        <xdr:cNvSpPr txBox="1">
          <a:spLocks noChangeArrowheads="1"/>
        </xdr:cNvSpPr>
      </xdr:nvSpPr>
      <xdr:spPr bwMode="auto">
        <a:xfrm>
          <a:off x="32021689"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5" name="Text Box 18">
          <a:extLst>
            <a:ext uri="{FF2B5EF4-FFF2-40B4-BE49-F238E27FC236}">
              <a16:creationId xmlns:a16="http://schemas.microsoft.com/office/drawing/2014/main" id="{00000000-0008-0000-0200-0000B3380000}"/>
            </a:ext>
          </a:extLst>
        </xdr:cNvPr>
        <xdr:cNvSpPr txBox="1">
          <a:spLocks noChangeArrowheads="1"/>
        </xdr:cNvSpPr>
      </xdr:nvSpPr>
      <xdr:spPr bwMode="auto">
        <a:xfrm>
          <a:off x="32021689"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6" name="Text Box 19">
          <a:extLst>
            <a:ext uri="{FF2B5EF4-FFF2-40B4-BE49-F238E27FC236}">
              <a16:creationId xmlns:a16="http://schemas.microsoft.com/office/drawing/2014/main" id="{00000000-0008-0000-0200-0000B4380000}"/>
            </a:ext>
          </a:extLst>
        </xdr:cNvPr>
        <xdr:cNvSpPr txBox="1">
          <a:spLocks noChangeArrowheads="1"/>
        </xdr:cNvSpPr>
      </xdr:nvSpPr>
      <xdr:spPr bwMode="auto">
        <a:xfrm>
          <a:off x="32021689"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17" name="Text Box 15">
          <a:extLst>
            <a:ext uri="{FF2B5EF4-FFF2-40B4-BE49-F238E27FC236}">
              <a16:creationId xmlns:a16="http://schemas.microsoft.com/office/drawing/2014/main" id="{00000000-0008-0000-0200-0000B538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8" name="Text Box 16">
          <a:extLst>
            <a:ext uri="{FF2B5EF4-FFF2-40B4-BE49-F238E27FC236}">
              <a16:creationId xmlns:a16="http://schemas.microsoft.com/office/drawing/2014/main" id="{00000000-0008-0000-0200-0000B6380000}"/>
            </a:ext>
          </a:extLst>
        </xdr:cNvPr>
        <xdr:cNvSpPr txBox="1">
          <a:spLocks noChangeArrowheads="1"/>
        </xdr:cNvSpPr>
      </xdr:nvSpPr>
      <xdr:spPr bwMode="auto">
        <a:xfrm>
          <a:off x="32021689"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19" name="Text Box 17">
          <a:extLst>
            <a:ext uri="{FF2B5EF4-FFF2-40B4-BE49-F238E27FC236}">
              <a16:creationId xmlns:a16="http://schemas.microsoft.com/office/drawing/2014/main" id="{00000000-0008-0000-0200-0000B7380000}"/>
            </a:ext>
          </a:extLst>
        </xdr:cNvPr>
        <xdr:cNvSpPr txBox="1">
          <a:spLocks noChangeArrowheads="1"/>
        </xdr:cNvSpPr>
      </xdr:nvSpPr>
      <xdr:spPr bwMode="auto">
        <a:xfrm>
          <a:off x="32021689"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4520" name="Text Box 18">
          <a:extLst>
            <a:ext uri="{FF2B5EF4-FFF2-40B4-BE49-F238E27FC236}">
              <a16:creationId xmlns:a16="http://schemas.microsoft.com/office/drawing/2014/main" id="{00000000-0008-0000-0200-0000B8380000}"/>
            </a:ext>
          </a:extLst>
        </xdr:cNvPr>
        <xdr:cNvSpPr txBox="1">
          <a:spLocks noChangeArrowheads="1"/>
        </xdr:cNvSpPr>
      </xdr:nvSpPr>
      <xdr:spPr bwMode="auto">
        <a:xfrm>
          <a:off x="32023276" y="8887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521" name="Text Box 15">
          <a:extLst>
            <a:ext uri="{FF2B5EF4-FFF2-40B4-BE49-F238E27FC236}">
              <a16:creationId xmlns:a16="http://schemas.microsoft.com/office/drawing/2014/main" id="{00000000-0008-0000-0200-0000B938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22" name="Text Box 15">
          <a:extLst>
            <a:ext uri="{FF2B5EF4-FFF2-40B4-BE49-F238E27FC236}">
              <a16:creationId xmlns:a16="http://schemas.microsoft.com/office/drawing/2014/main" id="{00000000-0008-0000-0200-0000BA380000}"/>
            </a:ext>
          </a:extLst>
        </xdr:cNvPr>
        <xdr:cNvSpPr txBox="1">
          <a:spLocks noChangeArrowheads="1"/>
        </xdr:cNvSpPr>
      </xdr:nvSpPr>
      <xdr:spPr bwMode="auto">
        <a:xfrm>
          <a:off x="32021689"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523" name="Text Box 15">
          <a:extLst>
            <a:ext uri="{FF2B5EF4-FFF2-40B4-BE49-F238E27FC236}">
              <a16:creationId xmlns:a16="http://schemas.microsoft.com/office/drawing/2014/main" id="{00000000-0008-0000-0200-0000BB380000}"/>
            </a:ext>
          </a:extLst>
        </xdr:cNvPr>
        <xdr:cNvSpPr txBox="1">
          <a:spLocks noChangeArrowheads="1"/>
        </xdr:cNvSpPr>
      </xdr:nvSpPr>
      <xdr:spPr bwMode="auto">
        <a:xfrm>
          <a:off x="32021689"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24" name="Text Box 16">
          <a:extLst>
            <a:ext uri="{FF2B5EF4-FFF2-40B4-BE49-F238E27FC236}">
              <a16:creationId xmlns:a16="http://schemas.microsoft.com/office/drawing/2014/main" id="{00000000-0008-0000-0200-0000BC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25" name="Text Box 17">
          <a:extLst>
            <a:ext uri="{FF2B5EF4-FFF2-40B4-BE49-F238E27FC236}">
              <a16:creationId xmlns:a16="http://schemas.microsoft.com/office/drawing/2014/main" id="{00000000-0008-0000-0200-0000BD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26" name="Text Box 18">
          <a:extLst>
            <a:ext uri="{FF2B5EF4-FFF2-40B4-BE49-F238E27FC236}">
              <a16:creationId xmlns:a16="http://schemas.microsoft.com/office/drawing/2014/main" id="{00000000-0008-0000-0200-0000BE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27" name="Text Box 19">
          <a:extLst>
            <a:ext uri="{FF2B5EF4-FFF2-40B4-BE49-F238E27FC236}">
              <a16:creationId xmlns:a16="http://schemas.microsoft.com/office/drawing/2014/main" id="{00000000-0008-0000-0200-0000BF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28" name="Text Box 15">
          <a:extLst>
            <a:ext uri="{FF2B5EF4-FFF2-40B4-BE49-F238E27FC236}">
              <a16:creationId xmlns:a16="http://schemas.microsoft.com/office/drawing/2014/main" id="{00000000-0008-0000-0200-0000C038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29" name="Text Box 16">
          <a:extLst>
            <a:ext uri="{FF2B5EF4-FFF2-40B4-BE49-F238E27FC236}">
              <a16:creationId xmlns:a16="http://schemas.microsoft.com/office/drawing/2014/main" id="{00000000-0008-0000-0200-0000C1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30" name="Text Box 17">
          <a:extLst>
            <a:ext uri="{FF2B5EF4-FFF2-40B4-BE49-F238E27FC236}">
              <a16:creationId xmlns:a16="http://schemas.microsoft.com/office/drawing/2014/main" id="{00000000-0008-0000-0200-0000C238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4531" name="Text Box 18">
          <a:extLst>
            <a:ext uri="{FF2B5EF4-FFF2-40B4-BE49-F238E27FC236}">
              <a16:creationId xmlns:a16="http://schemas.microsoft.com/office/drawing/2014/main" id="{00000000-0008-0000-0200-0000C3380000}"/>
            </a:ext>
          </a:extLst>
        </xdr:cNvPr>
        <xdr:cNvSpPr txBox="1">
          <a:spLocks noChangeArrowheads="1"/>
        </xdr:cNvSpPr>
      </xdr:nvSpPr>
      <xdr:spPr bwMode="auto">
        <a:xfrm>
          <a:off x="32023276" y="9323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532" name="Text Box 15">
          <a:extLst>
            <a:ext uri="{FF2B5EF4-FFF2-40B4-BE49-F238E27FC236}">
              <a16:creationId xmlns:a16="http://schemas.microsoft.com/office/drawing/2014/main" id="{00000000-0008-0000-0200-0000C438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33" name="Text Box 15">
          <a:extLst>
            <a:ext uri="{FF2B5EF4-FFF2-40B4-BE49-F238E27FC236}">
              <a16:creationId xmlns:a16="http://schemas.microsoft.com/office/drawing/2014/main" id="{00000000-0008-0000-0200-0000C538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534" name="Text Box 15">
          <a:extLst>
            <a:ext uri="{FF2B5EF4-FFF2-40B4-BE49-F238E27FC236}">
              <a16:creationId xmlns:a16="http://schemas.microsoft.com/office/drawing/2014/main" id="{00000000-0008-0000-0200-0000C638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35" name="Text Box 16">
          <a:extLst>
            <a:ext uri="{FF2B5EF4-FFF2-40B4-BE49-F238E27FC236}">
              <a16:creationId xmlns:a16="http://schemas.microsoft.com/office/drawing/2014/main" id="{00000000-0008-0000-0200-0000C7380000}"/>
            </a:ext>
          </a:extLst>
        </xdr:cNvPr>
        <xdr:cNvSpPr txBox="1">
          <a:spLocks noChangeArrowheads="1"/>
        </xdr:cNvSpPr>
      </xdr:nvSpPr>
      <xdr:spPr bwMode="auto">
        <a:xfrm>
          <a:off x="32021689"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36" name="Text Box 17">
          <a:extLst>
            <a:ext uri="{FF2B5EF4-FFF2-40B4-BE49-F238E27FC236}">
              <a16:creationId xmlns:a16="http://schemas.microsoft.com/office/drawing/2014/main" id="{00000000-0008-0000-0200-0000C8380000}"/>
            </a:ext>
          </a:extLst>
        </xdr:cNvPr>
        <xdr:cNvSpPr txBox="1">
          <a:spLocks noChangeArrowheads="1"/>
        </xdr:cNvSpPr>
      </xdr:nvSpPr>
      <xdr:spPr bwMode="auto">
        <a:xfrm>
          <a:off x="32021689"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37" name="Text Box 18">
          <a:extLst>
            <a:ext uri="{FF2B5EF4-FFF2-40B4-BE49-F238E27FC236}">
              <a16:creationId xmlns:a16="http://schemas.microsoft.com/office/drawing/2014/main" id="{00000000-0008-0000-0200-0000C9380000}"/>
            </a:ext>
          </a:extLst>
        </xdr:cNvPr>
        <xdr:cNvSpPr txBox="1">
          <a:spLocks noChangeArrowheads="1"/>
        </xdr:cNvSpPr>
      </xdr:nvSpPr>
      <xdr:spPr bwMode="auto">
        <a:xfrm>
          <a:off x="32021689"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38" name="Text Box 19">
          <a:extLst>
            <a:ext uri="{FF2B5EF4-FFF2-40B4-BE49-F238E27FC236}">
              <a16:creationId xmlns:a16="http://schemas.microsoft.com/office/drawing/2014/main" id="{00000000-0008-0000-0200-0000CA380000}"/>
            </a:ext>
          </a:extLst>
        </xdr:cNvPr>
        <xdr:cNvSpPr txBox="1">
          <a:spLocks noChangeArrowheads="1"/>
        </xdr:cNvSpPr>
      </xdr:nvSpPr>
      <xdr:spPr bwMode="auto">
        <a:xfrm>
          <a:off x="32021689"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39" name="Text Box 16">
          <a:extLst>
            <a:ext uri="{FF2B5EF4-FFF2-40B4-BE49-F238E27FC236}">
              <a16:creationId xmlns:a16="http://schemas.microsoft.com/office/drawing/2014/main" id="{00000000-0008-0000-0200-0000CB380000}"/>
            </a:ext>
          </a:extLst>
        </xdr:cNvPr>
        <xdr:cNvSpPr txBox="1">
          <a:spLocks noChangeArrowheads="1"/>
        </xdr:cNvSpPr>
      </xdr:nvSpPr>
      <xdr:spPr bwMode="auto">
        <a:xfrm>
          <a:off x="32021689"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540" name="Text Box 17">
          <a:extLst>
            <a:ext uri="{FF2B5EF4-FFF2-40B4-BE49-F238E27FC236}">
              <a16:creationId xmlns:a16="http://schemas.microsoft.com/office/drawing/2014/main" id="{00000000-0008-0000-0200-0000CC380000}"/>
            </a:ext>
          </a:extLst>
        </xdr:cNvPr>
        <xdr:cNvSpPr txBox="1">
          <a:spLocks noChangeArrowheads="1"/>
        </xdr:cNvSpPr>
      </xdr:nvSpPr>
      <xdr:spPr bwMode="auto">
        <a:xfrm>
          <a:off x="32021689"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4541" name="Text Box 18">
          <a:extLst>
            <a:ext uri="{FF2B5EF4-FFF2-40B4-BE49-F238E27FC236}">
              <a16:creationId xmlns:a16="http://schemas.microsoft.com/office/drawing/2014/main" id="{00000000-0008-0000-0200-0000CD380000}"/>
            </a:ext>
          </a:extLst>
        </xdr:cNvPr>
        <xdr:cNvSpPr txBox="1">
          <a:spLocks noChangeArrowheads="1"/>
        </xdr:cNvSpPr>
      </xdr:nvSpPr>
      <xdr:spPr bwMode="auto">
        <a:xfrm>
          <a:off x="32023276" y="9758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42" name="Text Box 15">
          <a:extLst>
            <a:ext uri="{FF2B5EF4-FFF2-40B4-BE49-F238E27FC236}">
              <a16:creationId xmlns:a16="http://schemas.microsoft.com/office/drawing/2014/main" id="{00000000-0008-0000-0200-0000CE38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543" name="Text Box 15">
          <a:extLst>
            <a:ext uri="{FF2B5EF4-FFF2-40B4-BE49-F238E27FC236}">
              <a16:creationId xmlns:a16="http://schemas.microsoft.com/office/drawing/2014/main" id="{00000000-0008-0000-0200-0000CF38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44" name="Text Box 16">
          <a:extLst>
            <a:ext uri="{FF2B5EF4-FFF2-40B4-BE49-F238E27FC236}">
              <a16:creationId xmlns:a16="http://schemas.microsoft.com/office/drawing/2014/main" id="{00000000-0008-0000-0200-0000D0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45" name="Text Box 17">
          <a:extLst>
            <a:ext uri="{FF2B5EF4-FFF2-40B4-BE49-F238E27FC236}">
              <a16:creationId xmlns:a16="http://schemas.microsoft.com/office/drawing/2014/main" id="{00000000-0008-0000-0200-0000D1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46" name="Text Box 18">
          <a:extLst>
            <a:ext uri="{FF2B5EF4-FFF2-40B4-BE49-F238E27FC236}">
              <a16:creationId xmlns:a16="http://schemas.microsoft.com/office/drawing/2014/main" id="{00000000-0008-0000-0200-0000D2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47" name="Text Box 19">
          <a:extLst>
            <a:ext uri="{FF2B5EF4-FFF2-40B4-BE49-F238E27FC236}">
              <a16:creationId xmlns:a16="http://schemas.microsoft.com/office/drawing/2014/main" id="{00000000-0008-0000-0200-0000D3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48" name="Text Box 15">
          <a:extLst>
            <a:ext uri="{FF2B5EF4-FFF2-40B4-BE49-F238E27FC236}">
              <a16:creationId xmlns:a16="http://schemas.microsoft.com/office/drawing/2014/main" id="{00000000-0008-0000-0200-0000D438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49" name="Text Box 16">
          <a:extLst>
            <a:ext uri="{FF2B5EF4-FFF2-40B4-BE49-F238E27FC236}">
              <a16:creationId xmlns:a16="http://schemas.microsoft.com/office/drawing/2014/main" id="{00000000-0008-0000-0200-0000D5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50" name="Text Box 17">
          <a:extLst>
            <a:ext uri="{FF2B5EF4-FFF2-40B4-BE49-F238E27FC236}">
              <a16:creationId xmlns:a16="http://schemas.microsoft.com/office/drawing/2014/main" id="{00000000-0008-0000-0200-0000D6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4551" name="Text Box 18">
          <a:extLst>
            <a:ext uri="{FF2B5EF4-FFF2-40B4-BE49-F238E27FC236}">
              <a16:creationId xmlns:a16="http://schemas.microsoft.com/office/drawing/2014/main" id="{00000000-0008-0000-0200-0000D7380000}"/>
            </a:ext>
          </a:extLst>
        </xdr:cNvPr>
        <xdr:cNvSpPr txBox="1">
          <a:spLocks noChangeArrowheads="1"/>
        </xdr:cNvSpPr>
      </xdr:nvSpPr>
      <xdr:spPr bwMode="auto">
        <a:xfrm>
          <a:off x="34239880" y="9323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52" name="Text Box 15">
          <a:extLst>
            <a:ext uri="{FF2B5EF4-FFF2-40B4-BE49-F238E27FC236}">
              <a16:creationId xmlns:a16="http://schemas.microsoft.com/office/drawing/2014/main" id="{00000000-0008-0000-0200-0000D838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53" name="Text Box 16">
          <a:extLst>
            <a:ext uri="{FF2B5EF4-FFF2-40B4-BE49-F238E27FC236}">
              <a16:creationId xmlns:a16="http://schemas.microsoft.com/office/drawing/2014/main" id="{00000000-0008-0000-0200-0000D9380000}"/>
            </a:ext>
          </a:extLst>
        </xdr:cNvPr>
        <xdr:cNvSpPr txBox="1">
          <a:spLocks noChangeArrowheads="1"/>
        </xdr:cNvSpPr>
      </xdr:nvSpPr>
      <xdr:spPr bwMode="auto">
        <a:xfrm>
          <a:off x="34238293"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54" name="Text Box 17">
          <a:extLst>
            <a:ext uri="{FF2B5EF4-FFF2-40B4-BE49-F238E27FC236}">
              <a16:creationId xmlns:a16="http://schemas.microsoft.com/office/drawing/2014/main" id="{00000000-0008-0000-0200-0000DA380000}"/>
            </a:ext>
          </a:extLst>
        </xdr:cNvPr>
        <xdr:cNvSpPr txBox="1">
          <a:spLocks noChangeArrowheads="1"/>
        </xdr:cNvSpPr>
      </xdr:nvSpPr>
      <xdr:spPr bwMode="auto">
        <a:xfrm>
          <a:off x="34238293"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55" name="Text Box 18">
          <a:extLst>
            <a:ext uri="{FF2B5EF4-FFF2-40B4-BE49-F238E27FC236}">
              <a16:creationId xmlns:a16="http://schemas.microsoft.com/office/drawing/2014/main" id="{00000000-0008-0000-0200-0000DB380000}"/>
            </a:ext>
          </a:extLst>
        </xdr:cNvPr>
        <xdr:cNvSpPr txBox="1">
          <a:spLocks noChangeArrowheads="1"/>
        </xdr:cNvSpPr>
      </xdr:nvSpPr>
      <xdr:spPr bwMode="auto">
        <a:xfrm>
          <a:off x="34238293"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56" name="Text Box 19">
          <a:extLst>
            <a:ext uri="{FF2B5EF4-FFF2-40B4-BE49-F238E27FC236}">
              <a16:creationId xmlns:a16="http://schemas.microsoft.com/office/drawing/2014/main" id="{00000000-0008-0000-0200-0000DC380000}"/>
            </a:ext>
          </a:extLst>
        </xdr:cNvPr>
        <xdr:cNvSpPr txBox="1">
          <a:spLocks noChangeArrowheads="1"/>
        </xdr:cNvSpPr>
      </xdr:nvSpPr>
      <xdr:spPr bwMode="auto">
        <a:xfrm>
          <a:off x="34238293"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57" name="Text Box 15">
          <a:extLst>
            <a:ext uri="{FF2B5EF4-FFF2-40B4-BE49-F238E27FC236}">
              <a16:creationId xmlns:a16="http://schemas.microsoft.com/office/drawing/2014/main" id="{00000000-0008-0000-0200-0000DD38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58" name="Text Box 16">
          <a:extLst>
            <a:ext uri="{FF2B5EF4-FFF2-40B4-BE49-F238E27FC236}">
              <a16:creationId xmlns:a16="http://schemas.microsoft.com/office/drawing/2014/main" id="{00000000-0008-0000-0200-0000DE380000}"/>
            </a:ext>
          </a:extLst>
        </xdr:cNvPr>
        <xdr:cNvSpPr txBox="1">
          <a:spLocks noChangeArrowheads="1"/>
        </xdr:cNvSpPr>
      </xdr:nvSpPr>
      <xdr:spPr bwMode="auto">
        <a:xfrm>
          <a:off x="34238293"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59" name="Text Box 17">
          <a:extLst>
            <a:ext uri="{FF2B5EF4-FFF2-40B4-BE49-F238E27FC236}">
              <a16:creationId xmlns:a16="http://schemas.microsoft.com/office/drawing/2014/main" id="{00000000-0008-0000-0200-0000DF380000}"/>
            </a:ext>
          </a:extLst>
        </xdr:cNvPr>
        <xdr:cNvSpPr txBox="1">
          <a:spLocks noChangeArrowheads="1"/>
        </xdr:cNvSpPr>
      </xdr:nvSpPr>
      <xdr:spPr bwMode="auto">
        <a:xfrm>
          <a:off x="34238293" y="843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4560" name="Text Box 18">
          <a:extLst>
            <a:ext uri="{FF2B5EF4-FFF2-40B4-BE49-F238E27FC236}">
              <a16:creationId xmlns:a16="http://schemas.microsoft.com/office/drawing/2014/main" id="{00000000-0008-0000-0200-0000E0380000}"/>
            </a:ext>
          </a:extLst>
        </xdr:cNvPr>
        <xdr:cNvSpPr txBox="1">
          <a:spLocks noChangeArrowheads="1"/>
        </xdr:cNvSpPr>
      </xdr:nvSpPr>
      <xdr:spPr bwMode="auto">
        <a:xfrm>
          <a:off x="34239880" y="845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61" name="Text Box 15">
          <a:extLst>
            <a:ext uri="{FF2B5EF4-FFF2-40B4-BE49-F238E27FC236}">
              <a16:creationId xmlns:a16="http://schemas.microsoft.com/office/drawing/2014/main" id="{00000000-0008-0000-0200-0000E138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62" name="Text Box 15">
          <a:extLst>
            <a:ext uri="{FF2B5EF4-FFF2-40B4-BE49-F238E27FC236}">
              <a16:creationId xmlns:a16="http://schemas.microsoft.com/office/drawing/2014/main" id="{00000000-0008-0000-0200-0000E238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63" name="Text Box 15">
          <a:extLst>
            <a:ext uri="{FF2B5EF4-FFF2-40B4-BE49-F238E27FC236}">
              <a16:creationId xmlns:a16="http://schemas.microsoft.com/office/drawing/2014/main" id="{00000000-0008-0000-0200-0000E338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64" name="Text Box 16">
          <a:extLst>
            <a:ext uri="{FF2B5EF4-FFF2-40B4-BE49-F238E27FC236}">
              <a16:creationId xmlns:a16="http://schemas.microsoft.com/office/drawing/2014/main" id="{00000000-0008-0000-0200-0000E4380000}"/>
            </a:ext>
          </a:extLst>
        </xdr:cNvPr>
        <xdr:cNvSpPr txBox="1">
          <a:spLocks noChangeArrowheads="1"/>
        </xdr:cNvSpPr>
      </xdr:nvSpPr>
      <xdr:spPr bwMode="auto">
        <a:xfrm>
          <a:off x="34238293"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65" name="Text Box 17">
          <a:extLst>
            <a:ext uri="{FF2B5EF4-FFF2-40B4-BE49-F238E27FC236}">
              <a16:creationId xmlns:a16="http://schemas.microsoft.com/office/drawing/2014/main" id="{00000000-0008-0000-0200-0000E5380000}"/>
            </a:ext>
          </a:extLst>
        </xdr:cNvPr>
        <xdr:cNvSpPr txBox="1">
          <a:spLocks noChangeArrowheads="1"/>
        </xdr:cNvSpPr>
      </xdr:nvSpPr>
      <xdr:spPr bwMode="auto">
        <a:xfrm>
          <a:off x="34238293"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66" name="Text Box 18">
          <a:extLst>
            <a:ext uri="{FF2B5EF4-FFF2-40B4-BE49-F238E27FC236}">
              <a16:creationId xmlns:a16="http://schemas.microsoft.com/office/drawing/2014/main" id="{00000000-0008-0000-0200-0000E6380000}"/>
            </a:ext>
          </a:extLst>
        </xdr:cNvPr>
        <xdr:cNvSpPr txBox="1">
          <a:spLocks noChangeArrowheads="1"/>
        </xdr:cNvSpPr>
      </xdr:nvSpPr>
      <xdr:spPr bwMode="auto">
        <a:xfrm>
          <a:off x="34238293"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67" name="Text Box 19">
          <a:extLst>
            <a:ext uri="{FF2B5EF4-FFF2-40B4-BE49-F238E27FC236}">
              <a16:creationId xmlns:a16="http://schemas.microsoft.com/office/drawing/2014/main" id="{00000000-0008-0000-0200-0000E7380000}"/>
            </a:ext>
          </a:extLst>
        </xdr:cNvPr>
        <xdr:cNvSpPr txBox="1">
          <a:spLocks noChangeArrowheads="1"/>
        </xdr:cNvSpPr>
      </xdr:nvSpPr>
      <xdr:spPr bwMode="auto">
        <a:xfrm>
          <a:off x="34238293"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68" name="Text Box 15">
          <a:extLst>
            <a:ext uri="{FF2B5EF4-FFF2-40B4-BE49-F238E27FC236}">
              <a16:creationId xmlns:a16="http://schemas.microsoft.com/office/drawing/2014/main" id="{00000000-0008-0000-0200-0000E838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69" name="Text Box 16">
          <a:extLst>
            <a:ext uri="{FF2B5EF4-FFF2-40B4-BE49-F238E27FC236}">
              <a16:creationId xmlns:a16="http://schemas.microsoft.com/office/drawing/2014/main" id="{00000000-0008-0000-0200-0000E9380000}"/>
            </a:ext>
          </a:extLst>
        </xdr:cNvPr>
        <xdr:cNvSpPr txBox="1">
          <a:spLocks noChangeArrowheads="1"/>
        </xdr:cNvSpPr>
      </xdr:nvSpPr>
      <xdr:spPr bwMode="auto">
        <a:xfrm>
          <a:off x="34238293"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70" name="Text Box 17">
          <a:extLst>
            <a:ext uri="{FF2B5EF4-FFF2-40B4-BE49-F238E27FC236}">
              <a16:creationId xmlns:a16="http://schemas.microsoft.com/office/drawing/2014/main" id="{00000000-0008-0000-0200-0000EA380000}"/>
            </a:ext>
          </a:extLst>
        </xdr:cNvPr>
        <xdr:cNvSpPr txBox="1">
          <a:spLocks noChangeArrowheads="1"/>
        </xdr:cNvSpPr>
      </xdr:nvSpPr>
      <xdr:spPr bwMode="auto">
        <a:xfrm>
          <a:off x="34238293" y="8871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4571" name="Text Box 18">
          <a:extLst>
            <a:ext uri="{FF2B5EF4-FFF2-40B4-BE49-F238E27FC236}">
              <a16:creationId xmlns:a16="http://schemas.microsoft.com/office/drawing/2014/main" id="{00000000-0008-0000-0200-0000EB380000}"/>
            </a:ext>
          </a:extLst>
        </xdr:cNvPr>
        <xdr:cNvSpPr txBox="1">
          <a:spLocks noChangeArrowheads="1"/>
        </xdr:cNvSpPr>
      </xdr:nvSpPr>
      <xdr:spPr bwMode="auto">
        <a:xfrm>
          <a:off x="34239880" y="8887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72" name="Text Box 15">
          <a:extLst>
            <a:ext uri="{FF2B5EF4-FFF2-40B4-BE49-F238E27FC236}">
              <a16:creationId xmlns:a16="http://schemas.microsoft.com/office/drawing/2014/main" id="{00000000-0008-0000-0200-0000EC38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73" name="Text Box 15">
          <a:extLst>
            <a:ext uri="{FF2B5EF4-FFF2-40B4-BE49-F238E27FC236}">
              <a16:creationId xmlns:a16="http://schemas.microsoft.com/office/drawing/2014/main" id="{00000000-0008-0000-0200-0000ED38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74" name="Text Box 15">
          <a:extLst>
            <a:ext uri="{FF2B5EF4-FFF2-40B4-BE49-F238E27FC236}">
              <a16:creationId xmlns:a16="http://schemas.microsoft.com/office/drawing/2014/main" id="{00000000-0008-0000-0200-0000EE38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75" name="Text Box 16">
          <a:extLst>
            <a:ext uri="{FF2B5EF4-FFF2-40B4-BE49-F238E27FC236}">
              <a16:creationId xmlns:a16="http://schemas.microsoft.com/office/drawing/2014/main" id="{00000000-0008-0000-0200-0000EF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76" name="Text Box 17">
          <a:extLst>
            <a:ext uri="{FF2B5EF4-FFF2-40B4-BE49-F238E27FC236}">
              <a16:creationId xmlns:a16="http://schemas.microsoft.com/office/drawing/2014/main" id="{00000000-0008-0000-0200-0000F0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77" name="Text Box 18">
          <a:extLst>
            <a:ext uri="{FF2B5EF4-FFF2-40B4-BE49-F238E27FC236}">
              <a16:creationId xmlns:a16="http://schemas.microsoft.com/office/drawing/2014/main" id="{00000000-0008-0000-0200-0000F1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78" name="Text Box 19">
          <a:extLst>
            <a:ext uri="{FF2B5EF4-FFF2-40B4-BE49-F238E27FC236}">
              <a16:creationId xmlns:a16="http://schemas.microsoft.com/office/drawing/2014/main" id="{00000000-0008-0000-0200-0000F2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79" name="Text Box 15">
          <a:extLst>
            <a:ext uri="{FF2B5EF4-FFF2-40B4-BE49-F238E27FC236}">
              <a16:creationId xmlns:a16="http://schemas.microsoft.com/office/drawing/2014/main" id="{00000000-0008-0000-0200-0000F338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80" name="Text Box 16">
          <a:extLst>
            <a:ext uri="{FF2B5EF4-FFF2-40B4-BE49-F238E27FC236}">
              <a16:creationId xmlns:a16="http://schemas.microsoft.com/office/drawing/2014/main" id="{00000000-0008-0000-0200-0000F4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81" name="Text Box 17">
          <a:extLst>
            <a:ext uri="{FF2B5EF4-FFF2-40B4-BE49-F238E27FC236}">
              <a16:creationId xmlns:a16="http://schemas.microsoft.com/office/drawing/2014/main" id="{00000000-0008-0000-0200-0000F538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4582" name="Text Box 18">
          <a:extLst>
            <a:ext uri="{FF2B5EF4-FFF2-40B4-BE49-F238E27FC236}">
              <a16:creationId xmlns:a16="http://schemas.microsoft.com/office/drawing/2014/main" id="{00000000-0008-0000-0200-0000F6380000}"/>
            </a:ext>
          </a:extLst>
        </xdr:cNvPr>
        <xdr:cNvSpPr txBox="1">
          <a:spLocks noChangeArrowheads="1"/>
        </xdr:cNvSpPr>
      </xdr:nvSpPr>
      <xdr:spPr bwMode="auto">
        <a:xfrm>
          <a:off x="34239880" y="9323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83" name="Text Box 15">
          <a:extLst>
            <a:ext uri="{FF2B5EF4-FFF2-40B4-BE49-F238E27FC236}">
              <a16:creationId xmlns:a16="http://schemas.microsoft.com/office/drawing/2014/main" id="{00000000-0008-0000-0200-0000F738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84" name="Text Box 15">
          <a:extLst>
            <a:ext uri="{FF2B5EF4-FFF2-40B4-BE49-F238E27FC236}">
              <a16:creationId xmlns:a16="http://schemas.microsoft.com/office/drawing/2014/main" id="{00000000-0008-0000-0200-0000F838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85" name="Text Box 15">
          <a:extLst>
            <a:ext uri="{FF2B5EF4-FFF2-40B4-BE49-F238E27FC236}">
              <a16:creationId xmlns:a16="http://schemas.microsoft.com/office/drawing/2014/main" id="{00000000-0008-0000-0200-0000F938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86" name="Text Box 16">
          <a:extLst>
            <a:ext uri="{FF2B5EF4-FFF2-40B4-BE49-F238E27FC236}">
              <a16:creationId xmlns:a16="http://schemas.microsoft.com/office/drawing/2014/main" id="{00000000-0008-0000-0200-0000FA380000}"/>
            </a:ext>
          </a:extLst>
        </xdr:cNvPr>
        <xdr:cNvSpPr txBox="1">
          <a:spLocks noChangeArrowheads="1"/>
        </xdr:cNvSpPr>
      </xdr:nvSpPr>
      <xdr:spPr bwMode="auto">
        <a:xfrm>
          <a:off x="34238293"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87" name="Text Box 17">
          <a:extLst>
            <a:ext uri="{FF2B5EF4-FFF2-40B4-BE49-F238E27FC236}">
              <a16:creationId xmlns:a16="http://schemas.microsoft.com/office/drawing/2014/main" id="{00000000-0008-0000-0200-0000FB380000}"/>
            </a:ext>
          </a:extLst>
        </xdr:cNvPr>
        <xdr:cNvSpPr txBox="1">
          <a:spLocks noChangeArrowheads="1"/>
        </xdr:cNvSpPr>
      </xdr:nvSpPr>
      <xdr:spPr bwMode="auto">
        <a:xfrm>
          <a:off x="34238293"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88" name="Text Box 18">
          <a:extLst>
            <a:ext uri="{FF2B5EF4-FFF2-40B4-BE49-F238E27FC236}">
              <a16:creationId xmlns:a16="http://schemas.microsoft.com/office/drawing/2014/main" id="{00000000-0008-0000-0200-0000FC380000}"/>
            </a:ext>
          </a:extLst>
        </xdr:cNvPr>
        <xdr:cNvSpPr txBox="1">
          <a:spLocks noChangeArrowheads="1"/>
        </xdr:cNvSpPr>
      </xdr:nvSpPr>
      <xdr:spPr bwMode="auto">
        <a:xfrm>
          <a:off x="34238293"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89" name="Text Box 19">
          <a:extLst>
            <a:ext uri="{FF2B5EF4-FFF2-40B4-BE49-F238E27FC236}">
              <a16:creationId xmlns:a16="http://schemas.microsoft.com/office/drawing/2014/main" id="{00000000-0008-0000-0200-0000FD380000}"/>
            </a:ext>
          </a:extLst>
        </xdr:cNvPr>
        <xdr:cNvSpPr txBox="1">
          <a:spLocks noChangeArrowheads="1"/>
        </xdr:cNvSpPr>
      </xdr:nvSpPr>
      <xdr:spPr bwMode="auto">
        <a:xfrm>
          <a:off x="34238293"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90" name="Text Box 16">
          <a:extLst>
            <a:ext uri="{FF2B5EF4-FFF2-40B4-BE49-F238E27FC236}">
              <a16:creationId xmlns:a16="http://schemas.microsoft.com/office/drawing/2014/main" id="{00000000-0008-0000-0200-0000FE380000}"/>
            </a:ext>
          </a:extLst>
        </xdr:cNvPr>
        <xdr:cNvSpPr txBox="1">
          <a:spLocks noChangeArrowheads="1"/>
        </xdr:cNvSpPr>
      </xdr:nvSpPr>
      <xdr:spPr bwMode="auto">
        <a:xfrm>
          <a:off x="34238293"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91" name="Text Box 17">
          <a:extLst>
            <a:ext uri="{FF2B5EF4-FFF2-40B4-BE49-F238E27FC236}">
              <a16:creationId xmlns:a16="http://schemas.microsoft.com/office/drawing/2014/main" id="{00000000-0008-0000-0200-0000FF380000}"/>
            </a:ext>
          </a:extLst>
        </xdr:cNvPr>
        <xdr:cNvSpPr txBox="1">
          <a:spLocks noChangeArrowheads="1"/>
        </xdr:cNvSpPr>
      </xdr:nvSpPr>
      <xdr:spPr bwMode="auto">
        <a:xfrm>
          <a:off x="34238293" y="9742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4592" name="Text Box 18">
          <a:extLst>
            <a:ext uri="{FF2B5EF4-FFF2-40B4-BE49-F238E27FC236}">
              <a16:creationId xmlns:a16="http://schemas.microsoft.com/office/drawing/2014/main" id="{00000000-0008-0000-0200-000000390000}"/>
            </a:ext>
          </a:extLst>
        </xdr:cNvPr>
        <xdr:cNvSpPr txBox="1">
          <a:spLocks noChangeArrowheads="1"/>
        </xdr:cNvSpPr>
      </xdr:nvSpPr>
      <xdr:spPr bwMode="auto">
        <a:xfrm>
          <a:off x="34239880" y="9758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93" name="Text Box 15">
          <a:extLst>
            <a:ext uri="{FF2B5EF4-FFF2-40B4-BE49-F238E27FC236}">
              <a16:creationId xmlns:a16="http://schemas.microsoft.com/office/drawing/2014/main" id="{00000000-0008-0000-0200-000001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94" name="Text Box 15">
          <a:extLst>
            <a:ext uri="{FF2B5EF4-FFF2-40B4-BE49-F238E27FC236}">
              <a16:creationId xmlns:a16="http://schemas.microsoft.com/office/drawing/2014/main" id="{00000000-0008-0000-0200-000002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595" name="Text Box 15">
          <a:extLst>
            <a:ext uri="{FF2B5EF4-FFF2-40B4-BE49-F238E27FC236}">
              <a16:creationId xmlns:a16="http://schemas.microsoft.com/office/drawing/2014/main" id="{00000000-0008-0000-0200-000003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596" name="Text Box 15">
          <a:extLst>
            <a:ext uri="{FF2B5EF4-FFF2-40B4-BE49-F238E27FC236}">
              <a16:creationId xmlns:a16="http://schemas.microsoft.com/office/drawing/2014/main" id="{00000000-0008-0000-0200-000004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97" name="Text Box 15">
          <a:extLst>
            <a:ext uri="{FF2B5EF4-FFF2-40B4-BE49-F238E27FC236}">
              <a16:creationId xmlns:a16="http://schemas.microsoft.com/office/drawing/2014/main" id="{00000000-0008-0000-0200-000005390000}"/>
            </a:ext>
          </a:extLst>
        </xdr:cNvPr>
        <xdr:cNvSpPr txBox="1">
          <a:spLocks noChangeArrowheads="1"/>
        </xdr:cNvSpPr>
      </xdr:nvSpPr>
      <xdr:spPr bwMode="auto">
        <a:xfrm>
          <a:off x="32021689"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598" name="Text Box 15">
          <a:extLst>
            <a:ext uri="{FF2B5EF4-FFF2-40B4-BE49-F238E27FC236}">
              <a16:creationId xmlns:a16="http://schemas.microsoft.com/office/drawing/2014/main" id="{00000000-0008-0000-0200-000006390000}"/>
            </a:ext>
          </a:extLst>
        </xdr:cNvPr>
        <xdr:cNvSpPr txBox="1">
          <a:spLocks noChangeArrowheads="1"/>
        </xdr:cNvSpPr>
      </xdr:nvSpPr>
      <xdr:spPr bwMode="auto">
        <a:xfrm>
          <a:off x="32021689"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99" name="Text Box 15">
          <a:extLst>
            <a:ext uri="{FF2B5EF4-FFF2-40B4-BE49-F238E27FC236}">
              <a16:creationId xmlns:a16="http://schemas.microsoft.com/office/drawing/2014/main" id="{00000000-0008-0000-0200-000007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00" name="Text Box 15">
          <a:extLst>
            <a:ext uri="{FF2B5EF4-FFF2-40B4-BE49-F238E27FC236}">
              <a16:creationId xmlns:a16="http://schemas.microsoft.com/office/drawing/2014/main" id="{00000000-0008-0000-0200-000008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1" name="Text Box 15">
          <a:extLst>
            <a:ext uri="{FF2B5EF4-FFF2-40B4-BE49-F238E27FC236}">
              <a16:creationId xmlns:a16="http://schemas.microsoft.com/office/drawing/2014/main" id="{00000000-0008-0000-0200-000009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02" name="Text Box 15">
          <a:extLst>
            <a:ext uri="{FF2B5EF4-FFF2-40B4-BE49-F238E27FC236}">
              <a16:creationId xmlns:a16="http://schemas.microsoft.com/office/drawing/2014/main" id="{00000000-0008-0000-0200-00000A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3" name="Text Box 15">
          <a:extLst>
            <a:ext uri="{FF2B5EF4-FFF2-40B4-BE49-F238E27FC236}">
              <a16:creationId xmlns:a16="http://schemas.microsoft.com/office/drawing/2014/main" id="{00000000-0008-0000-0200-00000B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04" name="Text Box 15">
          <a:extLst>
            <a:ext uri="{FF2B5EF4-FFF2-40B4-BE49-F238E27FC236}">
              <a16:creationId xmlns:a16="http://schemas.microsoft.com/office/drawing/2014/main" id="{00000000-0008-0000-0200-00000C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5" name="Text Box 15">
          <a:extLst>
            <a:ext uri="{FF2B5EF4-FFF2-40B4-BE49-F238E27FC236}">
              <a16:creationId xmlns:a16="http://schemas.microsoft.com/office/drawing/2014/main" id="{00000000-0008-0000-0200-00000D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06" name="Text Box 15">
          <a:extLst>
            <a:ext uri="{FF2B5EF4-FFF2-40B4-BE49-F238E27FC236}">
              <a16:creationId xmlns:a16="http://schemas.microsoft.com/office/drawing/2014/main" id="{00000000-0008-0000-0200-00000E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7" name="Text Box 15">
          <a:extLst>
            <a:ext uri="{FF2B5EF4-FFF2-40B4-BE49-F238E27FC236}">
              <a16:creationId xmlns:a16="http://schemas.microsoft.com/office/drawing/2014/main" id="{00000000-0008-0000-0200-00000F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08" name="Text Box 15">
          <a:extLst>
            <a:ext uri="{FF2B5EF4-FFF2-40B4-BE49-F238E27FC236}">
              <a16:creationId xmlns:a16="http://schemas.microsoft.com/office/drawing/2014/main" id="{00000000-0008-0000-0200-000010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9" name="Text Box 15">
          <a:extLst>
            <a:ext uri="{FF2B5EF4-FFF2-40B4-BE49-F238E27FC236}">
              <a16:creationId xmlns:a16="http://schemas.microsoft.com/office/drawing/2014/main" id="{00000000-0008-0000-0200-000011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10" name="Text Box 15">
          <a:extLst>
            <a:ext uri="{FF2B5EF4-FFF2-40B4-BE49-F238E27FC236}">
              <a16:creationId xmlns:a16="http://schemas.microsoft.com/office/drawing/2014/main" id="{00000000-0008-0000-0200-000012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11" name="Text Box 15">
          <a:extLst>
            <a:ext uri="{FF2B5EF4-FFF2-40B4-BE49-F238E27FC236}">
              <a16:creationId xmlns:a16="http://schemas.microsoft.com/office/drawing/2014/main" id="{00000000-0008-0000-0200-000013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12" name="Text Box 15">
          <a:extLst>
            <a:ext uri="{FF2B5EF4-FFF2-40B4-BE49-F238E27FC236}">
              <a16:creationId xmlns:a16="http://schemas.microsoft.com/office/drawing/2014/main" id="{00000000-0008-0000-0200-000014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13" name="Text Box 15">
          <a:extLst>
            <a:ext uri="{FF2B5EF4-FFF2-40B4-BE49-F238E27FC236}">
              <a16:creationId xmlns:a16="http://schemas.microsoft.com/office/drawing/2014/main" id="{00000000-0008-0000-0200-000015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14" name="Text Box 15">
          <a:extLst>
            <a:ext uri="{FF2B5EF4-FFF2-40B4-BE49-F238E27FC236}">
              <a16:creationId xmlns:a16="http://schemas.microsoft.com/office/drawing/2014/main" id="{00000000-0008-0000-0200-000016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15" name="Text Box 15">
          <a:extLst>
            <a:ext uri="{FF2B5EF4-FFF2-40B4-BE49-F238E27FC236}">
              <a16:creationId xmlns:a16="http://schemas.microsoft.com/office/drawing/2014/main" id="{00000000-0008-0000-0200-000017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16" name="Text Box 15">
          <a:extLst>
            <a:ext uri="{FF2B5EF4-FFF2-40B4-BE49-F238E27FC236}">
              <a16:creationId xmlns:a16="http://schemas.microsoft.com/office/drawing/2014/main" id="{00000000-0008-0000-0200-000018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17" name="Text Box 15">
          <a:extLst>
            <a:ext uri="{FF2B5EF4-FFF2-40B4-BE49-F238E27FC236}">
              <a16:creationId xmlns:a16="http://schemas.microsoft.com/office/drawing/2014/main" id="{00000000-0008-0000-0200-000019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18" name="Text Box 15">
          <a:extLst>
            <a:ext uri="{FF2B5EF4-FFF2-40B4-BE49-F238E27FC236}">
              <a16:creationId xmlns:a16="http://schemas.microsoft.com/office/drawing/2014/main" id="{00000000-0008-0000-0200-00001A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19" name="Text Box 15">
          <a:extLst>
            <a:ext uri="{FF2B5EF4-FFF2-40B4-BE49-F238E27FC236}">
              <a16:creationId xmlns:a16="http://schemas.microsoft.com/office/drawing/2014/main" id="{00000000-0008-0000-0200-00001B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20" name="Text Box 15">
          <a:extLst>
            <a:ext uri="{FF2B5EF4-FFF2-40B4-BE49-F238E27FC236}">
              <a16:creationId xmlns:a16="http://schemas.microsoft.com/office/drawing/2014/main" id="{00000000-0008-0000-0200-00001C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21" name="Text Box 15">
          <a:extLst>
            <a:ext uri="{FF2B5EF4-FFF2-40B4-BE49-F238E27FC236}">
              <a16:creationId xmlns:a16="http://schemas.microsoft.com/office/drawing/2014/main" id="{00000000-0008-0000-0200-00001D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22" name="Text Box 15">
          <a:extLst>
            <a:ext uri="{FF2B5EF4-FFF2-40B4-BE49-F238E27FC236}">
              <a16:creationId xmlns:a16="http://schemas.microsoft.com/office/drawing/2014/main" id="{00000000-0008-0000-0200-00001E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23" name="Text Box 15">
          <a:extLst>
            <a:ext uri="{FF2B5EF4-FFF2-40B4-BE49-F238E27FC236}">
              <a16:creationId xmlns:a16="http://schemas.microsoft.com/office/drawing/2014/main" id="{00000000-0008-0000-0200-00001F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24" name="Text Box 15">
          <a:extLst>
            <a:ext uri="{FF2B5EF4-FFF2-40B4-BE49-F238E27FC236}">
              <a16:creationId xmlns:a16="http://schemas.microsoft.com/office/drawing/2014/main" id="{00000000-0008-0000-0200-000020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25" name="Text Box 15">
          <a:extLst>
            <a:ext uri="{FF2B5EF4-FFF2-40B4-BE49-F238E27FC236}">
              <a16:creationId xmlns:a16="http://schemas.microsoft.com/office/drawing/2014/main" id="{00000000-0008-0000-0200-000021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26" name="Text Box 15">
          <a:extLst>
            <a:ext uri="{FF2B5EF4-FFF2-40B4-BE49-F238E27FC236}">
              <a16:creationId xmlns:a16="http://schemas.microsoft.com/office/drawing/2014/main" id="{00000000-0008-0000-0200-000022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27" name="Text Box 15">
          <a:extLst>
            <a:ext uri="{FF2B5EF4-FFF2-40B4-BE49-F238E27FC236}">
              <a16:creationId xmlns:a16="http://schemas.microsoft.com/office/drawing/2014/main" id="{00000000-0008-0000-0200-000023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28" name="Text Box 15">
          <a:extLst>
            <a:ext uri="{FF2B5EF4-FFF2-40B4-BE49-F238E27FC236}">
              <a16:creationId xmlns:a16="http://schemas.microsoft.com/office/drawing/2014/main" id="{00000000-0008-0000-0200-000024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29" name="Text Box 15">
          <a:extLst>
            <a:ext uri="{FF2B5EF4-FFF2-40B4-BE49-F238E27FC236}">
              <a16:creationId xmlns:a16="http://schemas.microsoft.com/office/drawing/2014/main" id="{00000000-0008-0000-0200-000025390000}"/>
            </a:ext>
          </a:extLst>
        </xdr:cNvPr>
        <xdr:cNvSpPr txBox="1">
          <a:spLocks noChangeArrowheads="1"/>
        </xdr:cNvSpPr>
      </xdr:nvSpPr>
      <xdr:spPr bwMode="auto">
        <a:xfrm>
          <a:off x="32021689"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30" name="Text Box 15">
          <a:extLst>
            <a:ext uri="{FF2B5EF4-FFF2-40B4-BE49-F238E27FC236}">
              <a16:creationId xmlns:a16="http://schemas.microsoft.com/office/drawing/2014/main" id="{00000000-0008-0000-0200-000026390000}"/>
            </a:ext>
          </a:extLst>
        </xdr:cNvPr>
        <xdr:cNvSpPr txBox="1">
          <a:spLocks noChangeArrowheads="1"/>
        </xdr:cNvSpPr>
      </xdr:nvSpPr>
      <xdr:spPr bwMode="auto">
        <a:xfrm>
          <a:off x="32021689"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31" name="Text Box 15">
          <a:extLst>
            <a:ext uri="{FF2B5EF4-FFF2-40B4-BE49-F238E27FC236}">
              <a16:creationId xmlns:a16="http://schemas.microsoft.com/office/drawing/2014/main" id="{00000000-0008-0000-0200-000027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32" name="Text Box 15">
          <a:extLst>
            <a:ext uri="{FF2B5EF4-FFF2-40B4-BE49-F238E27FC236}">
              <a16:creationId xmlns:a16="http://schemas.microsoft.com/office/drawing/2014/main" id="{00000000-0008-0000-0200-000028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33" name="Text Box 15">
          <a:extLst>
            <a:ext uri="{FF2B5EF4-FFF2-40B4-BE49-F238E27FC236}">
              <a16:creationId xmlns:a16="http://schemas.microsoft.com/office/drawing/2014/main" id="{00000000-0008-0000-0200-000029390000}"/>
            </a:ext>
          </a:extLst>
        </xdr:cNvPr>
        <xdr:cNvSpPr txBox="1">
          <a:spLocks noChangeArrowheads="1"/>
        </xdr:cNvSpPr>
      </xdr:nvSpPr>
      <xdr:spPr bwMode="auto">
        <a:xfrm>
          <a:off x="32021689"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34" name="Text Box 15">
          <a:extLst>
            <a:ext uri="{FF2B5EF4-FFF2-40B4-BE49-F238E27FC236}">
              <a16:creationId xmlns:a16="http://schemas.microsoft.com/office/drawing/2014/main" id="{00000000-0008-0000-0200-00002A390000}"/>
            </a:ext>
          </a:extLst>
        </xdr:cNvPr>
        <xdr:cNvSpPr txBox="1">
          <a:spLocks noChangeArrowheads="1"/>
        </xdr:cNvSpPr>
      </xdr:nvSpPr>
      <xdr:spPr bwMode="auto">
        <a:xfrm>
          <a:off x="32021689"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35" name="Text Box 15">
          <a:extLst>
            <a:ext uri="{FF2B5EF4-FFF2-40B4-BE49-F238E27FC236}">
              <a16:creationId xmlns:a16="http://schemas.microsoft.com/office/drawing/2014/main" id="{00000000-0008-0000-0200-00002B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36" name="Text Box 15">
          <a:extLst>
            <a:ext uri="{FF2B5EF4-FFF2-40B4-BE49-F238E27FC236}">
              <a16:creationId xmlns:a16="http://schemas.microsoft.com/office/drawing/2014/main" id="{00000000-0008-0000-0200-00002C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37" name="Text Box 15">
          <a:extLst>
            <a:ext uri="{FF2B5EF4-FFF2-40B4-BE49-F238E27FC236}">
              <a16:creationId xmlns:a16="http://schemas.microsoft.com/office/drawing/2014/main" id="{00000000-0008-0000-0200-00002D390000}"/>
            </a:ext>
          </a:extLst>
        </xdr:cNvPr>
        <xdr:cNvSpPr txBox="1">
          <a:spLocks noChangeArrowheads="1"/>
        </xdr:cNvSpPr>
      </xdr:nvSpPr>
      <xdr:spPr bwMode="auto">
        <a:xfrm>
          <a:off x="32021689"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38" name="Text Box 15">
          <a:extLst>
            <a:ext uri="{FF2B5EF4-FFF2-40B4-BE49-F238E27FC236}">
              <a16:creationId xmlns:a16="http://schemas.microsoft.com/office/drawing/2014/main" id="{00000000-0008-0000-0200-00002E390000}"/>
            </a:ext>
          </a:extLst>
        </xdr:cNvPr>
        <xdr:cNvSpPr txBox="1">
          <a:spLocks noChangeArrowheads="1"/>
        </xdr:cNvSpPr>
      </xdr:nvSpPr>
      <xdr:spPr bwMode="auto">
        <a:xfrm>
          <a:off x="32021689"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39" name="Text Box 15">
          <a:extLst>
            <a:ext uri="{FF2B5EF4-FFF2-40B4-BE49-F238E27FC236}">
              <a16:creationId xmlns:a16="http://schemas.microsoft.com/office/drawing/2014/main" id="{00000000-0008-0000-0200-00002F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40" name="Text Box 15">
          <a:extLst>
            <a:ext uri="{FF2B5EF4-FFF2-40B4-BE49-F238E27FC236}">
              <a16:creationId xmlns:a16="http://schemas.microsoft.com/office/drawing/2014/main" id="{00000000-0008-0000-0200-000030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41" name="Text Box 15">
          <a:extLst>
            <a:ext uri="{FF2B5EF4-FFF2-40B4-BE49-F238E27FC236}">
              <a16:creationId xmlns:a16="http://schemas.microsoft.com/office/drawing/2014/main" id="{00000000-0008-0000-0200-000031390000}"/>
            </a:ext>
          </a:extLst>
        </xdr:cNvPr>
        <xdr:cNvSpPr txBox="1">
          <a:spLocks noChangeArrowheads="1"/>
        </xdr:cNvSpPr>
      </xdr:nvSpPr>
      <xdr:spPr bwMode="auto">
        <a:xfrm>
          <a:off x="32021689"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42" name="Text Box 15">
          <a:extLst>
            <a:ext uri="{FF2B5EF4-FFF2-40B4-BE49-F238E27FC236}">
              <a16:creationId xmlns:a16="http://schemas.microsoft.com/office/drawing/2014/main" id="{00000000-0008-0000-0200-000032390000}"/>
            </a:ext>
          </a:extLst>
        </xdr:cNvPr>
        <xdr:cNvSpPr txBox="1">
          <a:spLocks noChangeArrowheads="1"/>
        </xdr:cNvSpPr>
      </xdr:nvSpPr>
      <xdr:spPr bwMode="auto">
        <a:xfrm>
          <a:off x="32021689"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43" name="Text Box 15">
          <a:extLst>
            <a:ext uri="{FF2B5EF4-FFF2-40B4-BE49-F238E27FC236}">
              <a16:creationId xmlns:a16="http://schemas.microsoft.com/office/drawing/2014/main" id="{00000000-0008-0000-0200-000033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44" name="Text Box 15">
          <a:extLst>
            <a:ext uri="{FF2B5EF4-FFF2-40B4-BE49-F238E27FC236}">
              <a16:creationId xmlns:a16="http://schemas.microsoft.com/office/drawing/2014/main" id="{00000000-0008-0000-0200-000034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45" name="Text Box 15">
          <a:extLst>
            <a:ext uri="{FF2B5EF4-FFF2-40B4-BE49-F238E27FC236}">
              <a16:creationId xmlns:a16="http://schemas.microsoft.com/office/drawing/2014/main" id="{00000000-0008-0000-0200-000035390000}"/>
            </a:ext>
          </a:extLst>
        </xdr:cNvPr>
        <xdr:cNvSpPr txBox="1">
          <a:spLocks noChangeArrowheads="1"/>
        </xdr:cNvSpPr>
      </xdr:nvSpPr>
      <xdr:spPr bwMode="auto">
        <a:xfrm>
          <a:off x="32021689"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46" name="Text Box 15">
          <a:extLst>
            <a:ext uri="{FF2B5EF4-FFF2-40B4-BE49-F238E27FC236}">
              <a16:creationId xmlns:a16="http://schemas.microsoft.com/office/drawing/2014/main" id="{00000000-0008-0000-0200-000036390000}"/>
            </a:ext>
          </a:extLst>
        </xdr:cNvPr>
        <xdr:cNvSpPr txBox="1">
          <a:spLocks noChangeArrowheads="1"/>
        </xdr:cNvSpPr>
      </xdr:nvSpPr>
      <xdr:spPr bwMode="auto">
        <a:xfrm>
          <a:off x="32021689"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47" name="Text Box 15">
          <a:extLst>
            <a:ext uri="{FF2B5EF4-FFF2-40B4-BE49-F238E27FC236}">
              <a16:creationId xmlns:a16="http://schemas.microsoft.com/office/drawing/2014/main" id="{00000000-0008-0000-0200-000037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48" name="Text Box 15">
          <a:extLst>
            <a:ext uri="{FF2B5EF4-FFF2-40B4-BE49-F238E27FC236}">
              <a16:creationId xmlns:a16="http://schemas.microsoft.com/office/drawing/2014/main" id="{00000000-0008-0000-0200-000038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49" name="Text Box 15">
          <a:extLst>
            <a:ext uri="{FF2B5EF4-FFF2-40B4-BE49-F238E27FC236}">
              <a16:creationId xmlns:a16="http://schemas.microsoft.com/office/drawing/2014/main" id="{00000000-0008-0000-0200-000039390000}"/>
            </a:ext>
          </a:extLst>
        </xdr:cNvPr>
        <xdr:cNvSpPr txBox="1">
          <a:spLocks noChangeArrowheads="1"/>
        </xdr:cNvSpPr>
      </xdr:nvSpPr>
      <xdr:spPr bwMode="auto">
        <a:xfrm>
          <a:off x="32021689"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50" name="Text Box 15">
          <a:extLst>
            <a:ext uri="{FF2B5EF4-FFF2-40B4-BE49-F238E27FC236}">
              <a16:creationId xmlns:a16="http://schemas.microsoft.com/office/drawing/2014/main" id="{00000000-0008-0000-0200-00003A390000}"/>
            </a:ext>
          </a:extLst>
        </xdr:cNvPr>
        <xdr:cNvSpPr txBox="1">
          <a:spLocks noChangeArrowheads="1"/>
        </xdr:cNvSpPr>
      </xdr:nvSpPr>
      <xdr:spPr bwMode="auto">
        <a:xfrm>
          <a:off x="32021689"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51" name="Text Box 15">
          <a:extLst>
            <a:ext uri="{FF2B5EF4-FFF2-40B4-BE49-F238E27FC236}">
              <a16:creationId xmlns:a16="http://schemas.microsoft.com/office/drawing/2014/main" id="{00000000-0008-0000-0200-00003B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52" name="Text Box 15">
          <a:extLst>
            <a:ext uri="{FF2B5EF4-FFF2-40B4-BE49-F238E27FC236}">
              <a16:creationId xmlns:a16="http://schemas.microsoft.com/office/drawing/2014/main" id="{00000000-0008-0000-0200-00003C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653" name="Text Box 16">
          <a:extLst>
            <a:ext uri="{FF2B5EF4-FFF2-40B4-BE49-F238E27FC236}">
              <a16:creationId xmlns:a16="http://schemas.microsoft.com/office/drawing/2014/main" id="{00000000-0008-0000-0200-00003D39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654" name="Text Box 17">
          <a:extLst>
            <a:ext uri="{FF2B5EF4-FFF2-40B4-BE49-F238E27FC236}">
              <a16:creationId xmlns:a16="http://schemas.microsoft.com/office/drawing/2014/main" id="{00000000-0008-0000-0200-00003E39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655" name="Text Box 18">
          <a:extLst>
            <a:ext uri="{FF2B5EF4-FFF2-40B4-BE49-F238E27FC236}">
              <a16:creationId xmlns:a16="http://schemas.microsoft.com/office/drawing/2014/main" id="{00000000-0008-0000-0200-00003F39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656" name="Text Box 19">
          <a:extLst>
            <a:ext uri="{FF2B5EF4-FFF2-40B4-BE49-F238E27FC236}">
              <a16:creationId xmlns:a16="http://schemas.microsoft.com/office/drawing/2014/main" id="{00000000-0008-0000-0200-00004039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57" name="Text Box 15">
          <a:extLst>
            <a:ext uri="{FF2B5EF4-FFF2-40B4-BE49-F238E27FC236}">
              <a16:creationId xmlns:a16="http://schemas.microsoft.com/office/drawing/2014/main" id="{00000000-0008-0000-0200-000041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658" name="Text Box 16">
          <a:extLst>
            <a:ext uri="{FF2B5EF4-FFF2-40B4-BE49-F238E27FC236}">
              <a16:creationId xmlns:a16="http://schemas.microsoft.com/office/drawing/2014/main" id="{00000000-0008-0000-0200-00004239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4659" name="Text Box 17">
          <a:extLst>
            <a:ext uri="{FF2B5EF4-FFF2-40B4-BE49-F238E27FC236}">
              <a16:creationId xmlns:a16="http://schemas.microsoft.com/office/drawing/2014/main" id="{00000000-0008-0000-0200-000043390000}"/>
            </a:ext>
          </a:extLst>
        </xdr:cNvPr>
        <xdr:cNvSpPr txBox="1">
          <a:spLocks noChangeArrowheads="1"/>
        </xdr:cNvSpPr>
      </xdr:nvSpPr>
      <xdr:spPr bwMode="auto">
        <a:xfrm>
          <a:off x="32021689"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4660" name="Text Box 18">
          <a:extLst>
            <a:ext uri="{FF2B5EF4-FFF2-40B4-BE49-F238E27FC236}">
              <a16:creationId xmlns:a16="http://schemas.microsoft.com/office/drawing/2014/main" id="{00000000-0008-0000-0200-000044390000}"/>
            </a:ext>
          </a:extLst>
        </xdr:cNvPr>
        <xdr:cNvSpPr txBox="1">
          <a:spLocks noChangeArrowheads="1"/>
        </xdr:cNvSpPr>
      </xdr:nvSpPr>
      <xdr:spPr bwMode="auto">
        <a:xfrm>
          <a:off x="32023276" y="9323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61" name="Text Box 15">
          <a:extLst>
            <a:ext uri="{FF2B5EF4-FFF2-40B4-BE49-F238E27FC236}">
              <a16:creationId xmlns:a16="http://schemas.microsoft.com/office/drawing/2014/main" id="{00000000-0008-0000-0200-000045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62" name="Text Box 16">
          <a:extLst>
            <a:ext uri="{FF2B5EF4-FFF2-40B4-BE49-F238E27FC236}">
              <a16:creationId xmlns:a16="http://schemas.microsoft.com/office/drawing/2014/main" id="{00000000-0008-0000-0200-000046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63" name="Text Box 17">
          <a:extLst>
            <a:ext uri="{FF2B5EF4-FFF2-40B4-BE49-F238E27FC236}">
              <a16:creationId xmlns:a16="http://schemas.microsoft.com/office/drawing/2014/main" id="{00000000-0008-0000-0200-000047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64" name="Text Box 18">
          <a:extLst>
            <a:ext uri="{FF2B5EF4-FFF2-40B4-BE49-F238E27FC236}">
              <a16:creationId xmlns:a16="http://schemas.microsoft.com/office/drawing/2014/main" id="{00000000-0008-0000-0200-000048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65" name="Text Box 19">
          <a:extLst>
            <a:ext uri="{FF2B5EF4-FFF2-40B4-BE49-F238E27FC236}">
              <a16:creationId xmlns:a16="http://schemas.microsoft.com/office/drawing/2014/main" id="{00000000-0008-0000-0200-000049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66" name="Text Box 16">
          <a:extLst>
            <a:ext uri="{FF2B5EF4-FFF2-40B4-BE49-F238E27FC236}">
              <a16:creationId xmlns:a16="http://schemas.microsoft.com/office/drawing/2014/main" id="{00000000-0008-0000-0200-00004A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67" name="Text Box 15">
          <a:extLst>
            <a:ext uri="{FF2B5EF4-FFF2-40B4-BE49-F238E27FC236}">
              <a16:creationId xmlns:a16="http://schemas.microsoft.com/office/drawing/2014/main" id="{00000000-0008-0000-0200-00004B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68" name="Text Box 15">
          <a:extLst>
            <a:ext uri="{FF2B5EF4-FFF2-40B4-BE49-F238E27FC236}">
              <a16:creationId xmlns:a16="http://schemas.microsoft.com/office/drawing/2014/main" id="{00000000-0008-0000-0200-00004C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69" name="Text Box 16">
          <a:extLst>
            <a:ext uri="{FF2B5EF4-FFF2-40B4-BE49-F238E27FC236}">
              <a16:creationId xmlns:a16="http://schemas.microsoft.com/office/drawing/2014/main" id="{00000000-0008-0000-0200-00004D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70" name="Text Box 17">
          <a:extLst>
            <a:ext uri="{FF2B5EF4-FFF2-40B4-BE49-F238E27FC236}">
              <a16:creationId xmlns:a16="http://schemas.microsoft.com/office/drawing/2014/main" id="{00000000-0008-0000-0200-00004E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71" name="Text Box 18">
          <a:extLst>
            <a:ext uri="{FF2B5EF4-FFF2-40B4-BE49-F238E27FC236}">
              <a16:creationId xmlns:a16="http://schemas.microsoft.com/office/drawing/2014/main" id="{00000000-0008-0000-0200-00004F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72" name="Text Box 19">
          <a:extLst>
            <a:ext uri="{FF2B5EF4-FFF2-40B4-BE49-F238E27FC236}">
              <a16:creationId xmlns:a16="http://schemas.microsoft.com/office/drawing/2014/main" id="{00000000-0008-0000-0200-000050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73" name="Text Box 15">
          <a:extLst>
            <a:ext uri="{FF2B5EF4-FFF2-40B4-BE49-F238E27FC236}">
              <a16:creationId xmlns:a16="http://schemas.microsoft.com/office/drawing/2014/main" id="{00000000-0008-0000-0200-000051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74" name="Text Box 16">
          <a:extLst>
            <a:ext uri="{FF2B5EF4-FFF2-40B4-BE49-F238E27FC236}">
              <a16:creationId xmlns:a16="http://schemas.microsoft.com/office/drawing/2014/main" id="{00000000-0008-0000-0200-000052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675" name="Text Box 17">
          <a:extLst>
            <a:ext uri="{FF2B5EF4-FFF2-40B4-BE49-F238E27FC236}">
              <a16:creationId xmlns:a16="http://schemas.microsoft.com/office/drawing/2014/main" id="{00000000-0008-0000-0200-000053390000}"/>
            </a:ext>
          </a:extLst>
        </xdr:cNvPr>
        <xdr:cNvSpPr txBox="1">
          <a:spLocks noChangeArrowheads="1"/>
        </xdr:cNvSpPr>
      </xdr:nvSpPr>
      <xdr:spPr bwMode="auto">
        <a:xfrm>
          <a:off x="34238293" y="930728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14676" name="Text Box 18">
          <a:extLst>
            <a:ext uri="{FF2B5EF4-FFF2-40B4-BE49-F238E27FC236}">
              <a16:creationId xmlns:a16="http://schemas.microsoft.com/office/drawing/2014/main" id="{00000000-0008-0000-0200-000054390000}"/>
            </a:ext>
          </a:extLst>
        </xdr:cNvPr>
        <xdr:cNvSpPr txBox="1">
          <a:spLocks noChangeArrowheads="1"/>
        </xdr:cNvSpPr>
      </xdr:nvSpPr>
      <xdr:spPr bwMode="auto">
        <a:xfrm>
          <a:off x="34239880" y="932316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77" name="Text Box 15">
          <a:extLst>
            <a:ext uri="{FF2B5EF4-FFF2-40B4-BE49-F238E27FC236}">
              <a16:creationId xmlns:a16="http://schemas.microsoft.com/office/drawing/2014/main" id="{00000000-0008-0000-0200-000055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78" name="Text Box 15">
          <a:extLst>
            <a:ext uri="{FF2B5EF4-FFF2-40B4-BE49-F238E27FC236}">
              <a16:creationId xmlns:a16="http://schemas.microsoft.com/office/drawing/2014/main" id="{00000000-0008-0000-0200-000056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79" name="Text Box 15">
          <a:extLst>
            <a:ext uri="{FF2B5EF4-FFF2-40B4-BE49-F238E27FC236}">
              <a16:creationId xmlns:a16="http://schemas.microsoft.com/office/drawing/2014/main" id="{00000000-0008-0000-0200-000057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80" name="Text Box 15">
          <a:extLst>
            <a:ext uri="{FF2B5EF4-FFF2-40B4-BE49-F238E27FC236}">
              <a16:creationId xmlns:a16="http://schemas.microsoft.com/office/drawing/2014/main" id="{00000000-0008-0000-0200-000058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81" name="Text Box 15">
          <a:extLst>
            <a:ext uri="{FF2B5EF4-FFF2-40B4-BE49-F238E27FC236}">
              <a16:creationId xmlns:a16="http://schemas.microsoft.com/office/drawing/2014/main" id="{00000000-0008-0000-0200-000059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82" name="Text Box 15">
          <a:extLst>
            <a:ext uri="{FF2B5EF4-FFF2-40B4-BE49-F238E27FC236}">
              <a16:creationId xmlns:a16="http://schemas.microsoft.com/office/drawing/2014/main" id="{00000000-0008-0000-0200-00005A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83" name="Text Box 15">
          <a:extLst>
            <a:ext uri="{FF2B5EF4-FFF2-40B4-BE49-F238E27FC236}">
              <a16:creationId xmlns:a16="http://schemas.microsoft.com/office/drawing/2014/main" id="{00000000-0008-0000-0200-00005B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84" name="Text Box 15">
          <a:extLst>
            <a:ext uri="{FF2B5EF4-FFF2-40B4-BE49-F238E27FC236}">
              <a16:creationId xmlns:a16="http://schemas.microsoft.com/office/drawing/2014/main" id="{00000000-0008-0000-0200-00005C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85" name="Text Box 15">
          <a:extLst>
            <a:ext uri="{FF2B5EF4-FFF2-40B4-BE49-F238E27FC236}">
              <a16:creationId xmlns:a16="http://schemas.microsoft.com/office/drawing/2014/main" id="{00000000-0008-0000-0200-00005D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86" name="Text Box 15">
          <a:extLst>
            <a:ext uri="{FF2B5EF4-FFF2-40B4-BE49-F238E27FC236}">
              <a16:creationId xmlns:a16="http://schemas.microsoft.com/office/drawing/2014/main" id="{00000000-0008-0000-0200-00005E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87" name="Text Box 15">
          <a:extLst>
            <a:ext uri="{FF2B5EF4-FFF2-40B4-BE49-F238E27FC236}">
              <a16:creationId xmlns:a16="http://schemas.microsoft.com/office/drawing/2014/main" id="{00000000-0008-0000-0200-00005F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88" name="Text Box 15">
          <a:extLst>
            <a:ext uri="{FF2B5EF4-FFF2-40B4-BE49-F238E27FC236}">
              <a16:creationId xmlns:a16="http://schemas.microsoft.com/office/drawing/2014/main" id="{00000000-0008-0000-0200-000060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89" name="Text Box 15">
          <a:extLst>
            <a:ext uri="{FF2B5EF4-FFF2-40B4-BE49-F238E27FC236}">
              <a16:creationId xmlns:a16="http://schemas.microsoft.com/office/drawing/2014/main" id="{00000000-0008-0000-0200-000061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90" name="Text Box 15">
          <a:extLst>
            <a:ext uri="{FF2B5EF4-FFF2-40B4-BE49-F238E27FC236}">
              <a16:creationId xmlns:a16="http://schemas.microsoft.com/office/drawing/2014/main" id="{00000000-0008-0000-0200-000062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91" name="Text Box 15">
          <a:extLst>
            <a:ext uri="{FF2B5EF4-FFF2-40B4-BE49-F238E27FC236}">
              <a16:creationId xmlns:a16="http://schemas.microsoft.com/office/drawing/2014/main" id="{00000000-0008-0000-0200-000063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92" name="Text Box 15">
          <a:extLst>
            <a:ext uri="{FF2B5EF4-FFF2-40B4-BE49-F238E27FC236}">
              <a16:creationId xmlns:a16="http://schemas.microsoft.com/office/drawing/2014/main" id="{00000000-0008-0000-0200-000064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93" name="Text Box 15">
          <a:extLst>
            <a:ext uri="{FF2B5EF4-FFF2-40B4-BE49-F238E27FC236}">
              <a16:creationId xmlns:a16="http://schemas.microsoft.com/office/drawing/2014/main" id="{00000000-0008-0000-0200-000065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694" name="Text Box 15">
          <a:extLst>
            <a:ext uri="{FF2B5EF4-FFF2-40B4-BE49-F238E27FC236}">
              <a16:creationId xmlns:a16="http://schemas.microsoft.com/office/drawing/2014/main" id="{00000000-0008-0000-0200-000066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95" name="Text Box 15">
          <a:extLst>
            <a:ext uri="{FF2B5EF4-FFF2-40B4-BE49-F238E27FC236}">
              <a16:creationId xmlns:a16="http://schemas.microsoft.com/office/drawing/2014/main" id="{00000000-0008-0000-0200-000067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96" name="Text Box 15">
          <a:extLst>
            <a:ext uri="{FF2B5EF4-FFF2-40B4-BE49-F238E27FC236}">
              <a16:creationId xmlns:a16="http://schemas.microsoft.com/office/drawing/2014/main" id="{00000000-0008-0000-0200-000068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97" name="Text Box 15">
          <a:extLst>
            <a:ext uri="{FF2B5EF4-FFF2-40B4-BE49-F238E27FC236}">
              <a16:creationId xmlns:a16="http://schemas.microsoft.com/office/drawing/2014/main" id="{00000000-0008-0000-0200-000069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698" name="Text Box 15">
          <a:extLst>
            <a:ext uri="{FF2B5EF4-FFF2-40B4-BE49-F238E27FC236}">
              <a16:creationId xmlns:a16="http://schemas.microsoft.com/office/drawing/2014/main" id="{00000000-0008-0000-0200-00006A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699" name="Text Box 15">
          <a:extLst>
            <a:ext uri="{FF2B5EF4-FFF2-40B4-BE49-F238E27FC236}">
              <a16:creationId xmlns:a16="http://schemas.microsoft.com/office/drawing/2014/main" id="{00000000-0008-0000-0200-00006B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00" name="Text Box 15">
          <a:extLst>
            <a:ext uri="{FF2B5EF4-FFF2-40B4-BE49-F238E27FC236}">
              <a16:creationId xmlns:a16="http://schemas.microsoft.com/office/drawing/2014/main" id="{00000000-0008-0000-0200-00006C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01" name="Text Box 15">
          <a:extLst>
            <a:ext uri="{FF2B5EF4-FFF2-40B4-BE49-F238E27FC236}">
              <a16:creationId xmlns:a16="http://schemas.microsoft.com/office/drawing/2014/main" id="{00000000-0008-0000-0200-00006D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02" name="Text Box 15">
          <a:extLst>
            <a:ext uri="{FF2B5EF4-FFF2-40B4-BE49-F238E27FC236}">
              <a16:creationId xmlns:a16="http://schemas.microsoft.com/office/drawing/2014/main" id="{00000000-0008-0000-0200-00006E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03" name="Text Box 15">
          <a:extLst>
            <a:ext uri="{FF2B5EF4-FFF2-40B4-BE49-F238E27FC236}">
              <a16:creationId xmlns:a16="http://schemas.microsoft.com/office/drawing/2014/main" id="{00000000-0008-0000-0200-00006F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704" name="Text Box 15">
          <a:extLst>
            <a:ext uri="{FF2B5EF4-FFF2-40B4-BE49-F238E27FC236}">
              <a16:creationId xmlns:a16="http://schemas.microsoft.com/office/drawing/2014/main" id="{00000000-0008-0000-0200-000070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05" name="Text Box 15">
          <a:extLst>
            <a:ext uri="{FF2B5EF4-FFF2-40B4-BE49-F238E27FC236}">
              <a16:creationId xmlns:a16="http://schemas.microsoft.com/office/drawing/2014/main" id="{00000000-0008-0000-0200-000071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06" name="Text Box 15">
          <a:extLst>
            <a:ext uri="{FF2B5EF4-FFF2-40B4-BE49-F238E27FC236}">
              <a16:creationId xmlns:a16="http://schemas.microsoft.com/office/drawing/2014/main" id="{00000000-0008-0000-0200-000072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07" name="Text Box 15">
          <a:extLst>
            <a:ext uri="{FF2B5EF4-FFF2-40B4-BE49-F238E27FC236}">
              <a16:creationId xmlns:a16="http://schemas.microsoft.com/office/drawing/2014/main" id="{00000000-0008-0000-0200-000073390000}"/>
            </a:ext>
          </a:extLst>
        </xdr:cNvPr>
        <xdr:cNvSpPr txBox="1">
          <a:spLocks noChangeArrowheads="1"/>
        </xdr:cNvSpPr>
      </xdr:nvSpPr>
      <xdr:spPr bwMode="auto">
        <a:xfrm>
          <a:off x="32021689"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708" name="Text Box 15">
          <a:extLst>
            <a:ext uri="{FF2B5EF4-FFF2-40B4-BE49-F238E27FC236}">
              <a16:creationId xmlns:a16="http://schemas.microsoft.com/office/drawing/2014/main" id="{00000000-0008-0000-0200-000074390000}"/>
            </a:ext>
          </a:extLst>
        </xdr:cNvPr>
        <xdr:cNvSpPr txBox="1">
          <a:spLocks noChangeArrowheads="1"/>
        </xdr:cNvSpPr>
      </xdr:nvSpPr>
      <xdr:spPr bwMode="auto">
        <a:xfrm>
          <a:off x="32021689"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09" name="Text Box 15">
          <a:extLst>
            <a:ext uri="{FF2B5EF4-FFF2-40B4-BE49-F238E27FC236}">
              <a16:creationId xmlns:a16="http://schemas.microsoft.com/office/drawing/2014/main" id="{00000000-0008-0000-0200-000075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710" name="Text Box 15">
          <a:extLst>
            <a:ext uri="{FF2B5EF4-FFF2-40B4-BE49-F238E27FC236}">
              <a16:creationId xmlns:a16="http://schemas.microsoft.com/office/drawing/2014/main" id="{00000000-0008-0000-0200-000076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11" name="Text Box 15">
          <a:extLst>
            <a:ext uri="{FF2B5EF4-FFF2-40B4-BE49-F238E27FC236}">
              <a16:creationId xmlns:a16="http://schemas.microsoft.com/office/drawing/2014/main" id="{00000000-0008-0000-0200-000077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12" name="Text Box 15">
          <a:extLst>
            <a:ext uri="{FF2B5EF4-FFF2-40B4-BE49-F238E27FC236}">
              <a16:creationId xmlns:a16="http://schemas.microsoft.com/office/drawing/2014/main" id="{00000000-0008-0000-0200-000078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13" name="Text Box 15">
          <a:extLst>
            <a:ext uri="{FF2B5EF4-FFF2-40B4-BE49-F238E27FC236}">
              <a16:creationId xmlns:a16="http://schemas.microsoft.com/office/drawing/2014/main" id="{00000000-0008-0000-0200-000079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14" name="Text Box 15">
          <a:extLst>
            <a:ext uri="{FF2B5EF4-FFF2-40B4-BE49-F238E27FC236}">
              <a16:creationId xmlns:a16="http://schemas.microsoft.com/office/drawing/2014/main" id="{00000000-0008-0000-0200-00007A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15" name="Text Box 15">
          <a:extLst>
            <a:ext uri="{FF2B5EF4-FFF2-40B4-BE49-F238E27FC236}">
              <a16:creationId xmlns:a16="http://schemas.microsoft.com/office/drawing/2014/main" id="{00000000-0008-0000-0200-00007B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716" name="Text Box 15">
          <a:extLst>
            <a:ext uri="{FF2B5EF4-FFF2-40B4-BE49-F238E27FC236}">
              <a16:creationId xmlns:a16="http://schemas.microsoft.com/office/drawing/2014/main" id="{00000000-0008-0000-0200-00007C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17" name="Text Box 15">
          <a:extLst>
            <a:ext uri="{FF2B5EF4-FFF2-40B4-BE49-F238E27FC236}">
              <a16:creationId xmlns:a16="http://schemas.microsoft.com/office/drawing/2014/main" id="{00000000-0008-0000-0200-00007D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18" name="Text Box 15">
          <a:extLst>
            <a:ext uri="{FF2B5EF4-FFF2-40B4-BE49-F238E27FC236}">
              <a16:creationId xmlns:a16="http://schemas.microsoft.com/office/drawing/2014/main" id="{00000000-0008-0000-0200-00007E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19" name="Text Box 15">
          <a:extLst>
            <a:ext uri="{FF2B5EF4-FFF2-40B4-BE49-F238E27FC236}">
              <a16:creationId xmlns:a16="http://schemas.microsoft.com/office/drawing/2014/main" id="{00000000-0008-0000-0200-00007F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720" name="Text Box 15">
          <a:extLst>
            <a:ext uri="{FF2B5EF4-FFF2-40B4-BE49-F238E27FC236}">
              <a16:creationId xmlns:a16="http://schemas.microsoft.com/office/drawing/2014/main" id="{00000000-0008-0000-0200-000080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21" name="Text Box 15">
          <a:extLst>
            <a:ext uri="{FF2B5EF4-FFF2-40B4-BE49-F238E27FC236}">
              <a16:creationId xmlns:a16="http://schemas.microsoft.com/office/drawing/2014/main" id="{00000000-0008-0000-0200-000081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22" name="Text Box 15">
          <a:extLst>
            <a:ext uri="{FF2B5EF4-FFF2-40B4-BE49-F238E27FC236}">
              <a16:creationId xmlns:a16="http://schemas.microsoft.com/office/drawing/2014/main" id="{00000000-0008-0000-0200-000082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23" name="Text Box 15">
          <a:extLst>
            <a:ext uri="{FF2B5EF4-FFF2-40B4-BE49-F238E27FC236}">
              <a16:creationId xmlns:a16="http://schemas.microsoft.com/office/drawing/2014/main" id="{00000000-0008-0000-0200-000083390000}"/>
            </a:ext>
          </a:extLst>
        </xdr:cNvPr>
        <xdr:cNvSpPr txBox="1">
          <a:spLocks noChangeArrowheads="1"/>
        </xdr:cNvSpPr>
      </xdr:nvSpPr>
      <xdr:spPr bwMode="auto">
        <a:xfrm>
          <a:off x="32021689"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724" name="Text Box 15">
          <a:extLst>
            <a:ext uri="{FF2B5EF4-FFF2-40B4-BE49-F238E27FC236}">
              <a16:creationId xmlns:a16="http://schemas.microsoft.com/office/drawing/2014/main" id="{00000000-0008-0000-0200-000084390000}"/>
            </a:ext>
          </a:extLst>
        </xdr:cNvPr>
        <xdr:cNvSpPr txBox="1">
          <a:spLocks noChangeArrowheads="1"/>
        </xdr:cNvSpPr>
      </xdr:nvSpPr>
      <xdr:spPr bwMode="auto">
        <a:xfrm>
          <a:off x="32021689"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25" name="Text Box 15">
          <a:extLst>
            <a:ext uri="{FF2B5EF4-FFF2-40B4-BE49-F238E27FC236}">
              <a16:creationId xmlns:a16="http://schemas.microsoft.com/office/drawing/2014/main" id="{00000000-0008-0000-0200-000085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26" name="Text Box 15">
          <a:extLst>
            <a:ext uri="{FF2B5EF4-FFF2-40B4-BE49-F238E27FC236}">
              <a16:creationId xmlns:a16="http://schemas.microsoft.com/office/drawing/2014/main" id="{00000000-0008-0000-0200-000086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27" name="Text Box 15">
          <a:extLst>
            <a:ext uri="{FF2B5EF4-FFF2-40B4-BE49-F238E27FC236}">
              <a16:creationId xmlns:a16="http://schemas.microsoft.com/office/drawing/2014/main" id="{00000000-0008-0000-0200-000087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28" name="Text Box 15">
          <a:extLst>
            <a:ext uri="{FF2B5EF4-FFF2-40B4-BE49-F238E27FC236}">
              <a16:creationId xmlns:a16="http://schemas.microsoft.com/office/drawing/2014/main" id="{00000000-0008-0000-0200-000088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29" name="Text Box 15">
          <a:extLst>
            <a:ext uri="{FF2B5EF4-FFF2-40B4-BE49-F238E27FC236}">
              <a16:creationId xmlns:a16="http://schemas.microsoft.com/office/drawing/2014/main" id="{00000000-0008-0000-0200-000089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30" name="Text Box 15">
          <a:extLst>
            <a:ext uri="{FF2B5EF4-FFF2-40B4-BE49-F238E27FC236}">
              <a16:creationId xmlns:a16="http://schemas.microsoft.com/office/drawing/2014/main" id="{00000000-0008-0000-0200-00008A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31" name="Text Box 15">
          <a:extLst>
            <a:ext uri="{FF2B5EF4-FFF2-40B4-BE49-F238E27FC236}">
              <a16:creationId xmlns:a16="http://schemas.microsoft.com/office/drawing/2014/main" id="{00000000-0008-0000-0200-00008B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32" name="Text Box 15">
          <a:extLst>
            <a:ext uri="{FF2B5EF4-FFF2-40B4-BE49-F238E27FC236}">
              <a16:creationId xmlns:a16="http://schemas.microsoft.com/office/drawing/2014/main" id="{00000000-0008-0000-0200-00008C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33" name="Text Box 15">
          <a:extLst>
            <a:ext uri="{FF2B5EF4-FFF2-40B4-BE49-F238E27FC236}">
              <a16:creationId xmlns:a16="http://schemas.microsoft.com/office/drawing/2014/main" id="{00000000-0008-0000-0200-00008D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34" name="Text Box 15">
          <a:extLst>
            <a:ext uri="{FF2B5EF4-FFF2-40B4-BE49-F238E27FC236}">
              <a16:creationId xmlns:a16="http://schemas.microsoft.com/office/drawing/2014/main" id="{00000000-0008-0000-0200-00008E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35" name="Text Box 15">
          <a:extLst>
            <a:ext uri="{FF2B5EF4-FFF2-40B4-BE49-F238E27FC236}">
              <a16:creationId xmlns:a16="http://schemas.microsoft.com/office/drawing/2014/main" id="{00000000-0008-0000-0200-00008F39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36" name="Text Box 15">
          <a:extLst>
            <a:ext uri="{FF2B5EF4-FFF2-40B4-BE49-F238E27FC236}">
              <a16:creationId xmlns:a16="http://schemas.microsoft.com/office/drawing/2014/main" id="{00000000-0008-0000-0200-00009039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37" name="Text Box 15">
          <a:extLst>
            <a:ext uri="{FF2B5EF4-FFF2-40B4-BE49-F238E27FC236}">
              <a16:creationId xmlns:a16="http://schemas.microsoft.com/office/drawing/2014/main" id="{00000000-0008-0000-0200-000091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38" name="Text Box 15">
          <a:extLst>
            <a:ext uri="{FF2B5EF4-FFF2-40B4-BE49-F238E27FC236}">
              <a16:creationId xmlns:a16="http://schemas.microsoft.com/office/drawing/2014/main" id="{00000000-0008-0000-0200-000092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39" name="Text Box 15">
          <a:extLst>
            <a:ext uri="{FF2B5EF4-FFF2-40B4-BE49-F238E27FC236}">
              <a16:creationId xmlns:a16="http://schemas.microsoft.com/office/drawing/2014/main" id="{00000000-0008-0000-0200-000093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40" name="Text Box 15">
          <a:extLst>
            <a:ext uri="{FF2B5EF4-FFF2-40B4-BE49-F238E27FC236}">
              <a16:creationId xmlns:a16="http://schemas.microsoft.com/office/drawing/2014/main" id="{00000000-0008-0000-0200-000094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41" name="Text Box 15">
          <a:extLst>
            <a:ext uri="{FF2B5EF4-FFF2-40B4-BE49-F238E27FC236}">
              <a16:creationId xmlns:a16="http://schemas.microsoft.com/office/drawing/2014/main" id="{00000000-0008-0000-0200-000095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42" name="Text Box 15">
          <a:extLst>
            <a:ext uri="{FF2B5EF4-FFF2-40B4-BE49-F238E27FC236}">
              <a16:creationId xmlns:a16="http://schemas.microsoft.com/office/drawing/2014/main" id="{00000000-0008-0000-0200-000096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43" name="Text Box 15">
          <a:extLst>
            <a:ext uri="{FF2B5EF4-FFF2-40B4-BE49-F238E27FC236}">
              <a16:creationId xmlns:a16="http://schemas.microsoft.com/office/drawing/2014/main" id="{00000000-0008-0000-0200-000097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44" name="Text Box 15">
          <a:extLst>
            <a:ext uri="{FF2B5EF4-FFF2-40B4-BE49-F238E27FC236}">
              <a16:creationId xmlns:a16="http://schemas.microsoft.com/office/drawing/2014/main" id="{00000000-0008-0000-0200-000098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45" name="Text Box 15">
          <a:extLst>
            <a:ext uri="{FF2B5EF4-FFF2-40B4-BE49-F238E27FC236}">
              <a16:creationId xmlns:a16="http://schemas.microsoft.com/office/drawing/2014/main" id="{00000000-0008-0000-0200-000099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46" name="Text Box 15">
          <a:extLst>
            <a:ext uri="{FF2B5EF4-FFF2-40B4-BE49-F238E27FC236}">
              <a16:creationId xmlns:a16="http://schemas.microsoft.com/office/drawing/2014/main" id="{00000000-0008-0000-0200-00009A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47" name="Text Box 15">
          <a:extLst>
            <a:ext uri="{FF2B5EF4-FFF2-40B4-BE49-F238E27FC236}">
              <a16:creationId xmlns:a16="http://schemas.microsoft.com/office/drawing/2014/main" id="{00000000-0008-0000-0200-00009B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48" name="Text Box 15">
          <a:extLst>
            <a:ext uri="{FF2B5EF4-FFF2-40B4-BE49-F238E27FC236}">
              <a16:creationId xmlns:a16="http://schemas.microsoft.com/office/drawing/2014/main" id="{00000000-0008-0000-0200-00009C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49" name="Text Box 15">
          <a:extLst>
            <a:ext uri="{FF2B5EF4-FFF2-40B4-BE49-F238E27FC236}">
              <a16:creationId xmlns:a16="http://schemas.microsoft.com/office/drawing/2014/main" id="{00000000-0008-0000-0200-00009D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50" name="Text Box 15">
          <a:extLst>
            <a:ext uri="{FF2B5EF4-FFF2-40B4-BE49-F238E27FC236}">
              <a16:creationId xmlns:a16="http://schemas.microsoft.com/office/drawing/2014/main" id="{00000000-0008-0000-0200-00009E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51" name="Text Box 15">
          <a:extLst>
            <a:ext uri="{FF2B5EF4-FFF2-40B4-BE49-F238E27FC236}">
              <a16:creationId xmlns:a16="http://schemas.microsoft.com/office/drawing/2014/main" id="{00000000-0008-0000-0200-00009F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52" name="Text Box 15">
          <a:extLst>
            <a:ext uri="{FF2B5EF4-FFF2-40B4-BE49-F238E27FC236}">
              <a16:creationId xmlns:a16="http://schemas.microsoft.com/office/drawing/2014/main" id="{00000000-0008-0000-0200-0000A0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53" name="Text Box 15">
          <a:extLst>
            <a:ext uri="{FF2B5EF4-FFF2-40B4-BE49-F238E27FC236}">
              <a16:creationId xmlns:a16="http://schemas.microsoft.com/office/drawing/2014/main" id="{00000000-0008-0000-0200-0000A1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54" name="Text Box 15">
          <a:extLst>
            <a:ext uri="{FF2B5EF4-FFF2-40B4-BE49-F238E27FC236}">
              <a16:creationId xmlns:a16="http://schemas.microsoft.com/office/drawing/2014/main" id="{00000000-0008-0000-0200-0000A2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55" name="Text Box 15">
          <a:extLst>
            <a:ext uri="{FF2B5EF4-FFF2-40B4-BE49-F238E27FC236}">
              <a16:creationId xmlns:a16="http://schemas.microsoft.com/office/drawing/2014/main" id="{00000000-0008-0000-0200-0000A3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56" name="Text Box 15">
          <a:extLst>
            <a:ext uri="{FF2B5EF4-FFF2-40B4-BE49-F238E27FC236}">
              <a16:creationId xmlns:a16="http://schemas.microsoft.com/office/drawing/2014/main" id="{00000000-0008-0000-0200-0000A4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57" name="Text Box 15">
          <a:extLst>
            <a:ext uri="{FF2B5EF4-FFF2-40B4-BE49-F238E27FC236}">
              <a16:creationId xmlns:a16="http://schemas.microsoft.com/office/drawing/2014/main" id="{00000000-0008-0000-0200-0000A5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58" name="Text Box 15">
          <a:extLst>
            <a:ext uri="{FF2B5EF4-FFF2-40B4-BE49-F238E27FC236}">
              <a16:creationId xmlns:a16="http://schemas.microsoft.com/office/drawing/2014/main" id="{00000000-0008-0000-0200-0000A6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59" name="Text Box 15">
          <a:extLst>
            <a:ext uri="{FF2B5EF4-FFF2-40B4-BE49-F238E27FC236}">
              <a16:creationId xmlns:a16="http://schemas.microsoft.com/office/drawing/2014/main" id="{00000000-0008-0000-0200-0000A7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60" name="Text Box 15">
          <a:extLst>
            <a:ext uri="{FF2B5EF4-FFF2-40B4-BE49-F238E27FC236}">
              <a16:creationId xmlns:a16="http://schemas.microsoft.com/office/drawing/2014/main" id="{00000000-0008-0000-0200-0000A8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61" name="Text Box 15">
          <a:extLst>
            <a:ext uri="{FF2B5EF4-FFF2-40B4-BE49-F238E27FC236}">
              <a16:creationId xmlns:a16="http://schemas.microsoft.com/office/drawing/2014/main" id="{00000000-0008-0000-0200-0000A9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62" name="Text Box 15">
          <a:extLst>
            <a:ext uri="{FF2B5EF4-FFF2-40B4-BE49-F238E27FC236}">
              <a16:creationId xmlns:a16="http://schemas.microsoft.com/office/drawing/2014/main" id="{00000000-0008-0000-0200-0000AA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63" name="Text Box 15">
          <a:extLst>
            <a:ext uri="{FF2B5EF4-FFF2-40B4-BE49-F238E27FC236}">
              <a16:creationId xmlns:a16="http://schemas.microsoft.com/office/drawing/2014/main" id="{00000000-0008-0000-0200-0000AB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64" name="Text Box 15">
          <a:extLst>
            <a:ext uri="{FF2B5EF4-FFF2-40B4-BE49-F238E27FC236}">
              <a16:creationId xmlns:a16="http://schemas.microsoft.com/office/drawing/2014/main" id="{00000000-0008-0000-0200-0000AC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65" name="Text Box 15">
          <a:extLst>
            <a:ext uri="{FF2B5EF4-FFF2-40B4-BE49-F238E27FC236}">
              <a16:creationId xmlns:a16="http://schemas.microsoft.com/office/drawing/2014/main" id="{00000000-0008-0000-0200-0000AD39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66" name="Text Box 15">
          <a:extLst>
            <a:ext uri="{FF2B5EF4-FFF2-40B4-BE49-F238E27FC236}">
              <a16:creationId xmlns:a16="http://schemas.microsoft.com/office/drawing/2014/main" id="{00000000-0008-0000-0200-0000AE39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67" name="Text Box 15">
          <a:extLst>
            <a:ext uri="{FF2B5EF4-FFF2-40B4-BE49-F238E27FC236}">
              <a16:creationId xmlns:a16="http://schemas.microsoft.com/office/drawing/2014/main" id="{00000000-0008-0000-0200-0000AF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68" name="Text Box 15">
          <a:extLst>
            <a:ext uri="{FF2B5EF4-FFF2-40B4-BE49-F238E27FC236}">
              <a16:creationId xmlns:a16="http://schemas.microsoft.com/office/drawing/2014/main" id="{00000000-0008-0000-0200-0000B0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69" name="Text Box 15">
          <a:extLst>
            <a:ext uri="{FF2B5EF4-FFF2-40B4-BE49-F238E27FC236}">
              <a16:creationId xmlns:a16="http://schemas.microsoft.com/office/drawing/2014/main" id="{00000000-0008-0000-0200-0000B1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70" name="Text Box 15">
          <a:extLst>
            <a:ext uri="{FF2B5EF4-FFF2-40B4-BE49-F238E27FC236}">
              <a16:creationId xmlns:a16="http://schemas.microsoft.com/office/drawing/2014/main" id="{00000000-0008-0000-0200-0000B2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71" name="Text Box 15">
          <a:extLst>
            <a:ext uri="{FF2B5EF4-FFF2-40B4-BE49-F238E27FC236}">
              <a16:creationId xmlns:a16="http://schemas.microsoft.com/office/drawing/2014/main" id="{00000000-0008-0000-0200-0000B3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72" name="Text Box 15">
          <a:extLst>
            <a:ext uri="{FF2B5EF4-FFF2-40B4-BE49-F238E27FC236}">
              <a16:creationId xmlns:a16="http://schemas.microsoft.com/office/drawing/2014/main" id="{00000000-0008-0000-0200-0000B4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73" name="Text Box 15">
          <a:extLst>
            <a:ext uri="{FF2B5EF4-FFF2-40B4-BE49-F238E27FC236}">
              <a16:creationId xmlns:a16="http://schemas.microsoft.com/office/drawing/2014/main" id="{00000000-0008-0000-0200-0000B5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74" name="Text Box 15">
          <a:extLst>
            <a:ext uri="{FF2B5EF4-FFF2-40B4-BE49-F238E27FC236}">
              <a16:creationId xmlns:a16="http://schemas.microsoft.com/office/drawing/2014/main" id="{00000000-0008-0000-0200-0000B6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75" name="Text Box 15">
          <a:extLst>
            <a:ext uri="{FF2B5EF4-FFF2-40B4-BE49-F238E27FC236}">
              <a16:creationId xmlns:a16="http://schemas.microsoft.com/office/drawing/2014/main" id="{00000000-0008-0000-0200-0000B7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76" name="Text Box 15">
          <a:extLst>
            <a:ext uri="{FF2B5EF4-FFF2-40B4-BE49-F238E27FC236}">
              <a16:creationId xmlns:a16="http://schemas.microsoft.com/office/drawing/2014/main" id="{00000000-0008-0000-0200-0000B8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77" name="Text Box 15">
          <a:extLst>
            <a:ext uri="{FF2B5EF4-FFF2-40B4-BE49-F238E27FC236}">
              <a16:creationId xmlns:a16="http://schemas.microsoft.com/office/drawing/2014/main" id="{00000000-0008-0000-0200-0000B9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78" name="Text Box 15">
          <a:extLst>
            <a:ext uri="{FF2B5EF4-FFF2-40B4-BE49-F238E27FC236}">
              <a16:creationId xmlns:a16="http://schemas.microsoft.com/office/drawing/2014/main" id="{00000000-0008-0000-0200-0000BA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79" name="Text Box 15">
          <a:extLst>
            <a:ext uri="{FF2B5EF4-FFF2-40B4-BE49-F238E27FC236}">
              <a16:creationId xmlns:a16="http://schemas.microsoft.com/office/drawing/2014/main" id="{00000000-0008-0000-0200-0000BB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80" name="Text Box 15">
          <a:extLst>
            <a:ext uri="{FF2B5EF4-FFF2-40B4-BE49-F238E27FC236}">
              <a16:creationId xmlns:a16="http://schemas.microsoft.com/office/drawing/2014/main" id="{00000000-0008-0000-0200-0000BC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81" name="Text Box 15">
          <a:extLst>
            <a:ext uri="{FF2B5EF4-FFF2-40B4-BE49-F238E27FC236}">
              <a16:creationId xmlns:a16="http://schemas.microsoft.com/office/drawing/2014/main" id="{00000000-0008-0000-0200-0000BD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82" name="Text Box 15">
          <a:extLst>
            <a:ext uri="{FF2B5EF4-FFF2-40B4-BE49-F238E27FC236}">
              <a16:creationId xmlns:a16="http://schemas.microsoft.com/office/drawing/2014/main" id="{00000000-0008-0000-0200-0000BE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83" name="Text Box 15">
          <a:extLst>
            <a:ext uri="{FF2B5EF4-FFF2-40B4-BE49-F238E27FC236}">
              <a16:creationId xmlns:a16="http://schemas.microsoft.com/office/drawing/2014/main" id="{00000000-0008-0000-0200-0000BF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84" name="Text Box 15">
          <a:extLst>
            <a:ext uri="{FF2B5EF4-FFF2-40B4-BE49-F238E27FC236}">
              <a16:creationId xmlns:a16="http://schemas.microsoft.com/office/drawing/2014/main" id="{00000000-0008-0000-0200-0000C0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85" name="Text Box 15">
          <a:extLst>
            <a:ext uri="{FF2B5EF4-FFF2-40B4-BE49-F238E27FC236}">
              <a16:creationId xmlns:a16="http://schemas.microsoft.com/office/drawing/2014/main" id="{00000000-0008-0000-0200-0000C1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86" name="Text Box 15">
          <a:extLst>
            <a:ext uri="{FF2B5EF4-FFF2-40B4-BE49-F238E27FC236}">
              <a16:creationId xmlns:a16="http://schemas.microsoft.com/office/drawing/2014/main" id="{00000000-0008-0000-0200-0000C2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87" name="Text Box 15">
          <a:extLst>
            <a:ext uri="{FF2B5EF4-FFF2-40B4-BE49-F238E27FC236}">
              <a16:creationId xmlns:a16="http://schemas.microsoft.com/office/drawing/2014/main" id="{00000000-0008-0000-0200-0000C3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88" name="Text Box 15">
          <a:extLst>
            <a:ext uri="{FF2B5EF4-FFF2-40B4-BE49-F238E27FC236}">
              <a16:creationId xmlns:a16="http://schemas.microsoft.com/office/drawing/2014/main" id="{00000000-0008-0000-0200-0000C4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89" name="Text Box 15">
          <a:extLst>
            <a:ext uri="{FF2B5EF4-FFF2-40B4-BE49-F238E27FC236}">
              <a16:creationId xmlns:a16="http://schemas.microsoft.com/office/drawing/2014/main" id="{00000000-0008-0000-0200-0000C5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90" name="Text Box 15">
          <a:extLst>
            <a:ext uri="{FF2B5EF4-FFF2-40B4-BE49-F238E27FC236}">
              <a16:creationId xmlns:a16="http://schemas.microsoft.com/office/drawing/2014/main" id="{00000000-0008-0000-0200-0000C6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91" name="Text Box 15">
          <a:extLst>
            <a:ext uri="{FF2B5EF4-FFF2-40B4-BE49-F238E27FC236}">
              <a16:creationId xmlns:a16="http://schemas.microsoft.com/office/drawing/2014/main" id="{00000000-0008-0000-0200-0000C7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92" name="Text Box 15">
          <a:extLst>
            <a:ext uri="{FF2B5EF4-FFF2-40B4-BE49-F238E27FC236}">
              <a16:creationId xmlns:a16="http://schemas.microsoft.com/office/drawing/2014/main" id="{00000000-0008-0000-0200-0000C8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93" name="Text Box 15">
          <a:extLst>
            <a:ext uri="{FF2B5EF4-FFF2-40B4-BE49-F238E27FC236}">
              <a16:creationId xmlns:a16="http://schemas.microsoft.com/office/drawing/2014/main" id="{00000000-0008-0000-0200-0000C9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94" name="Text Box 15">
          <a:extLst>
            <a:ext uri="{FF2B5EF4-FFF2-40B4-BE49-F238E27FC236}">
              <a16:creationId xmlns:a16="http://schemas.microsoft.com/office/drawing/2014/main" id="{00000000-0008-0000-0200-0000CA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95" name="Text Box 15">
          <a:extLst>
            <a:ext uri="{FF2B5EF4-FFF2-40B4-BE49-F238E27FC236}">
              <a16:creationId xmlns:a16="http://schemas.microsoft.com/office/drawing/2014/main" id="{00000000-0008-0000-0200-0000CB39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96" name="Text Box 15">
          <a:extLst>
            <a:ext uri="{FF2B5EF4-FFF2-40B4-BE49-F238E27FC236}">
              <a16:creationId xmlns:a16="http://schemas.microsoft.com/office/drawing/2014/main" id="{00000000-0008-0000-0200-0000CC39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97" name="Text Box 15">
          <a:extLst>
            <a:ext uri="{FF2B5EF4-FFF2-40B4-BE49-F238E27FC236}">
              <a16:creationId xmlns:a16="http://schemas.microsoft.com/office/drawing/2014/main" id="{00000000-0008-0000-0200-0000CD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798" name="Text Box 15">
          <a:extLst>
            <a:ext uri="{FF2B5EF4-FFF2-40B4-BE49-F238E27FC236}">
              <a16:creationId xmlns:a16="http://schemas.microsoft.com/office/drawing/2014/main" id="{00000000-0008-0000-0200-0000CE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799" name="Text Box 15">
          <a:extLst>
            <a:ext uri="{FF2B5EF4-FFF2-40B4-BE49-F238E27FC236}">
              <a16:creationId xmlns:a16="http://schemas.microsoft.com/office/drawing/2014/main" id="{00000000-0008-0000-0200-0000CF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00" name="Text Box 15">
          <a:extLst>
            <a:ext uri="{FF2B5EF4-FFF2-40B4-BE49-F238E27FC236}">
              <a16:creationId xmlns:a16="http://schemas.microsoft.com/office/drawing/2014/main" id="{00000000-0008-0000-0200-0000D0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1" name="Text Box 15">
          <a:extLst>
            <a:ext uri="{FF2B5EF4-FFF2-40B4-BE49-F238E27FC236}">
              <a16:creationId xmlns:a16="http://schemas.microsoft.com/office/drawing/2014/main" id="{00000000-0008-0000-0200-0000D1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02" name="Text Box 15">
          <a:extLst>
            <a:ext uri="{FF2B5EF4-FFF2-40B4-BE49-F238E27FC236}">
              <a16:creationId xmlns:a16="http://schemas.microsoft.com/office/drawing/2014/main" id="{00000000-0008-0000-0200-0000D2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3" name="Text Box 15">
          <a:extLst>
            <a:ext uri="{FF2B5EF4-FFF2-40B4-BE49-F238E27FC236}">
              <a16:creationId xmlns:a16="http://schemas.microsoft.com/office/drawing/2014/main" id="{00000000-0008-0000-0200-0000D3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04" name="Text Box 15">
          <a:extLst>
            <a:ext uri="{FF2B5EF4-FFF2-40B4-BE49-F238E27FC236}">
              <a16:creationId xmlns:a16="http://schemas.microsoft.com/office/drawing/2014/main" id="{00000000-0008-0000-0200-0000D4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5" name="Text Box 15">
          <a:extLst>
            <a:ext uri="{FF2B5EF4-FFF2-40B4-BE49-F238E27FC236}">
              <a16:creationId xmlns:a16="http://schemas.microsoft.com/office/drawing/2014/main" id="{00000000-0008-0000-0200-0000D5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06" name="Text Box 15">
          <a:extLst>
            <a:ext uri="{FF2B5EF4-FFF2-40B4-BE49-F238E27FC236}">
              <a16:creationId xmlns:a16="http://schemas.microsoft.com/office/drawing/2014/main" id="{00000000-0008-0000-0200-0000D6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7" name="Text Box 15">
          <a:extLst>
            <a:ext uri="{FF2B5EF4-FFF2-40B4-BE49-F238E27FC236}">
              <a16:creationId xmlns:a16="http://schemas.microsoft.com/office/drawing/2014/main" id="{00000000-0008-0000-0200-0000D7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08" name="Text Box 15">
          <a:extLst>
            <a:ext uri="{FF2B5EF4-FFF2-40B4-BE49-F238E27FC236}">
              <a16:creationId xmlns:a16="http://schemas.microsoft.com/office/drawing/2014/main" id="{00000000-0008-0000-0200-0000D8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9" name="Text Box 15">
          <a:extLst>
            <a:ext uri="{FF2B5EF4-FFF2-40B4-BE49-F238E27FC236}">
              <a16:creationId xmlns:a16="http://schemas.microsoft.com/office/drawing/2014/main" id="{00000000-0008-0000-0200-0000D9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10" name="Text Box 15">
          <a:extLst>
            <a:ext uri="{FF2B5EF4-FFF2-40B4-BE49-F238E27FC236}">
              <a16:creationId xmlns:a16="http://schemas.microsoft.com/office/drawing/2014/main" id="{00000000-0008-0000-0200-0000DA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1" name="Text Box 15">
          <a:extLst>
            <a:ext uri="{FF2B5EF4-FFF2-40B4-BE49-F238E27FC236}">
              <a16:creationId xmlns:a16="http://schemas.microsoft.com/office/drawing/2014/main" id="{00000000-0008-0000-0200-0000DB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12" name="Text Box 15">
          <a:extLst>
            <a:ext uri="{FF2B5EF4-FFF2-40B4-BE49-F238E27FC236}">
              <a16:creationId xmlns:a16="http://schemas.microsoft.com/office/drawing/2014/main" id="{00000000-0008-0000-0200-0000DC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3" name="Text Box 15">
          <a:extLst>
            <a:ext uri="{FF2B5EF4-FFF2-40B4-BE49-F238E27FC236}">
              <a16:creationId xmlns:a16="http://schemas.microsoft.com/office/drawing/2014/main" id="{00000000-0008-0000-0200-0000DD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14" name="Text Box 15">
          <a:extLst>
            <a:ext uri="{FF2B5EF4-FFF2-40B4-BE49-F238E27FC236}">
              <a16:creationId xmlns:a16="http://schemas.microsoft.com/office/drawing/2014/main" id="{00000000-0008-0000-0200-0000DE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5" name="Text Box 15">
          <a:extLst>
            <a:ext uri="{FF2B5EF4-FFF2-40B4-BE49-F238E27FC236}">
              <a16:creationId xmlns:a16="http://schemas.microsoft.com/office/drawing/2014/main" id="{00000000-0008-0000-0200-0000DF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16" name="Text Box 15">
          <a:extLst>
            <a:ext uri="{FF2B5EF4-FFF2-40B4-BE49-F238E27FC236}">
              <a16:creationId xmlns:a16="http://schemas.microsoft.com/office/drawing/2014/main" id="{00000000-0008-0000-0200-0000E0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7" name="Text Box 15">
          <a:extLst>
            <a:ext uri="{FF2B5EF4-FFF2-40B4-BE49-F238E27FC236}">
              <a16:creationId xmlns:a16="http://schemas.microsoft.com/office/drawing/2014/main" id="{00000000-0008-0000-0200-0000E1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18" name="Text Box 15">
          <a:extLst>
            <a:ext uri="{FF2B5EF4-FFF2-40B4-BE49-F238E27FC236}">
              <a16:creationId xmlns:a16="http://schemas.microsoft.com/office/drawing/2014/main" id="{00000000-0008-0000-0200-0000E2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9" name="Text Box 15">
          <a:extLst>
            <a:ext uri="{FF2B5EF4-FFF2-40B4-BE49-F238E27FC236}">
              <a16:creationId xmlns:a16="http://schemas.microsoft.com/office/drawing/2014/main" id="{00000000-0008-0000-0200-0000E3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20" name="Text Box 15">
          <a:extLst>
            <a:ext uri="{FF2B5EF4-FFF2-40B4-BE49-F238E27FC236}">
              <a16:creationId xmlns:a16="http://schemas.microsoft.com/office/drawing/2014/main" id="{00000000-0008-0000-0200-0000E4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1" name="Text Box 15">
          <a:extLst>
            <a:ext uri="{FF2B5EF4-FFF2-40B4-BE49-F238E27FC236}">
              <a16:creationId xmlns:a16="http://schemas.microsoft.com/office/drawing/2014/main" id="{00000000-0008-0000-0200-0000E5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22" name="Text Box 15">
          <a:extLst>
            <a:ext uri="{FF2B5EF4-FFF2-40B4-BE49-F238E27FC236}">
              <a16:creationId xmlns:a16="http://schemas.microsoft.com/office/drawing/2014/main" id="{00000000-0008-0000-0200-0000E6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3" name="Text Box 15">
          <a:extLst>
            <a:ext uri="{FF2B5EF4-FFF2-40B4-BE49-F238E27FC236}">
              <a16:creationId xmlns:a16="http://schemas.microsoft.com/office/drawing/2014/main" id="{00000000-0008-0000-0200-0000E7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24" name="Text Box 15">
          <a:extLst>
            <a:ext uri="{FF2B5EF4-FFF2-40B4-BE49-F238E27FC236}">
              <a16:creationId xmlns:a16="http://schemas.microsoft.com/office/drawing/2014/main" id="{00000000-0008-0000-0200-0000E8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5" name="Text Box 15">
          <a:extLst>
            <a:ext uri="{FF2B5EF4-FFF2-40B4-BE49-F238E27FC236}">
              <a16:creationId xmlns:a16="http://schemas.microsoft.com/office/drawing/2014/main" id="{00000000-0008-0000-0200-0000E9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26" name="Text Box 15">
          <a:extLst>
            <a:ext uri="{FF2B5EF4-FFF2-40B4-BE49-F238E27FC236}">
              <a16:creationId xmlns:a16="http://schemas.microsoft.com/office/drawing/2014/main" id="{00000000-0008-0000-0200-0000EA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7" name="Text Box 15">
          <a:extLst>
            <a:ext uri="{FF2B5EF4-FFF2-40B4-BE49-F238E27FC236}">
              <a16:creationId xmlns:a16="http://schemas.microsoft.com/office/drawing/2014/main" id="{00000000-0008-0000-0200-0000EB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28" name="Text Box 15">
          <a:extLst>
            <a:ext uri="{FF2B5EF4-FFF2-40B4-BE49-F238E27FC236}">
              <a16:creationId xmlns:a16="http://schemas.microsoft.com/office/drawing/2014/main" id="{00000000-0008-0000-0200-0000EC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9" name="Text Box 15">
          <a:extLst>
            <a:ext uri="{FF2B5EF4-FFF2-40B4-BE49-F238E27FC236}">
              <a16:creationId xmlns:a16="http://schemas.microsoft.com/office/drawing/2014/main" id="{00000000-0008-0000-0200-0000ED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30" name="Text Box 15">
          <a:extLst>
            <a:ext uri="{FF2B5EF4-FFF2-40B4-BE49-F238E27FC236}">
              <a16:creationId xmlns:a16="http://schemas.microsoft.com/office/drawing/2014/main" id="{00000000-0008-0000-0200-0000EE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1" name="Text Box 15">
          <a:extLst>
            <a:ext uri="{FF2B5EF4-FFF2-40B4-BE49-F238E27FC236}">
              <a16:creationId xmlns:a16="http://schemas.microsoft.com/office/drawing/2014/main" id="{00000000-0008-0000-0200-0000EF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32" name="Text Box 15">
          <a:extLst>
            <a:ext uri="{FF2B5EF4-FFF2-40B4-BE49-F238E27FC236}">
              <a16:creationId xmlns:a16="http://schemas.microsoft.com/office/drawing/2014/main" id="{00000000-0008-0000-0200-0000F0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3" name="Text Box 15">
          <a:extLst>
            <a:ext uri="{FF2B5EF4-FFF2-40B4-BE49-F238E27FC236}">
              <a16:creationId xmlns:a16="http://schemas.microsoft.com/office/drawing/2014/main" id="{00000000-0008-0000-0200-0000F1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34" name="Text Box 15">
          <a:extLst>
            <a:ext uri="{FF2B5EF4-FFF2-40B4-BE49-F238E27FC236}">
              <a16:creationId xmlns:a16="http://schemas.microsoft.com/office/drawing/2014/main" id="{00000000-0008-0000-0200-0000F2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5" name="Text Box 15">
          <a:extLst>
            <a:ext uri="{FF2B5EF4-FFF2-40B4-BE49-F238E27FC236}">
              <a16:creationId xmlns:a16="http://schemas.microsoft.com/office/drawing/2014/main" id="{00000000-0008-0000-0200-0000F3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36" name="Text Box 15">
          <a:extLst>
            <a:ext uri="{FF2B5EF4-FFF2-40B4-BE49-F238E27FC236}">
              <a16:creationId xmlns:a16="http://schemas.microsoft.com/office/drawing/2014/main" id="{00000000-0008-0000-0200-0000F4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7" name="Text Box 15">
          <a:extLst>
            <a:ext uri="{FF2B5EF4-FFF2-40B4-BE49-F238E27FC236}">
              <a16:creationId xmlns:a16="http://schemas.microsoft.com/office/drawing/2014/main" id="{00000000-0008-0000-0200-0000F5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38" name="Text Box 15">
          <a:extLst>
            <a:ext uri="{FF2B5EF4-FFF2-40B4-BE49-F238E27FC236}">
              <a16:creationId xmlns:a16="http://schemas.microsoft.com/office/drawing/2014/main" id="{00000000-0008-0000-0200-0000F6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9" name="Text Box 15">
          <a:extLst>
            <a:ext uri="{FF2B5EF4-FFF2-40B4-BE49-F238E27FC236}">
              <a16:creationId xmlns:a16="http://schemas.microsoft.com/office/drawing/2014/main" id="{00000000-0008-0000-0200-0000F739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40" name="Text Box 15">
          <a:extLst>
            <a:ext uri="{FF2B5EF4-FFF2-40B4-BE49-F238E27FC236}">
              <a16:creationId xmlns:a16="http://schemas.microsoft.com/office/drawing/2014/main" id="{00000000-0008-0000-0200-0000F839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1" name="Text Box 15">
          <a:extLst>
            <a:ext uri="{FF2B5EF4-FFF2-40B4-BE49-F238E27FC236}">
              <a16:creationId xmlns:a16="http://schemas.microsoft.com/office/drawing/2014/main" id="{00000000-0008-0000-0200-0000F9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42" name="Text Box 15">
          <a:extLst>
            <a:ext uri="{FF2B5EF4-FFF2-40B4-BE49-F238E27FC236}">
              <a16:creationId xmlns:a16="http://schemas.microsoft.com/office/drawing/2014/main" id="{00000000-0008-0000-0200-0000FA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3" name="Text Box 15">
          <a:extLst>
            <a:ext uri="{FF2B5EF4-FFF2-40B4-BE49-F238E27FC236}">
              <a16:creationId xmlns:a16="http://schemas.microsoft.com/office/drawing/2014/main" id="{00000000-0008-0000-0200-0000FB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44" name="Text Box 15">
          <a:extLst>
            <a:ext uri="{FF2B5EF4-FFF2-40B4-BE49-F238E27FC236}">
              <a16:creationId xmlns:a16="http://schemas.microsoft.com/office/drawing/2014/main" id="{00000000-0008-0000-0200-0000FC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5" name="Text Box 15">
          <a:extLst>
            <a:ext uri="{FF2B5EF4-FFF2-40B4-BE49-F238E27FC236}">
              <a16:creationId xmlns:a16="http://schemas.microsoft.com/office/drawing/2014/main" id="{00000000-0008-0000-0200-0000FD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46" name="Text Box 15">
          <a:extLst>
            <a:ext uri="{FF2B5EF4-FFF2-40B4-BE49-F238E27FC236}">
              <a16:creationId xmlns:a16="http://schemas.microsoft.com/office/drawing/2014/main" id="{00000000-0008-0000-0200-0000FE39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7" name="Text Box 15">
          <a:extLst>
            <a:ext uri="{FF2B5EF4-FFF2-40B4-BE49-F238E27FC236}">
              <a16:creationId xmlns:a16="http://schemas.microsoft.com/office/drawing/2014/main" id="{00000000-0008-0000-0200-0000FF39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48" name="Text Box 15">
          <a:extLst>
            <a:ext uri="{FF2B5EF4-FFF2-40B4-BE49-F238E27FC236}">
              <a16:creationId xmlns:a16="http://schemas.microsoft.com/office/drawing/2014/main" id="{00000000-0008-0000-0200-0000003A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9" name="Text Box 15">
          <a:extLst>
            <a:ext uri="{FF2B5EF4-FFF2-40B4-BE49-F238E27FC236}">
              <a16:creationId xmlns:a16="http://schemas.microsoft.com/office/drawing/2014/main" id="{00000000-0008-0000-0200-000001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50" name="Text Box 15">
          <a:extLst>
            <a:ext uri="{FF2B5EF4-FFF2-40B4-BE49-F238E27FC236}">
              <a16:creationId xmlns:a16="http://schemas.microsoft.com/office/drawing/2014/main" id="{00000000-0008-0000-0200-000002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1" name="Text Box 15">
          <a:extLst>
            <a:ext uri="{FF2B5EF4-FFF2-40B4-BE49-F238E27FC236}">
              <a16:creationId xmlns:a16="http://schemas.microsoft.com/office/drawing/2014/main" id="{00000000-0008-0000-0200-000003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52" name="Text Box 15">
          <a:extLst>
            <a:ext uri="{FF2B5EF4-FFF2-40B4-BE49-F238E27FC236}">
              <a16:creationId xmlns:a16="http://schemas.microsoft.com/office/drawing/2014/main" id="{00000000-0008-0000-0200-000004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3" name="Text Box 15">
          <a:extLst>
            <a:ext uri="{FF2B5EF4-FFF2-40B4-BE49-F238E27FC236}">
              <a16:creationId xmlns:a16="http://schemas.microsoft.com/office/drawing/2014/main" id="{00000000-0008-0000-0200-000005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54" name="Text Box 15">
          <a:extLst>
            <a:ext uri="{FF2B5EF4-FFF2-40B4-BE49-F238E27FC236}">
              <a16:creationId xmlns:a16="http://schemas.microsoft.com/office/drawing/2014/main" id="{00000000-0008-0000-0200-000006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5" name="Text Box 15">
          <a:extLst>
            <a:ext uri="{FF2B5EF4-FFF2-40B4-BE49-F238E27FC236}">
              <a16:creationId xmlns:a16="http://schemas.microsoft.com/office/drawing/2014/main" id="{00000000-0008-0000-0200-000007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56" name="Text Box 15">
          <a:extLst>
            <a:ext uri="{FF2B5EF4-FFF2-40B4-BE49-F238E27FC236}">
              <a16:creationId xmlns:a16="http://schemas.microsoft.com/office/drawing/2014/main" id="{00000000-0008-0000-0200-000008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7" name="Text Box 15">
          <a:extLst>
            <a:ext uri="{FF2B5EF4-FFF2-40B4-BE49-F238E27FC236}">
              <a16:creationId xmlns:a16="http://schemas.microsoft.com/office/drawing/2014/main" id="{00000000-0008-0000-0200-000009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58" name="Text Box 15">
          <a:extLst>
            <a:ext uri="{FF2B5EF4-FFF2-40B4-BE49-F238E27FC236}">
              <a16:creationId xmlns:a16="http://schemas.microsoft.com/office/drawing/2014/main" id="{00000000-0008-0000-0200-00000A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9" name="Text Box 15">
          <a:extLst>
            <a:ext uri="{FF2B5EF4-FFF2-40B4-BE49-F238E27FC236}">
              <a16:creationId xmlns:a16="http://schemas.microsoft.com/office/drawing/2014/main" id="{00000000-0008-0000-0200-00000B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60" name="Text Box 15">
          <a:extLst>
            <a:ext uri="{FF2B5EF4-FFF2-40B4-BE49-F238E27FC236}">
              <a16:creationId xmlns:a16="http://schemas.microsoft.com/office/drawing/2014/main" id="{00000000-0008-0000-0200-00000C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1" name="Text Box 15">
          <a:extLst>
            <a:ext uri="{FF2B5EF4-FFF2-40B4-BE49-F238E27FC236}">
              <a16:creationId xmlns:a16="http://schemas.microsoft.com/office/drawing/2014/main" id="{00000000-0008-0000-0200-00000D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62" name="Text Box 15">
          <a:extLst>
            <a:ext uri="{FF2B5EF4-FFF2-40B4-BE49-F238E27FC236}">
              <a16:creationId xmlns:a16="http://schemas.microsoft.com/office/drawing/2014/main" id="{00000000-0008-0000-0200-00000E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3" name="Text Box 15">
          <a:extLst>
            <a:ext uri="{FF2B5EF4-FFF2-40B4-BE49-F238E27FC236}">
              <a16:creationId xmlns:a16="http://schemas.microsoft.com/office/drawing/2014/main" id="{00000000-0008-0000-0200-00000F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64" name="Text Box 15">
          <a:extLst>
            <a:ext uri="{FF2B5EF4-FFF2-40B4-BE49-F238E27FC236}">
              <a16:creationId xmlns:a16="http://schemas.microsoft.com/office/drawing/2014/main" id="{00000000-0008-0000-0200-000010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5" name="Text Box 15">
          <a:extLst>
            <a:ext uri="{FF2B5EF4-FFF2-40B4-BE49-F238E27FC236}">
              <a16:creationId xmlns:a16="http://schemas.microsoft.com/office/drawing/2014/main" id="{00000000-0008-0000-0200-000011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66" name="Text Box 15">
          <a:extLst>
            <a:ext uri="{FF2B5EF4-FFF2-40B4-BE49-F238E27FC236}">
              <a16:creationId xmlns:a16="http://schemas.microsoft.com/office/drawing/2014/main" id="{00000000-0008-0000-0200-000012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7" name="Text Box 15">
          <a:extLst>
            <a:ext uri="{FF2B5EF4-FFF2-40B4-BE49-F238E27FC236}">
              <a16:creationId xmlns:a16="http://schemas.microsoft.com/office/drawing/2014/main" id="{00000000-0008-0000-0200-000013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68" name="Text Box 15">
          <a:extLst>
            <a:ext uri="{FF2B5EF4-FFF2-40B4-BE49-F238E27FC236}">
              <a16:creationId xmlns:a16="http://schemas.microsoft.com/office/drawing/2014/main" id="{00000000-0008-0000-0200-000014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9" name="Text Box 15">
          <a:extLst>
            <a:ext uri="{FF2B5EF4-FFF2-40B4-BE49-F238E27FC236}">
              <a16:creationId xmlns:a16="http://schemas.microsoft.com/office/drawing/2014/main" id="{00000000-0008-0000-0200-000015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70" name="Text Box 15">
          <a:extLst>
            <a:ext uri="{FF2B5EF4-FFF2-40B4-BE49-F238E27FC236}">
              <a16:creationId xmlns:a16="http://schemas.microsoft.com/office/drawing/2014/main" id="{00000000-0008-0000-0200-000016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1" name="Text Box 15">
          <a:extLst>
            <a:ext uri="{FF2B5EF4-FFF2-40B4-BE49-F238E27FC236}">
              <a16:creationId xmlns:a16="http://schemas.microsoft.com/office/drawing/2014/main" id="{00000000-0008-0000-0200-000017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72" name="Text Box 15">
          <a:extLst>
            <a:ext uri="{FF2B5EF4-FFF2-40B4-BE49-F238E27FC236}">
              <a16:creationId xmlns:a16="http://schemas.microsoft.com/office/drawing/2014/main" id="{00000000-0008-0000-0200-000018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3" name="Text Box 15">
          <a:extLst>
            <a:ext uri="{FF2B5EF4-FFF2-40B4-BE49-F238E27FC236}">
              <a16:creationId xmlns:a16="http://schemas.microsoft.com/office/drawing/2014/main" id="{00000000-0008-0000-0200-000019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74" name="Text Box 15">
          <a:extLst>
            <a:ext uri="{FF2B5EF4-FFF2-40B4-BE49-F238E27FC236}">
              <a16:creationId xmlns:a16="http://schemas.microsoft.com/office/drawing/2014/main" id="{00000000-0008-0000-0200-00001A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5" name="Text Box 15">
          <a:extLst>
            <a:ext uri="{FF2B5EF4-FFF2-40B4-BE49-F238E27FC236}">
              <a16:creationId xmlns:a16="http://schemas.microsoft.com/office/drawing/2014/main" id="{00000000-0008-0000-0200-00001B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76" name="Text Box 15">
          <a:extLst>
            <a:ext uri="{FF2B5EF4-FFF2-40B4-BE49-F238E27FC236}">
              <a16:creationId xmlns:a16="http://schemas.microsoft.com/office/drawing/2014/main" id="{00000000-0008-0000-0200-00001C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7" name="Text Box 15">
          <a:extLst>
            <a:ext uri="{FF2B5EF4-FFF2-40B4-BE49-F238E27FC236}">
              <a16:creationId xmlns:a16="http://schemas.microsoft.com/office/drawing/2014/main" id="{00000000-0008-0000-0200-00001D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78" name="Text Box 15">
          <a:extLst>
            <a:ext uri="{FF2B5EF4-FFF2-40B4-BE49-F238E27FC236}">
              <a16:creationId xmlns:a16="http://schemas.microsoft.com/office/drawing/2014/main" id="{00000000-0008-0000-0200-00001E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9" name="Text Box 15">
          <a:extLst>
            <a:ext uri="{FF2B5EF4-FFF2-40B4-BE49-F238E27FC236}">
              <a16:creationId xmlns:a16="http://schemas.microsoft.com/office/drawing/2014/main" id="{00000000-0008-0000-0200-00001F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80" name="Text Box 15">
          <a:extLst>
            <a:ext uri="{FF2B5EF4-FFF2-40B4-BE49-F238E27FC236}">
              <a16:creationId xmlns:a16="http://schemas.microsoft.com/office/drawing/2014/main" id="{00000000-0008-0000-0200-000020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1" name="Text Box 15">
          <a:extLst>
            <a:ext uri="{FF2B5EF4-FFF2-40B4-BE49-F238E27FC236}">
              <a16:creationId xmlns:a16="http://schemas.microsoft.com/office/drawing/2014/main" id="{00000000-0008-0000-0200-000021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82" name="Text Box 15">
          <a:extLst>
            <a:ext uri="{FF2B5EF4-FFF2-40B4-BE49-F238E27FC236}">
              <a16:creationId xmlns:a16="http://schemas.microsoft.com/office/drawing/2014/main" id="{00000000-0008-0000-0200-000022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3" name="Text Box 15">
          <a:extLst>
            <a:ext uri="{FF2B5EF4-FFF2-40B4-BE49-F238E27FC236}">
              <a16:creationId xmlns:a16="http://schemas.microsoft.com/office/drawing/2014/main" id="{00000000-0008-0000-0200-000023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84" name="Text Box 15">
          <a:extLst>
            <a:ext uri="{FF2B5EF4-FFF2-40B4-BE49-F238E27FC236}">
              <a16:creationId xmlns:a16="http://schemas.microsoft.com/office/drawing/2014/main" id="{00000000-0008-0000-0200-000024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5" name="Text Box 15">
          <a:extLst>
            <a:ext uri="{FF2B5EF4-FFF2-40B4-BE49-F238E27FC236}">
              <a16:creationId xmlns:a16="http://schemas.microsoft.com/office/drawing/2014/main" id="{00000000-0008-0000-0200-000025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86" name="Text Box 15">
          <a:extLst>
            <a:ext uri="{FF2B5EF4-FFF2-40B4-BE49-F238E27FC236}">
              <a16:creationId xmlns:a16="http://schemas.microsoft.com/office/drawing/2014/main" id="{00000000-0008-0000-0200-000026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7" name="Text Box 15">
          <a:extLst>
            <a:ext uri="{FF2B5EF4-FFF2-40B4-BE49-F238E27FC236}">
              <a16:creationId xmlns:a16="http://schemas.microsoft.com/office/drawing/2014/main" id="{00000000-0008-0000-0200-000027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88" name="Text Box 15">
          <a:extLst>
            <a:ext uri="{FF2B5EF4-FFF2-40B4-BE49-F238E27FC236}">
              <a16:creationId xmlns:a16="http://schemas.microsoft.com/office/drawing/2014/main" id="{00000000-0008-0000-0200-000028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9" name="Text Box 15">
          <a:extLst>
            <a:ext uri="{FF2B5EF4-FFF2-40B4-BE49-F238E27FC236}">
              <a16:creationId xmlns:a16="http://schemas.microsoft.com/office/drawing/2014/main" id="{00000000-0008-0000-0200-000029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90" name="Text Box 15">
          <a:extLst>
            <a:ext uri="{FF2B5EF4-FFF2-40B4-BE49-F238E27FC236}">
              <a16:creationId xmlns:a16="http://schemas.microsoft.com/office/drawing/2014/main" id="{00000000-0008-0000-0200-00002A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1" name="Text Box 15">
          <a:extLst>
            <a:ext uri="{FF2B5EF4-FFF2-40B4-BE49-F238E27FC236}">
              <a16:creationId xmlns:a16="http://schemas.microsoft.com/office/drawing/2014/main" id="{00000000-0008-0000-0200-00002B3A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92" name="Text Box 15">
          <a:extLst>
            <a:ext uri="{FF2B5EF4-FFF2-40B4-BE49-F238E27FC236}">
              <a16:creationId xmlns:a16="http://schemas.microsoft.com/office/drawing/2014/main" id="{00000000-0008-0000-0200-00002C3A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3" name="Text Box 15">
          <a:extLst>
            <a:ext uri="{FF2B5EF4-FFF2-40B4-BE49-F238E27FC236}">
              <a16:creationId xmlns:a16="http://schemas.microsoft.com/office/drawing/2014/main" id="{00000000-0008-0000-0200-00002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94" name="Text Box 15">
          <a:extLst>
            <a:ext uri="{FF2B5EF4-FFF2-40B4-BE49-F238E27FC236}">
              <a16:creationId xmlns:a16="http://schemas.microsoft.com/office/drawing/2014/main" id="{00000000-0008-0000-0200-00002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5" name="Text Box 15">
          <a:extLst>
            <a:ext uri="{FF2B5EF4-FFF2-40B4-BE49-F238E27FC236}">
              <a16:creationId xmlns:a16="http://schemas.microsoft.com/office/drawing/2014/main" id="{00000000-0008-0000-0200-00002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96" name="Text Box 15">
          <a:extLst>
            <a:ext uri="{FF2B5EF4-FFF2-40B4-BE49-F238E27FC236}">
              <a16:creationId xmlns:a16="http://schemas.microsoft.com/office/drawing/2014/main" id="{00000000-0008-0000-0200-00003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7" name="Text Box 15">
          <a:extLst>
            <a:ext uri="{FF2B5EF4-FFF2-40B4-BE49-F238E27FC236}">
              <a16:creationId xmlns:a16="http://schemas.microsoft.com/office/drawing/2014/main" id="{00000000-0008-0000-0200-00003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898" name="Text Box 15">
          <a:extLst>
            <a:ext uri="{FF2B5EF4-FFF2-40B4-BE49-F238E27FC236}">
              <a16:creationId xmlns:a16="http://schemas.microsoft.com/office/drawing/2014/main" id="{00000000-0008-0000-0200-00003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9" name="Text Box 15">
          <a:extLst>
            <a:ext uri="{FF2B5EF4-FFF2-40B4-BE49-F238E27FC236}">
              <a16:creationId xmlns:a16="http://schemas.microsoft.com/office/drawing/2014/main" id="{00000000-0008-0000-0200-00003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00" name="Text Box 15">
          <a:extLst>
            <a:ext uri="{FF2B5EF4-FFF2-40B4-BE49-F238E27FC236}">
              <a16:creationId xmlns:a16="http://schemas.microsoft.com/office/drawing/2014/main" id="{00000000-0008-0000-0200-00003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1" name="Text Box 15">
          <a:extLst>
            <a:ext uri="{FF2B5EF4-FFF2-40B4-BE49-F238E27FC236}">
              <a16:creationId xmlns:a16="http://schemas.microsoft.com/office/drawing/2014/main" id="{00000000-0008-0000-0200-00003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02" name="Text Box 15">
          <a:extLst>
            <a:ext uri="{FF2B5EF4-FFF2-40B4-BE49-F238E27FC236}">
              <a16:creationId xmlns:a16="http://schemas.microsoft.com/office/drawing/2014/main" id="{00000000-0008-0000-0200-00003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3" name="Text Box 15">
          <a:extLst>
            <a:ext uri="{FF2B5EF4-FFF2-40B4-BE49-F238E27FC236}">
              <a16:creationId xmlns:a16="http://schemas.microsoft.com/office/drawing/2014/main" id="{00000000-0008-0000-0200-00003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04" name="Text Box 15">
          <a:extLst>
            <a:ext uri="{FF2B5EF4-FFF2-40B4-BE49-F238E27FC236}">
              <a16:creationId xmlns:a16="http://schemas.microsoft.com/office/drawing/2014/main" id="{00000000-0008-0000-0200-00003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5" name="Text Box 15">
          <a:extLst>
            <a:ext uri="{FF2B5EF4-FFF2-40B4-BE49-F238E27FC236}">
              <a16:creationId xmlns:a16="http://schemas.microsoft.com/office/drawing/2014/main" id="{00000000-0008-0000-0200-00003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06" name="Text Box 15">
          <a:extLst>
            <a:ext uri="{FF2B5EF4-FFF2-40B4-BE49-F238E27FC236}">
              <a16:creationId xmlns:a16="http://schemas.microsoft.com/office/drawing/2014/main" id="{00000000-0008-0000-0200-00003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7" name="Text Box 15">
          <a:extLst>
            <a:ext uri="{FF2B5EF4-FFF2-40B4-BE49-F238E27FC236}">
              <a16:creationId xmlns:a16="http://schemas.microsoft.com/office/drawing/2014/main" id="{00000000-0008-0000-0200-00003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08" name="Text Box 15">
          <a:extLst>
            <a:ext uri="{FF2B5EF4-FFF2-40B4-BE49-F238E27FC236}">
              <a16:creationId xmlns:a16="http://schemas.microsoft.com/office/drawing/2014/main" id="{00000000-0008-0000-0200-00003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9" name="Text Box 15">
          <a:extLst>
            <a:ext uri="{FF2B5EF4-FFF2-40B4-BE49-F238E27FC236}">
              <a16:creationId xmlns:a16="http://schemas.microsoft.com/office/drawing/2014/main" id="{00000000-0008-0000-0200-00003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10" name="Text Box 15">
          <a:extLst>
            <a:ext uri="{FF2B5EF4-FFF2-40B4-BE49-F238E27FC236}">
              <a16:creationId xmlns:a16="http://schemas.microsoft.com/office/drawing/2014/main" id="{00000000-0008-0000-0200-00003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1" name="Text Box 15">
          <a:extLst>
            <a:ext uri="{FF2B5EF4-FFF2-40B4-BE49-F238E27FC236}">
              <a16:creationId xmlns:a16="http://schemas.microsoft.com/office/drawing/2014/main" id="{00000000-0008-0000-0200-00003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12" name="Text Box 15">
          <a:extLst>
            <a:ext uri="{FF2B5EF4-FFF2-40B4-BE49-F238E27FC236}">
              <a16:creationId xmlns:a16="http://schemas.microsoft.com/office/drawing/2014/main" id="{00000000-0008-0000-0200-00004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3" name="Text Box 15">
          <a:extLst>
            <a:ext uri="{FF2B5EF4-FFF2-40B4-BE49-F238E27FC236}">
              <a16:creationId xmlns:a16="http://schemas.microsoft.com/office/drawing/2014/main" id="{00000000-0008-0000-0200-00004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14" name="Text Box 15">
          <a:extLst>
            <a:ext uri="{FF2B5EF4-FFF2-40B4-BE49-F238E27FC236}">
              <a16:creationId xmlns:a16="http://schemas.microsoft.com/office/drawing/2014/main" id="{00000000-0008-0000-0200-00004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5" name="Text Box 15">
          <a:extLst>
            <a:ext uri="{FF2B5EF4-FFF2-40B4-BE49-F238E27FC236}">
              <a16:creationId xmlns:a16="http://schemas.microsoft.com/office/drawing/2014/main" id="{00000000-0008-0000-0200-00004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16" name="Text Box 15">
          <a:extLst>
            <a:ext uri="{FF2B5EF4-FFF2-40B4-BE49-F238E27FC236}">
              <a16:creationId xmlns:a16="http://schemas.microsoft.com/office/drawing/2014/main" id="{00000000-0008-0000-0200-00004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7" name="Text Box 15">
          <a:extLst>
            <a:ext uri="{FF2B5EF4-FFF2-40B4-BE49-F238E27FC236}">
              <a16:creationId xmlns:a16="http://schemas.microsoft.com/office/drawing/2014/main" id="{00000000-0008-0000-0200-00004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18" name="Text Box 15">
          <a:extLst>
            <a:ext uri="{FF2B5EF4-FFF2-40B4-BE49-F238E27FC236}">
              <a16:creationId xmlns:a16="http://schemas.microsoft.com/office/drawing/2014/main" id="{00000000-0008-0000-0200-00004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9" name="Text Box 15">
          <a:extLst>
            <a:ext uri="{FF2B5EF4-FFF2-40B4-BE49-F238E27FC236}">
              <a16:creationId xmlns:a16="http://schemas.microsoft.com/office/drawing/2014/main" id="{00000000-0008-0000-0200-00004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20" name="Text Box 15">
          <a:extLst>
            <a:ext uri="{FF2B5EF4-FFF2-40B4-BE49-F238E27FC236}">
              <a16:creationId xmlns:a16="http://schemas.microsoft.com/office/drawing/2014/main" id="{00000000-0008-0000-0200-00004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1" name="Text Box 15">
          <a:extLst>
            <a:ext uri="{FF2B5EF4-FFF2-40B4-BE49-F238E27FC236}">
              <a16:creationId xmlns:a16="http://schemas.microsoft.com/office/drawing/2014/main" id="{00000000-0008-0000-0200-00004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22" name="Text Box 15">
          <a:extLst>
            <a:ext uri="{FF2B5EF4-FFF2-40B4-BE49-F238E27FC236}">
              <a16:creationId xmlns:a16="http://schemas.microsoft.com/office/drawing/2014/main" id="{00000000-0008-0000-0200-00004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3" name="Text Box 15">
          <a:extLst>
            <a:ext uri="{FF2B5EF4-FFF2-40B4-BE49-F238E27FC236}">
              <a16:creationId xmlns:a16="http://schemas.microsoft.com/office/drawing/2014/main" id="{00000000-0008-0000-0200-00004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24" name="Text Box 15">
          <a:extLst>
            <a:ext uri="{FF2B5EF4-FFF2-40B4-BE49-F238E27FC236}">
              <a16:creationId xmlns:a16="http://schemas.microsoft.com/office/drawing/2014/main" id="{00000000-0008-0000-0200-00004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5" name="Text Box 15">
          <a:extLst>
            <a:ext uri="{FF2B5EF4-FFF2-40B4-BE49-F238E27FC236}">
              <a16:creationId xmlns:a16="http://schemas.microsoft.com/office/drawing/2014/main" id="{00000000-0008-0000-0200-00004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26" name="Text Box 15">
          <a:extLst>
            <a:ext uri="{FF2B5EF4-FFF2-40B4-BE49-F238E27FC236}">
              <a16:creationId xmlns:a16="http://schemas.microsoft.com/office/drawing/2014/main" id="{00000000-0008-0000-0200-00004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7" name="Text Box 15">
          <a:extLst>
            <a:ext uri="{FF2B5EF4-FFF2-40B4-BE49-F238E27FC236}">
              <a16:creationId xmlns:a16="http://schemas.microsoft.com/office/drawing/2014/main" id="{00000000-0008-0000-0200-00004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28" name="Text Box 15">
          <a:extLst>
            <a:ext uri="{FF2B5EF4-FFF2-40B4-BE49-F238E27FC236}">
              <a16:creationId xmlns:a16="http://schemas.microsoft.com/office/drawing/2014/main" id="{00000000-0008-0000-0200-00005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9" name="Text Box 15">
          <a:extLst>
            <a:ext uri="{FF2B5EF4-FFF2-40B4-BE49-F238E27FC236}">
              <a16:creationId xmlns:a16="http://schemas.microsoft.com/office/drawing/2014/main" id="{00000000-0008-0000-0200-00005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30" name="Text Box 15">
          <a:extLst>
            <a:ext uri="{FF2B5EF4-FFF2-40B4-BE49-F238E27FC236}">
              <a16:creationId xmlns:a16="http://schemas.microsoft.com/office/drawing/2014/main" id="{00000000-0008-0000-0200-00005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1" name="Text Box 15">
          <a:extLst>
            <a:ext uri="{FF2B5EF4-FFF2-40B4-BE49-F238E27FC236}">
              <a16:creationId xmlns:a16="http://schemas.microsoft.com/office/drawing/2014/main" id="{00000000-0008-0000-0200-00005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32" name="Text Box 15">
          <a:extLst>
            <a:ext uri="{FF2B5EF4-FFF2-40B4-BE49-F238E27FC236}">
              <a16:creationId xmlns:a16="http://schemas.microsoft.com/office/drawing/2014/main" id="{00000000-0008-0000-0200-00005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3" name="Text Box 15">
          <a:extLst>
            <a:ext uri="{FF2B5EF4-FFF2-40B4-BE49-F238E27FC236}">
              <a16:creationId xmlns:a16="http://schemas.microsoft.com/office/drawing/2014/main" id="{00000000-0008-0000-0200-00005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34" name="Text Box 15">
          <a:extLst>
            <a:ext uri="{FF2B5EF4-FFF2-40B4-BE49-F238E27FC236}">
              <a16:creationId xmlns:a16="http://schemas.microsoft.com/office/drawing/2014/main" id="{00000000-0008-0000-0200-00005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5" name="Text Box 15">
          <a:extLst>
            <a:ext uri="{FF2B5EF4-FFF2-40B4-BE49-F238E27FC236}">
              <a16:creationId xmlns:a16="http://schemas.microsoft.com/office/drawing/2014/main" id="{00000000-0008-0000-0200-00005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36" name="Text Box 15">
          <a:extLst>
            <a:ext uri="{FF2B5EF4-FFF2-40B4-BE49-F238E27FC236}">
              <a16:creationId xmlns:a16="http://schemas.microsoft.com/office/drawing/2014/main" id="{00000000-0008-0000-0200-00005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7" name="Text Box 15">
          <a:extLst>
            <a:ext uri="{FF2B5EF4-FFF2-40B4-BE49-F238E27FC236}">
              <a16:creationId xmlns:a16="http://schemas.microsoft.com/office/drawing/2014/main" id="{00000000-0008-0000-0200-00005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38" name="Text Box 15">
          <a:extLst>
            <a:ext uri="{FF2B5EF4-FFF2-40B4-BE49-F238E27FC236}">
              <a16:creationId xmlns:a16="http://schemas.microsoft.com/office/drawing/2014/main" id="{00000000-0008-0000-0200-00005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9" name="Text Box 15">
          <a:extLst>
            <a:ext uri="{FF2B5EF4-FFF2-40B4-BE49-F238E27FC236}">
              <a16:creationId xmlns:a16="http://schemas.microsoft.com/office/drawing/2014/main" id="{00000000-0008-0000-0200-00005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40" name="Text Box 15">
          <a:extLst>
            <a:ext uri="{FF2B5EF4-FFF2-40B4-BE49-F238E27FC236}">
              <a16:creationId xmlns:a16="http://schemas.microsoft.com/office/drawing/2014/main" id="{00000000-0008-0000-0200-00005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1" name="Text Box 15">
          <a:extLst>
            <a:ext uri="{FF2B5EF4-FFF2-40B4-BE49-F238E27FC236}">
              <a16:creationId xmlns:a16="http://schemas.microsoft.com/office/drawing/2014/main" id="{00000000-0008-0000-0200-00005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42" name="Text Box 15">
          <a:extLst>
            <a:ext uri="{FF2B5EF4-FFF2-40B4-BE49-F238E27FC236}">
              <a16:creationId xmlns:a16="http://schemas.microsoft.com/office/drawing/2014/main" id="{00000000-0008-0000-0200-00005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3" name="Text Box 15">
          <a:extLst>
            <a:ext uri="{FF2B5EF4-FFF2-40B4-BE49-F238E27FC236}">
              <a16:creationId xmlns:a16="http://schemas.microsoft.com/office/drawing/2014/main" id="{00000000-0008-0000-0200-00005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44" name="Text Box 15">
          <a:extLst>
            <a:ext uri="{FF2B5EF4-FFF2-40B4-BE49-F238E27FC236}">
              <a16:creationId xmlns:a16="http://schemas.microsoft.com/office/drawing/2014/main" id="{00000000-0008-0000-0200-00006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5" name="Text Box 15">
          <a:extLst>
            <a:ext uri="{FF2B5EF4-FFF2-40B4-BE49-F238E27FC236}">
              <a16:creationId xmlns:a16="http://schemas.microsoft.com/office/drawing/2014/main" id="{00000000-0008-0000-0200-00006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46" name="Text Box 15">
          <a:extLst>
            <a:ext uri="{FF2B5EF4-FFF2-40B4-BE49-F238E27FC236}">
              <a16:creationId xmlns:a16="http://schemas.microsoft.com/office/drawing/2014/main" id="{00000000-0008-0000-0200-00006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7" name="Text Box 15">
          <a:extLst>
            <a:ext uri="{FF2B5EF4-FFF2-40B4-BE49-F238E27FC236}">
              <a16:creationId xmlns:a16="http://schemas.microsoft.com/office/drawing/2014/main" id="{00000000-0008-0000-0200-00006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48" name="Text Box 15">
          <a:extLst>
            <a:ext uri="{FF2B5EF4-FFF2-40B4-BE49-F238E27FC236}">
              <a16:creationId xmlns:a16="http://schemas.microsoft.com/office/drawing/2014/main" id="{00000000-0008-0000-0200-00006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9" name="Text Box 15">
          <a:extLst>
            <a:ext uri="{FF2B5EF4-FFF2-40B4-BE49-F238E27FC236}">
              <a16:creationId xmlns:a16="http://schemas.microsoft.com/office/drawing/2014/main" id="{00000000-0008-0000-0200-00006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50" name="Text Box 15">
          <a:extLst>
            <a:ext uri="{FF2B5EF4-FFF2-40B4-BE49-F238E27FC236}">
              <a16:creationId xmlns:a16="http://schemas.microsoft.com/office/drawing/2014/main" id="{00000000-0008-0000-0200-00006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1" name="Text Box 15">
          <a:extLst>
            <a:ext uri="{FF2B5EF4-FFF2-40B4-BE49-F238E27FC236}">
              <a16:creationId xmlns:a16="http://schemas.microsoft.com/office/drawing/2014/main" id="{00000000-0008-0000-0200-00006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52" name="Text Box 15">
          <a:extLst>
            <a:ext uri="{FF2B5EF4-FFF2-40B4-BE49-F238E27FC236}">
              <a16:creationId xmlns:a16="http://schemas.microsoft.com/office/drawing/2014/main" id="{00000000-0008-0000-0200-00006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3" name="Text Box 15">
          <a:extLst>
            <a:ext uri="{FF2B5EF4-FFF2-40B4-BE49-F238E27FC236}">
              <a16:creationId xmlns:a16="http://schemas.microsoft.com/office/drawing/2014/main" id="{00000000-0008-0000-0200-00006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54" name="Text Box 15">
          <a:extLst>
            <a:ext uri="{FF2B5EF4-FFF2-40B4-BE49-F238E27FC236}">
              <a16:creationId xmlns:a16="http://schemas.microsoft.com/office/drawing/2014/main" id="{00000000-0008-0000-0200-00006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5" name="Text Box 15">
          <a:extLst>
            <a:ext uri="{FF2B5EF4-FFF2-40B4-BE49-F238E27FC236}">
              <a16:creationId xmlns:a16="http://schemas.microsoft.com/office/drawing/2014/main" id="{00000000-0008-0000-0200-00006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56" name="Text Box 15">
          <a:extLst>
            <a:ext uri="{FF2B5EF4-FFF2-40B4-BE49-F238E27FC236}">
              <a16:creationId xmlns:a16="http://schemas.microsoft.com/office/drawing/2014/main" id="{00000000-0008-0000-0200-00006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7" name="Text Box 15">
          <a:extLst>
            <a:ext uri="{FF2B5EF4-FFF2-40B4-BE49-F238E27FC236}">
              <a16:creationId xmlns:a16="http://schemas.microsoft.com/office/drawing/2014/main" id="{00000000-0008-0000-0200-00006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58" name="Text Box 15">
          <a:extLst>
            <a:ext uri="{FF2B5EF4-FFF2-40B4-BE49-F238E27FC236}">
              <a16:creationId xmlns:a16="http://schemas.microsoft.com/office/drawing/2014/main" id="{00000000-0008-0000-0200-00006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9" name="Text Box 15">
          <a:extLst>
            <a:ext uri="{FF2B5EF4-FFF2-40B4-BE49-F238E27FC236}">
              <a16:creationId xmlns:a16="http://schemas.microsoft.com/office/drawing/2014/main" id="{00000000-0008-0000-0200-00006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60" name="Text Box 15">
          <a:extLst>
            <a:ext uri="{FF2B5EF4-FFF2-40B4-BE49-F238E27FC236}">
              <a16:creationId xmlns:a16="http://schemas.microsoft.com/office/drawing/2014/main" id="{00000000-0008-0000-0200-00007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1" name="Text Box 15">
          <a:extLst>
            <a:ext uri="{FF2B5EF4-FFF2-40B4-BE49-F238E27FC236}">
              <a16:creationId xmlns:a16="http://schemas.microsoft.com/office/drawing/2014/main" id="{00000000-0008-0000-0200-00007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62" name="Text Box 15">
          <a:extLst>
            <a:ext uri="{FF2B5EF4-FFF2-40B4-BE49-F238E27FC236}">
              <a16:creationId xmlns:a16="http://schemas.microsoft.com/office/drawing/2014/main" id="{00000000-0008-0000-0200-00007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3" name="Text Box 15">
          <a:extLst>
            <a:ext uri="{FF2B5EF4-FFF2-40B4-BE49-F238E27FC236}">
              <a16:creationId xmlns:a16="http://schemas.microsoft.com/office/drawing/2014/main" id="{00000000-0008-0000-0200-00007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64" name="Text Box 15">
          <a:extLst>
            <a:ext uri="{FF2B5EF4-FFF2-40B4-BE49-F238E27FC236}">
              <a16:creationId xmlns:a16="http://schemas.microsoft.com/office/drawing/2014/main" id="{00000000-0008-0000-0200-00007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5" name="Text Box 15">
          <a:extLst>
            <a:ext uri="{FF2B5EF4-FFF2-40B4-BE49-F238E27FC236}">
              <a16:creationId xmlns:a16="http://schemas.microsoft.com/office/drawing/2014/main" id="{00000000-0008-0000-0200-00007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66" name="Text Box 15">
          <a:extLst>
            <a:ext uri="{FF2B5EF4-FFF2-40B4-BE49-F238E27FC236}">
              <a16:creationId xmlns:a16="http://schemas.microsoft.com/office/drawing/2014/main" id="{00000000-0008-0000-0200-00007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7" name="Text Box 15">
          <a:extLst>
            <a:ext uri="{FF2B5EF4-FFF2-40B4-BE49-F238E27FC236}">
              <a16:creationId xmlns:a16="http://schemas.microsoft.com/office/drawing/2014/main" id="{00000000-0008-0000-0200-00007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68" name="Text Box 15">
          <a:extLst>
            <a:ext uri="{FF2B5EF4-FFF2-40B4-BE49-F238E27FC236}">
              <a16:creationId xmlns:a16="http://schemas.microsoft.com/office/drawing/2014/main" id="{00000000-0008-0000-0200-00007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9" name="Text Box 15">
          <a:extLst>
            <a:ext uri="{FF2B5EF4-FFF2-40B4-BE49-F238E27FC236}">
              <a16:creationId xmlns:a16="http://schemas.microsoft.com/office/drawing/2014/main" id="{00000000-0008-0000-0200-00007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70" name="Text Box 15">
          <a:extLst>
            <a:ext uri="{FF2B5EF4-FFF2-40B4-BE49-F238E27FC236}">
              <a16:creationId xmlns:a16="http://schemas.microsoft.com/office/drawing/2014/main" id="{00000000-0008-0000-0200-00007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1" name="Text Box 15">
          <a:extLst>
            <a:ext uri="{FF2B5EF4-FFF2-40B4-BE49-F238E27FC236}">
              <a16:creationId xmlns:a16="http://schemas.microsoft.com/office/drawing/2014/main" id="{00000000-0008-0000-0200-00007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72" name="Text Box 15">
          <a:extLst>
            <a:ext uri="{FF2B5EF4-FFF2-40B4-BE49-F238E27FC236}">
              <a16:creationId xmlns:a16="http://schemas.microsoft.com/office/drawing/2014/main" id="{00000000-0008-0000-0200-00007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3" name="Text Box 15">
          <a:extLst>
            <a:ext uri="{FF2B5EF4-FFF2-40B4-BE49-F238E27FC236}">
              <a16:creationId xmlns:a16="http://schemas.microsoft.com/office/drawing/2014/main" id="{00000000-0008-0000-0200-00007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74" name="Text Box 15">
          <a:extLst>
            <a:ext uri="{FF2B5EF4-FFF2-40B4-BE49-F238E27FC236}">
              <a16:creationId xmlns:a16="http://schemas.microsoft.com/office/drawing/2014/main" id="{00000000-0008-0000-0200-00007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5" name="Text Box 15">
          <a:extLst>
            <a:ext uri="{FF2B5EF4-FFF2-40B4-BE49-F238E27FC236}">
              <a16:creationId xmlns:a16="http://schemas.microsoft.com/office/drawing/2014/main" id="{00000000-0008-0000-0200-00007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76" name="Text Box 15">
          <a:extLst>
            <a:ext uri="{FF2B5EF4-FFF2-40B4-BE49-F238E27FC236}">
              <a16:creationId xmlns:a16="http://schemas.microsoft.com/office/drawing/2014/main" id="{00000000-0008-0000-0200-00008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7" name="Text Box 15">
          <a:extLst>
            <a:ext uri="{FF2B5EF4-FFF2-40B4-BE49-F238E27FC236}">
              <a16:creationId xmlns:a16="http://schemas.microsoft.com/office/drawing/2014/main" id="{00000000-0008-0000-0200-00008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78" name="Text Box 15">
          <a:extLst>
            <a:ext uri="{FF2B5EF4-FFF2-40B4-BE49-F238E27FC236}">
              <a16:creationId xmlns:a16="http://schemas.microsoft.com/office/drawing/2014/main" id="{00000000-0008-0000-0200-00008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9" name="Text Box 15">
          <a:extLst>
            <a:ext uri="{FF2B5EF4-FFF2-40B4-BE49-F238E27FC236}">
              <a16:creationId xmlns:a16="http://schemas.microsoft.com/office/drawing/2014/main" id="{00000000-0008-0000-0200-00008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80" name="Text Box 15">
          <a:extLst>
            <a:ext uri="{FF2B5EF4-FFF2-40B4-BE49-F238E27FC236}">
              <a16:creationId xmlns:a16="http://schemas.microsoft.com/office/drawing/2014/main" id="{00000000-0008-0000-0200-00008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1" name="Text Box 15">
          <a:extLst>
            <a:ext uri="{FF2B5EF4-FFF2-40B4-BE49-F238E27FC236}">
              <a16:creationId xmlns:a16="http://schemas.microsoft.com/office/drawing/2014/main" id="{00000000-0008-0000-0200-000085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82" name="Text Box 15">
          <a:extLst>
            <a:ext uri="{FF2B5EF4-FFF2-40B4-BE49-F238E27FC236}">
              <a16:creationId xmlns:a16="http://schemas.microsoft.com/office/drawing/2014/main" id="{00000000-0008-0000-0200-000086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3" name="Text Box 15">
          <a:extLst>
            <a:ext uri="{FF2B5EF4-FFF2-40B4-BE49-F238E27FC236}">
              <a16:creationId xmlns:a16="http://schemas.microsoft.com/office/drawing/2014/main" id="{00000000-0008-0000-0200-000087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84" name="Text Box 15">
          <a:extLst>
            <a:ext uri="{FF2B5EF4-FFF2-40B4-BE49-F238E27FC236}">
              <a16:creationId xmlns:a16="http://schemas.microsoft.com/office/drawing/2014/main" id="{00000000-0008-0000-0200-000088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5" name="Text Box 15">
          <a:extLst>
            <a:ext uri="{FF2B5EF4-FFF2-40B4-BE49-F238E27FC236}">
              <a16:creationId xmlns:a16="http://schemas.microsoft.com/office/drawing/2014/main" id="{00000000-0008-0000-0200-00008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86" name="Text Box 15">
          <a:extLst>
            <a:ext uri="{FF2B5EF4-FFF2-40B4-BE49-F238E27FC236}">
              <a16:creationId xmlns:a16="http://schemas.microsoft.com/office/drawing/2014/main" id="{00000000-0008-0000-0200-00008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7" name="Text Box 15">
          <a:extLst>
            <a:ext uri="{FF2B5EF4-FFF2-40B4-BE49-F238E27FC236}">
              <a16:creationId xmlns:a16="http://schemas.microsoft.com/office/drawing/2014/main" id="{00000000-0008-0000-0200-00008B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88" name="Text Box 15">
          <a:extLst>
            <a:ext uri="{FF2B5EF4-FFF2-40B4-BE49-F238E27FC236}">
              <a16:creationId xmlns:a16="http://schemas.microsoft.com/office/drawing/2014/main" id="{00000000-0008-0000-0200-00008C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9" name="Text Box 15">
          <a:extLst>
            <a:ext uri="{FF2B5EF4-FFF2-40B4-BE49-F238E27FC236}">
              <a16:creationId xmlns:a16="http://schemas.microsoft.com/office/drawing/2014/main" id="{00000000-0008-0000-0200-00008D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90" name="Text Box 15">
          <a:extLst>
            <a:ext uri="{FF2B5EF4-FFF2-40B4-BE49-F238E27FC236}">
              <a16:creationId xmlns:a16="http://schemas.microsoft.com/office/drawing/2014/main" id="{00000000-0008-0000-0200-00008E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1" name="Text Box 15">
          <a:extLst>
            <a:ext uri="{FF2B5EF4-FFF2-40B4-BE49-F238E27FC236}">
              <a16:creationId xmlns:a16="http://schemas.microsoft.com/office/drawing/2014/main" id="{00000000-0008-0000-0200-00008F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92" name="Text Box 15">
          <a:extLst>
            <a:ext uri="{FF2B5EF4-FFF2-40B4-BE49-F238E27FC236}">
              <a16:creationId xmlns:a16="http://schemas.microsoft.com/office/drawing/2014/main" id="{00000000-0008-0000-0200-000090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3" name="Text Box 15">
          <a:extLst>
            <a:ext uri="{FF2B5EF4-FFF2-40B4-BE49-F238E27FC236}">
              <a16:creationId xmlns:a16="http://schemas.microsoft.com/office/drawing/2014/main" id="{00000000-0008-0000-0200-000091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94" name="Text Box 15">
          <a:extLst>
            <a:ext uri="{FF2B5EF4-FFF2-40B4-BE49-F238E27FC236}">
              <a16:creationId xmlns:a16="http://schemas.microsoft.com/office/drawing/2014/main" id="{00000000-0008-0000-0200-000092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5" name="Text Box 15">
          <a:extLst>
            <a:ext uri="{FF2B5EF4-FFF2-40B4-BE49-F238E27FC236}">
              <a16:creationId xmlns:a16="http://schemas.microsoft.com/office/drawing/2014/main" id="{00000000-0008-0000-0200-000093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96" name="Text Box 15">
          <a:extLst>
            <a:ext uri="{FF2B5EF4-FFF2-40B4-BE49-F238E27FC236}">
              <a16:creationId xmlns:a16="http://schemas.microsoft.com/office/drawing/2014/main" id="{00000000-0008-0000-0200-000094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7" name="Text Box 15">
          <a:extLst>
            <a:ext uri="{FF2B5EF4-FFF2-40B4-BE49-F238E27FC236}">
              <a16:creationId xmlns:a16="http://schemas.microsoft.com/office/drawing/2014/main" id="{00000000-0008-0000-0200-00009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4998" name="Text Box 15">
          <a:extLst>
            <a:ext uri="{FF2B5EF4-FFF2-40B4-BE49-F238E27FC236}">
              <a16:creationId xmlns:a16="http://schemas.microsoft.com/office/drawing/2014/main" id="{00000000-0008-0000-0200-00009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9" name="Text Box 15">
          <a:extLst>
            <a:ext uri="{FF2B5EF4-FFF2-40B4-BE49-F238E27FC236}">
              <a16:creationId xmlns:a16="http://schemas.microsoft.com/office/drawing/2014/main" id="{00000000-0008-0000-0200-000097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00" name="Text Box 15">
          <a:extLst>
            <a:ext uri="{FF2B5EF4-FFF2-40B4-BE49-F238E27FC236}">
              <a16:creationId xmlns:a16="http://schemas.microsoft.com/office/drawing/2014/main" id="{00000000-0008-0000-0200-000098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1" name="Text Box 15">
          <a:extLst>
            <a:ext uri="{FF2B5EF4-FFF2-40B4-BE49-F238E27FC236}">
              <a16:creationId xmlns:a16="http://schemas.microsoft.com/office/drawing/2014/main" id="{00000000-0008-0000-0200-00009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02" name="Text Box 15">
          <a:extLst>
            <a:ext uri="{FF2B5EF4-FFF2-40B4-BE49-F238E27FC236}">
              <a16:creationId xmlns:a16="http://schemas.microsoft.com/office/drawing/2014/main" id="{00000000-0008-0000-0200-00009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3" name="Text Box 15">
          <a:extLst>
            <a:ext uri="{FF2B5EF4-FFF2-40B4-BE49-F238E27FC236}">
              <a16:creationId xmlns:a16="http://schemas.microsoft.com/office/drawing/2014/main" id="{00000000-0008-0000-0200-00009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04" name="Text Box 15">
          <a:extLst>
            <a:ext uri="{FF2B5EF4-FFF2-40B4-BE49-F238E27FC236}">
              <a16:creationId xmlns:a16="http://schemas.microsoft.com/office/drawing/2014/main" id="{00000000-0008-0000-0200-00009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5" name="Text Box 15">
          <a:extLst>
            <a:ext uri="{FF2B5EF4-FFF2-40B4-BE49-F238E27FC236}">
              <a16:creationId xmlns:a16="http://schemas.microsoft.com/office/drawing/2014/main" id="{00000000-0008-0000-0200-00009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06" name="Text Box 15">
          <a:extLst>
            <a:ext uri="{FF2B5EF4-FFF2-40B4-BE49-F238E27FC236}">
              <a16:creationId xmlns:a16="http://schemas.microsoft.com/office/drawing/2014/main" id="{00000000-0008-0000-0200-00009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7" name="Text Box 15">
          <a:extLst>
            <a:ext uri="{FF2B5EF4-FFF2-40B4-BE49-F238E27FC236}">
              <a16:creationId xmlns:a16="http://schemas.microsoft.com/office/drawing/2014/main" id="{00000000-0008-0000-0200-00009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08" name="Text Box 15">
          <a:extLst>
            <a:ext uri="{FF2B5EF4-FFF2-40B4-BE49-F238E27FC236}">
              <a16:creationId xmlns:a16="http://schemas.microsoft.com/office/drawing/2014/main" id="{00000000-0008-0000-0200-0000A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9" name="Text Box 15">
          <a:extLst>
            <a:ext uri="{FF2B5EF4-FFF2-40B4-BE49-F238E27FC236}">
              <a16:creationId xmlns:a16="http://schemas.microsoft.com/office/drawing/2014/main" id="{00000000-0008-0000-0200-0000A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10" name="Text Box 15">
          <a:extLst>
            <a:ext uri="{FF2B5EF4-FFF2-40B4-BE49-F238E27FC236}">
              <a16:creationId xmlns:a16="http://schemas.microsoft.com/office/drawing/2014/main" id="{00000000-0008-0000-0200-0000A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1" name="Text Box 15">
          <a:extLst>
            <a:ext uri="{FF2B5EF4-FFF2-40B4-BE49-F238E27FC236}">
              <a16:creationId xmlns:a16="http://schemas.microsoft.com/office/drawing/2014/main" id="{00000000-0008-0000-0200-0000A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12" name="Text Box 15">
          <a:extLst>
            <a:ext uri="{FF2B5EF4-FFF2-40B4-BE49-F238E27FC236}">
              <a16:creationId xmlns:a16="http://schemas.microsoft.com/office/drawing/2014/main" id="{00000000-0008-0000-0200-0000A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3" name="Text Box 15">
          <a:extLst>
            <a:ext uri="{FF2B5EF4-FFF2-40B4-BE49-F238E27FC236}">
              <a16:creationId xmlns:a16="http://schemas.microsoft.com/office/drawing/2014/main" id="{00000000-0008-0000-0200-0000A5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14" name="Text Box 15">
          <a:extLst>
            <a:ext uri="{FF2B5EF4-FFF2-40B4-BE49-F238E27FC236}">
              <a16:creationId xmlns:a16="http://schemas.microsoft.com/office/drawing/2014/main" id="{00000000-0008-0000-0200-0000A6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5" name="Text Box 15">
          <a:extLst>
            <a:ext uri="{FF2B5EF4-FFF2-40B4-BE49-F238E27FC236}">
              <a16:creationId xmlns:a16="http://schemas.microsoft.com/office/drawing/2014/main" id="{00000000-0008-0000-0200-0000A7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16" name="Text Box 15">
          <a:extLst>
            <a:ext uri="{FF2B5EF4-FFF2-40B4-BE49-F238E27FC236}">
              <a16:creationId xmlns:a16="http://schemas.microsoft.com/office/drawing/2014/main" id="{00000000-0008-0000-0200-0000A8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7" name="Text Box 15">
          <a:extLst>
            <a:ext uri="{FF2B5EF4-FFF2-40B4-BE49-F238E27FC236}">
              <a16:creationId xmlns:a16="http://schemas.microsoft.com/office/drawing/2014/main" id="{00000000-0008-0000-0200-0000A9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18" name="Text Box 15">
          <a:extLst>
            <a:ext uri="{FF2B5EF4-FFF2-40B4-BE49-F238E27FC236}">
              <a16:creationId xmlns:a16="http://schemas.microsoft.com/office/drawing/2014/main" id="{00000000-0008-0000-0200-0000AA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9" name="Text Box 15">
          <a:extLst>
            <a:ext uri="{FF2B5EF4-FFF2-40B4-BE49-F238E27FC236}">
              <a16:creationId xmlns:a16="http://schemas.microsoft.com/office/drawing/2014/main" id="{00000000-0008-0000-0200-0000AB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20" name="Text Box 15">
          <a:extLst>
            <a:ext uri="{FF2B5EF4-FFF2-40B4-BE49-F238E27FC236}">
              <a16:creationId xmlns:a16="http://schemas.microsoft.com/office/drawing/2014/main" id="{00000000-0008-0000-0200-0000AC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1" name="Text Box 15">
          <a:extLst>
            <a:ext uri="{FF2B5EF4-FFF2-40B4-BE49-F238E27FC236}">
              <a16:creationId xmlns:a16="http://schemas.microsoft.com/office/drawing/2014/main" id="{00000000-0008-0000-0200-0000AD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22" name="Text Box 15">
          <a:extLst>
            <a:ext uri="{FF2B5EF4-FFF2-40B4-BE49-F238E27FC236}">
              <a16:creationId xmlns:a16="http://schemas.microsoft.com/office/drawing/2014/main" id="{00000000-0008-0000-0200-0000AE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3" name="Text Box 15">
          <a:extLst>
            <a:ext uri="{FF2B5EF4-FFF2-40B4-BE49-F238E27FC236}">
              <a16:creationId xmlns:a16="http://schemas.microsoft.com/office/drawing/2014/main" id="{00000000-0008-0000-0200-0000AF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24" name="Text Box 15">
          <a:extLst>
            <a:ext uri="{FF2B5EF4-FFF2-40B4-BE49-F238E27FC236}">
              <a16:creationId xmlns:a16="http://schemas.microsoft.com/office/drawing/2014/main" id="{00000000-0008-0000-0200-0000B0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5" name="Text Box 15">
          <a:extLst>
            <a:ext uri="{FF2B5EF4-FFF2-40B4-BE49-F238E27FC236}">
              <a16:creationId xmlns:a16="http://schemas.microsoft.com/office/drawing/2014/main" id="{00000000-0008-0000-0200-0000B1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26" name="Text Box 15">
          <a:extLst>
            <a:ext uri="{FF2B5EF4-FFF2-40B4-BE49-F238E27FC236}">
              <a16:creationId xmlns:a16="http://schemas.microsoft.com/office/drawing/2014/main" id="{00000000-0008-0000-0200-0000B2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7" name="Text Box 15">
          <a:extLst>
            <a:ext uri="{FF2B5EF4-FFF2-40B4-BE49-F238E27FC236}">
              <a16:creationId xmlns:a16="http://schemas.microsoft.com/office/drawing/2014/main" id="{00000000-0008-0000-0200-0000B3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28" name="Text Box 15">
          <a:extLst>
            <a:ext uri="{FF2B5EF4-FFF2-40B4-BE49-F238E27FC236}">
              <a16:creationId xmlns:a16="http://schemas.microsoft.com/office/drawing/2014/main" id="{00000000-0008-0000-0200-0000B4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9" name="Text Box 15">
          <a:extLst>
            <a:ext uri="{FF2B5EF4-FFF2-40B4-BE49-F238E27FC236}">
              <a16:creationId xmlns:a16="http://schemas.microsoft.com/office/drawing/2014/main" id="{00000000-0008-0000-0200-0000B5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30" name="Text Box 15">
          <a:extLst>
            <a:ext uri="{FF2B5EF4-FFF2-40B4-BE49-F238E27FC236}">
              <a16:creationId xmlns:a16="http://schemas.microsoft.com/office/drawing/2014/main" id="{00000000-0008-0000-0200-0000B6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1" name="Text Box 15">
          <a:extLst>
            <a:ext uri="{FF2B5EF4-FFF2-40B4-BE49-F238E27FC236}">
              <a16:creationId xmlns:a16="http://schemas.microsoft.com/office/drawing/2014/main" id="{00000000-0008-0000-0200-0000B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32" name="Text Box 15">
          <a:extLst>
            <a:ext uri="{FF2B5EF4-FFF2-40B4-BE49-F238E27FC236}">
              <a16:creationId xmlns:a16="http://schemas.microsoft.com/office/drawing/2014/main" id="{00000000-0008-0000-0200-0000B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3" name="Text Box 15">
          <a:extLst>
            <a:ext uri="{FF2B5EF4-FFF2-40B4-BE49-F238E27FC236}">
              <a16:creationId xmlns:a16="http://schemas.microsoft.com/office/drawing/2014/main" id="{00000000-0008-0000-0200-0000B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34" name="Text Box 15">
          <a:extLst>
            <a:ext uri="{FF2B5EF4-FFF2-40B4-BE49-F238E27FC236}">
              <a16:creationId xmlns:a16="http://schemas.microsoft.com/office/drawing/2014/main" id="{00000000-0008-0000-0200-0000B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5" name="Text Box 15">
          <a:extLst>
            <a:ext uri="{FF2B5EF4-FFF2-40B4-BE49-F238E27FC236}">
              <a16:creationId xmlns:a16="http://schemas.microsoft.com/office/drawing/2014/main" id="{00000000-0008-0000-0200-0000B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36" name="Text Box 15">
          <a:extLst>
            <a:ext uri="{FF2B5EF4-FFF2-40B4-BE49-F238E27FC236}">
              <a16:creationId xmlns:a16="http://schemas.microsoft.com/office/drawing/2014/main" id="{00000000-0008-0000-0200-0000B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7" name="Text Box 15">
          <a:extLst>
            <a:ext uri="{FF2B5EF4-FFF2-40B4-BE49-F238E27FC236}">
              <a16:creationId xmlns:a16="http://schemas.microsoft.com/office/drawing/2014/main" id="{00000000-0008-0000-0200-0000B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38" name="Text Box 15">
          <a:extLst>
            <a:ext uri="{FF2B5EF4-FFF2-40B4-BE49-F238E27FC236}">
              <a16:creationId xmlns:a16="http://schemas.microsoft.com/office/drawing/2014/main" id="{00000000-0008-0000-0200-0000B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9" name="Text Box 15">
          <a:extLst>
            <a:ext uri="{FF2B5EF4-FFF2-40B4-BE49-F238E27FC236}">
              <a16:creationId xmlns:a16="http://schemas.microsoft.com/office/drawing/2014/main" id="{00000000-0008-0000-0200-0000B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40" name="Text Box 15">
          <a:extLst>
            <a:ext uri="{FF2B5EF4-FFF2-40B4-BE49-F238E27FC236}">
              <a16:creationId xmlns:a16="http://schemas.microsoft.com/office/drawing/2014/main" id="{00000000-0008-0000-0200-0000C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1" name="Text Box 15">
          <a:extLst>
            <a:ext uri="{FF2B5EF4-FFF2-40B4-BE49-F238E27FC236}">
              <a16:creationId xmlns:a16="http://schemas.microsoft.com/office/drawing/2014/main" id="{00000000-0008-0000-0200-0000C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42" name="Text Box 15">
          <a:extLst>
            <a:ext uri="{FF2B5EF4-FFF2-40B4-BE49-F238E27FC236}">
              <a16:creationId xmlns:a16="http://schemas.microsoft.com/office/drawing/2014/main" id="{00000000-0008-0000-0200-0000C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3" name="Text Box 15">
          <a:extLst>
            <a:ext uri="{FF2B5EF4-FFF2-40B4-BE49-F238E27FC236}">
              <a16:creationId xmlns:a16="http://schemas.microsoft.com/office/drawing/2014/main" id="{00000000-0008-0000-0200-0000C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44" name="Text Box 15">
          <a:extLst>
            <a:ext uri="{FF2B5EF4-FFF2-40B4-BE49-F238E27FC236}">
              <a16:creationId xmlns:a16="http://schemas.microsoft.com/office/drawing/2014/main" id="{00000000-0008-0000-0200-0000C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5" name="Text Box 15">
          <a:extLst>
            <a:ext uri="{FF2B5EF4-FFF2-40B4-BE49-F238E27FC236}">
              <a16:creationId xmlns:a16="http://schemas.microsoft.com/office/drawing/2014/main" id="{00000000-0008-0000-0200-0000C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46" name="Text Box 15">
          <a:extLst>
            <a:ext uri="{FF2B5EF4-FFF2-40B4-BE49-F238E27FC236}">
              <a16:creationId xmlns:a16="http://schemas.microsoft.com/office/drawing/2014/main" id="{00000000-0008-0000-0200-0000C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7" name="Text Box 15">
          <a:extLst>
            <a:ext uri="{FF2B5EF4-FFF2-40B4-BE49-F238E27FC236}">
              <a16:creationId xmlns:a16="http://schemas.microsoft.com/office/drawing/2014/main" id="{00000000-0008-0000-0200-0000C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48" name="Text Box 15">
          <a:extLst>
            <a:ext uri="{FF2B5EF4-FFF2-40B4-BE49-F238E27FC236}">
              <a16:creationId xmlns:a16="http://schemas.microsoft.com/office/drawing/2014/main" id="{00000000-0008-0000-0200-0000C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9" name="Text Box 15">
          <a:extLst>
            <a:ext uri="{FF2B5EF4-FFF2-40B4-BE49-F238E27FC236}">
              <a16:creationId xmlns:a16="http://schemas.microsoft.com/office/drawing/2014/main" id="{00000000-0008-0000-0200-0000C9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50" name="Text Box 15">
          <a:extLst>
            <a:ext uri="{FF2B5EF4-FFF2-40B4-BE49-F238E27FC236}">
              <a16:creationId xmlns:a16="http://schemas.microsoft.com/office/drawing/2014/main" id="{00000000-0008-0000-0200-0000CA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1" name="Text Box 15">
          <a:extLst>
            <a:ext uri="{FF2B5EF4-FFF2-40B4-BE49-F238E27FC236}">
              <a16:creationId xmlns:a16="http://schemas.microsoft.com/office/drawing/2014/main" id="{00000000-0008-0000-0200-0000CB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52" name="Text Box 15">
          <a:extLst>
            <a:ext uri="{FF2B5EF4-FFF2-40B4-BE49-F238E27FC236}">
              <a16:creationId xmlns:a16="http://schemas.microsoft.com/office/drawing/2014/main" id="{00000000-0008-0000-0200-0000CC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3" name="Text Box 15">
          <a:extLst>
            <a:ext uri="{FF2B5EF4-FFF2-40B4-BE49-F238E27FC236}">
              <a16:creationId xmlns:a16="http://schemas.microsoft.com/office/drawing/2014/main" id="{00000000-0008-0000-0200-0000CD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54" name="Text Box 15">
          <a:extLst>
            <a:ext uri="{FF2B5EF4-FFF2-40B4-BE49-F238E27FC236}">
              <a16:creationId xmlns:a16="http://schemas.microsoft.com/office/drawing/2014/main" id="{00000000-0008-0000-0200-0000CE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5" name="Text Box 15">
          <a:extLst>
            <a:ext uri="{FF2B5EF4-FFF2-40B4-BE49-F238E27FC236}">
              <a16:creationId xmlns:a16="http://schemas.microsoft.com/office/drawing/2014/main" id="{00000000-0008-0000-0200-0000CF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56" name="Text Box 15">
          <a:extLst>
            <a:ext uri="{FF2B5EF4-FFF2-40B4-BE49-F238E27FC236}">
              <a16:creationId xmlns:a16="http://schemas.microsoft.com/office/drawing/2014/main" id="{00000000-0008-0000-0200-0000D0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7" name="Text Box 15">
          <a:extLst>
            <a:ext uri="{FF2B5EF4-FFF2-40B4-BE49-F238E27FC236}">
              <a16:creationId xmlns:a16="http://schemas.microsoft.com/office/drawing/2014/main" id="{00000000-0008-0000-0200-0000D1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58" name="Text Box 15">
          <a:extLst>
            <a:ext uri="{FF2B5EF4-FFF2-40B4-BE49-F238E27FC236}">
              <a16:creationId xmlns:a16="http://schemas.microsoft.com/office/drawing/2014/main" id="{00000000-0008-0000-0200-0000D2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9" name="Text Box 15">
          <a:extLst>
            <a:ext uri="{FF2B5EF4-FFF2-40B4-BE49-F238E27FC236}">
              <a16:creationId xmlns:a16="http://schemas.microsoft.com/office/drawing/2014/main" id="{00000000-0008-0000-0200-0000D3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60" name="Text Box 15">
          <a:extLst>
            <a:ext uri="{FF2B5EF4-FFF2-40B4-BE49-F238E27FC236}">
              <a16:creationId xmlns:a16="http://schemas.microsoft.com/office/drawing/2014/main" id="{00000000-0008-0000-0200-0000D4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1" name="Text Box 15">
          <a:extLst>
            <a:ext uri="{FF2B5EF4-FFF2-40B4-BE49-F238E27FC236}">
              <a16:creationId xmlns:a16="http://schemas.microsoft.com/office/drawing/2014/main" id="{00000000-0008-0000-0200-0000D5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62" name="Text Box 15">
          <a:extLst>
            <a:ext uri="{FF2B5EF4-FFF2-40B4-BE49-F238E27FC236}">
              <a16:creationId xmlns:a16="http://schemas.microsoft.com/office/drawing/2014/main" id="{00000000-0008-0000-0200-0000D6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3" name="Text Box 15">
          <a:extLst>
            <a:ext uri="{FF2B5EF4-FFF2-40B4-BE49-F238E27FC236}">
              <a16:creationId xmlns:a16="http://schemas.microsoft.com/office/drawing/2014/main" id="{00000000-0008-0000-0200-0000D73A0000}"/>
            </a:ext>
          </a:extLst>
        </xdr:cNvPr>
        <xdr:cNvSpPr txBox="1">
          <a:spLocks noChangeArrowheads="1"/>
        </xdr:cNvSpPr>
      </xdr:nvSpPr>
      <xdr:spPr bwMode="auto">
        <a:xfrm>
          <a:off x="34238293" y="78091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64" name="Text Box 15">
          <a:extLst>
            <a:ext uri="{FF2B5EF4-FFF2-40B4-BE49-F238E27FC236}">
              <a16:creationId xmlns:a16="http://schemas.microsoft.com/office/drawing/2014/main" id="{00000000-0008-0000-0200-0000D83A0000}"/>
            </a:ext>
          </a:extLst>
        </xdr:cNvPr>
        <xdr:cNvSpPr txBox="1">
          <a:spLocks noChangeArrowheads="1"/>
        </xdr:cNvSpPr>
      </xdr:nvSpPr>
      <xdr:spPr bwMode="auto">
        <a:xfrm>
          <a:off x="34238293" y="78091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5" name="Text Box 15">
          <a:extLst>
            <a:ext uri="{FF2B5EF4-FFF2-40B4-BE49-F238E27FC236}">
              <a16:creationId xmlns:a16="http://schemas.microsoft.com/office/drawing/2014/main" id="{00000000-0008-0000-0200-0000D9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66" name="Text Box 15">
          <a:extLst>
            <a:ext uri="{FF2B5EF4-FFF2-40B4-BE49-F238E27FC236}">
              <a16:creationId xmlns:a16="http://schemas.microsoft.com/office/drawing/2014/main" id="{00000000-0008-0000-0200-0000DA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7" name="Text Box 15">
          <a:extLst>
            <a:ext uri="{FF2B5EF4-FFF2-40B4-BE49-F238E27FC236}">
              <a16:creationId xmlns:a16="http://schemas.microsoft.com/office/drawing/2014/main" id="{00000000-0008-0000-0200-0000DB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68" name="Text Box 15">
          <a:extLst>
            <a:ext uri="{FF2B5EF4-FFF2-40B4-BE49-F238E27FC236}">
              <a16:creationId xmlns:a16="http://schemas.microsoft.com/office/drawing/2014/main" id="{00000000-0008-0000-0200-0000DC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9" name="Text Box 15">
          <a:extLst>
            <a:ext uri="{FF2B5EF4-FFF2-40B4-BE49-F238E27FC236}">
              <a16:creationId xmlns:a16="http://schemas.microsoft.com/office/drawing/2014/main" id="{00000000-0008-0000-0200-0000DD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70" name="Text Box 15">
          <a:extLst>
            <a:ext uri="{FF2B5EF4-FFF2-40B4-BE49-F238E27FC236}">
              <a16:creationId xmlns:a16="http://schemas.microsoft.com/office/drawing/2014/main" id="{00000000-0008-0000-0200-0000DE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1" name="Text Box 15">
          <a:extLst>
            <a:ext uri="{FF2B5EF4-FFF2-40B4-BE49-F238E27FC236}">
              <a16:creationId xmlns:a16="http://schemas.microsoft.com/office/drawing/2014/main" id="{00000000-0008-0000-0200-0000DF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72" name="Text Box 15">
          <a:extLst>
            <a:ext uri="{FF2B5EF4-FFF2-40B4-BE49-F238E27FC236}">
              <a16:creationId xmlns:a16="http://schemas.microsoft.com/office/drawing/2014/main" id="{00000000-0008-0000-0200-0000E0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3" name="Text Box 15">
          <a:extLst>
            <a:ext uri="{FF2B5EF4-FFF2-40B4-BE49-F238E27FC236}">
              <a16:creationId xmlns:a16="http://schemas.microsoft.com/office/drawing/2014/main" id="{00000000-0008-0000-0200-0000E1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74" name="Text Box 15">
          <a:extLst>
            <a:ext uri="{FF2B5EF4-FFF2-40B4-BE49-F238E27FC236}">
              <a16:creationId xmlns:a16="http://schemas.microsoft.com/office/drawing/2014/main" id="{00000000-0008-0000-0200-0000E2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5" name="Text Box 15">
          <a:extLst>
            <a:ext uri="{FF2B5EF4-FFF2-40B4-BE49-F238E27FC236}">
              <a16:creationId xmlns:a16="http://schemas.microsoft.com/office/drawing/2014/main" id="{00000000-0008-0000-0200-0000E3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76" name="Text Box 15">
          <a:extLst>
            <a:ext uri="{FF2B5EF4-FFF2-40B4-BE49-F238E27FC236}">
              <a16:creationId xmlns:a16="http://schemas.microsoft.com/office/drawing/2014/main" id="{00000000-0008-0000-0200-0000E4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7" name="Text Box 15">
          <a:extLst>
            <a:ext uri="{FF2B5EF4-FFF2-40B4-BE49-F238E27FC236}">
              <a16:creationId xmlns:a16="http://schemas.microsoft.com/office/drawing/2014/main" id="{00000000-0008-0000-0200-0000E5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78" name="Text Box 15">
          <a:extLst>
            <a:ext uri="{FF2B5EF4-FFF2-40B4-BE49-F238E27FC236}">
              <a16:creationId xmlns:a16="http://schemas.microsoft.com/office/drawing/2014/main" id="{00000000-0008-0000-0200-0000E6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9" name="Text Box 15">
          <a:extLst>
            <a:ext uri="{FF2B5EF4-FFF2-40B4-BE49-F238E27FC236}">
              <a16:creationId xmlns:a16="http://schemas.microsoft.com/office/drawing/2014/main" id="{00000000-0008-0000-0200-0000E7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80" name="Text Box 15">
          <a:extLst>
            <a:ext uri="{FF2B5EF4-FFF2-40B4-BE49-F238E27FC236}">
              <a16:creationId xmlns:a16="http://schemas.microsoft.com/office/drawing/2014/main" id="{00000000-0008-0000-0200-0000E8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81" name="Text Box 15">
          <a:extLst>
            <a:ext uri="{FF2B5EF4-FFF2-40B4-BE49-F238E27FC236}">
              <a16:creationId xmlns:a16="http://schemas.microsoft.com/office/drawing/2014/main" id="{00000000-0008-0000-0200-0000E9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82" name="Text Box 15">
          <a:extLst>
            <a:ext uri="{FF2B5EF4-FFF2-40B4-BE49-F238E27FC236}">
              <a16:creationId xmlns:a16="http://schemas.microsoft.com/office/drawing/2014/main" id="{00000000-0008-0000-0200-0000EA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83" name="Text Box 15">
          <a:extLst>
            <a:ext uri="{FF2B5EF4-FFF2-40B4-BE49-F238E27FC236}">
              <a16:creationId xmlns:a16="http://schemas.microsoft.com/office/drawing/2014/main" id="{00000000-0008-0000-0200-0000EB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84" name="Text Box 15">
          <a:extLst>
            <a:ext uri="{FF2B5EF4-FFF2-40B4-BE49-F238E27FC236}">
              <a16:creationId xmlns:a16="http://schemas.microsoft.com/office/drawing/2014/main" id="{00000000-0008-0000-0200-0000EC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85" name="Text Box 15">
          <a:extLst>
            <a:ext uri="{FF2B5EF4-FFF2-40B4-BE49-F238E27FC236}">
              <a16:creationId xmlns:a16="http://schemas.microsoft.com/office/drawing/2014/main" id="{00000000-0008-0000-0200-0000ED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86" name="Text Box 15">
          <a:extLst>
            <a:ext uri="{FF2B5EF4-FFF2-40B4-BE49-F238E27FC236}">
              <a16:creationId xmlns:a16="http://schemas.microsoft.com/office/drawing/2014/main" id="{00000000-0008-0000-0200-0000EE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87" name="Text Box 15">
          <a:extLst>
            <a:ext uri="{FF2B5EF4-FFF2-40B4-BE49-F238E27FC236}">
              <a16:creationId xmlns:a16="http://schemas.microsoft.com/office/drawing/2014/main" id="{00000000-0008-0000-0200-0000EF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88" name="Text Box 15">
          <a:extLst>
            <a:ext uri="{FF2B5EF4-FFF2-40B4-BE49-F238E27FC236}">
              <a16:creationId xmlns:a16="http://schemas.microsoft.com/office/drawing/2014/main" id="{00000000-0008-0000-0200-0000F0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89" name="Text Box 15">
          <a:extLst>
            <a:ext uri="{FF2B5EF4-FFF2-40B4-BE49-F238E27FC236}">
              <a16:creationId xmlns:a16="http://schemas.microsoft.com/office/drawing/2014/main" id="{00000000-0008-0000-0200-0000F1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90" name="Text Box 15">
          <a:extLst>
            <a:ext uri="{FF2B5EF4-FFF2-40B4-BE49-F238E27FC236}">
              <a16:creationId xmlns:a16="http://schemas.microsoft.com/office/drawing/2014/main" id="{00000000-0008-0000-0200-0000F2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91" name="Text Box 15">
          <a:extLst>
            <a:ext uri="{FF2B5EF4-FFF2-40B4-BE49-F238E27FC236}">
              <a16:creationId xmlns:a16="http://schemas.microsoft.com/office/drawing/2014/main" id="{00000000-0008-0000-0200-0000F3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92" name="Text Box 15">
          <a:extLst>
            <a:ext uri="{FF2B5EF4-FFF2-40B4-BE49-F238E27FC236}">
              <a16:creationId xmlns:a16="http://schemas.microsoft.com/office/drawing/2014/main" id="{00000000-0008-0000-0200-0000F4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93" name="Text Box 15">
          <a:extLst>
            <a:ext uri="{FF2B5EF4-FFF2-40B4-BE49-F238E27FC236}">
              <a16:creationId xmlns:a16="http://schemas.microsoft.com/office/drawing/2014/main" id="{00000000-0008-0000-0200-0000F5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94" name="Text Box 15">
          <a:extLst>
            <a:ext uri="{FF2B5EF4-FFF2-40B4-BE49-F238E27FC236}">
              <a16:creationId xmlns:a16="http://schemas.microsoft.com/office/drawing/2014/main" id="{00000000-0008-0000-0200-0000F6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95" name="Text Box 15">
          <a:extLst>
            <a:ext uri="{FF2B5EF4-FFF2-40B4-BE49-F238E27FC236}">
              <a16:creationId xmlns:a16="http://schemas.microsoft.com/office/drawing/2014/main" id="{00000000-0008-0000-0200-0000F7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96" name="Text Box 15">
          <a:extLst>
            <a:ext uri="{FF2B5EF4-FFF2-40B4-BE49-F238E27FC236}">
              <a16:creationId xmlns:a16="http://schemas.microsoft.com/office/drawing/2014/main" id="{00000000-0008-0000-0200-0000F8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97" name="Text Box 15">
          <a:extLst>
            <a:ext uri="{FF2B5EF4-FFF2-40B4-BE49-F238E27FC236}">
              <a16:creationId xmlns:a16="http://schemas.microsoft.com/office/drawing/2014/main" id="{00000000-0008-0000-0200-0000F9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098" name="Text Box 15">
          <a:extLst>
            <a:ext uri="{FF2B5EF4-FFF2-40B4-BE49-F238E27FC236}">
              <a16:creationId xmlns:a16="http://schemas.microsoft.com/office/drawing/2014/main" id="{00000000-0008-0000-0200-0000FA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99" name="Text Box 15">
          <a:extLst>
            <a:ext uri="{FF2B5EF4-FFF2-40B4-BE49-F238E27FC236}">
              <a16:creationId xmlns:a16="http://schemas.microsoft.com/office/drawing/2014/main" id="{00000000-0008-0000-0200-0000FB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00" name="Text Box 15">
          <a:extLst>
            <a:ext uri="{FF2B5EF4-FFF2-40B4-BE49-F238E27FC236}">
              <a16:creationId xmlns:a16="http://schemas.microsoft.com/office/drawing/2014/main" id="{00000000-0008-0000-0200-0000FC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01" name="Text Box 15">
          <a:extLst>
            <a:ext uri="{FF2B5EF4-FFF2-40B4-BE49-F238E27FC236}">
              <a16:creationId xmlns:a16="http://schemas.microsoft.com/office/drawing/2014/main" id="{00000000-0008-0000-0200-0000FD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02" name="Text Box 15">
          <a:extLst>
            <a:ext uri="{FF2B5EF4-FFF2-40B4-BE49-F238E27FC236}">
              <a16:creationId xmlns:a16="http://schemas.microsoft.com/office/drawing/2014/main" id="{00000000-0008-0000-0200-0000FE3A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03" name="Text Box 15">
          <a:extLst>
            <a:ext uri="{FF2B5EF4-FFF2-40B4-BE49-F238E27FC236}">
              <a16:creationId xmlns:a16="http://schemas.microsoft.com/office/drawing/2014/main" id="{00000000-0008-0000-0200-0000FF3A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04" name="Text Box 15">
          <a:extLst>
            <a:ext uri="{FF2B5EF4-FFF2-40B4-BE49-F238E27FC236}">
              <a16:creationId xmlns:a16="http://schemas.microsoft.com/office/drawing/2014/main" id="{00000000-0008-0000-0200-000000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05" name="Text Box 15">
          <a:extLst>
            <a:ext uri="{FF2B5EF4-FFF2-40B4-BE49-F238E27FC236}">
              <a16:creationId xmlns:a16="http://schemas.microsoft.com/office/drawing/2014/main" id="{00000000-0008-0000-0200-000001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06" name="Text Box 15">
          <a:extLst>
            <a:ext uri="{FF2B5EF4-FFF2-40B4-BE49-F238E27FC236}">
              <a16:creationId xmlns:a16="http://schemas.microsoft.com/office/drawing/2014/main" id="{00000000-0008-0000-0200-000002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07" name="Text Box 15">
          <a:extLst>
            <a:ext uri="{FF2B5EF4-FFF2-40B4-BE49-F238E27FC236}">
              <a16:creationId xmlns:a16="http://schemas.microsoft.com/office/drawing/2014/main" id="{00000000-0008-0000-0200-000003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08" name="Text Box 15">
          <a:extLst>
            <a:ext uri="{FF2B5EF4-FFF2-40B4-BE49-F238E27FC236}">
              <a16:creationId xmlns:a16="http://schemas.microsoft.com/office/drawing/2014/main" id="{00000000-0008-0000-0200-000004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09" name="Text Box 15">
          <a:extLst>
            <a:ext uri="{FF2B5EF4-FFF2-40B4-BE49-F238E27FC236}">
              <a16:creationId xmlns:a16="http://schemas.microsoft.com/office/drawing/2014/main" id="{00000000-0008-0000-0200-000005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10" name="Text Box 15">
          <a:extLst>
            <a:ext uri="{FF2B5EF4-FFF2-40B4-BE49-F238E27FC236}">
              <a16:creationId xmlns:a16="http://schemas.microsoft.com/office/drawing/2014/main" id="{00000000-0008-0000-0200-000006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11" name="Text Box 15">
          <a:extLst>
            <a:ext uri="{FF2B5EF4-FFF2-40B4-BE49-F238E27FC236}">
              <a16:creationId xmlns:a16="http://schemas.microsoft.com/office/drawing/2014/main" id="{00000000-0008-0000-0200-000007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12" name="Text Box 15">
          <a:extLst>
            <a:ext uri="{FF2B5EF4-FFF2-40B4-BE49-F238E27FC236}">
              <a16:creationId xmlns:a16="http://schemas.microsoft.com/office/drawing/2014/main" id="{00000000-0008-0000-0200-000008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13" name="Text Box 15">
          <a:extLst>
            <a:ext uri="{FF2B5EF4-FFF2-40B4-BE49-F238E27FC236}">
              <a16:creationId xmlns:a16="http://schemas.microsoft.com/office/drawing/2014/main" id="{00000000-0008-0000-0200-000009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14" name="Text Box 15">
          <a:extLst>
            <a:ext uri="{FF2B5EF4-FFF2-40B4-BE49-F238E27FC236}">
              <a16:creationId xmlns:a16="http://schemas.microsoft.com/office/drawing/2014/main" id="{00000000-0008-0000-0200-00000A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15" name="Text Box 15">
          <a:extLst>
            <a:ext uri="{FF2B5EF4-FFF2-40B4-BE49-F238E27FC236}">
              <a16:creationId xmlns:a16="http://schemas.microsoft.com/office/drawing/2014/main" id="{00000000-0008-0000-0200-00000B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16" name="Text Box 15">
          <a:extLst>
            <a:ext uri="{FF2B5EF4-FFF2-40B4-BE49-F238E27FC236}">
              <a16:creationId xmlns:a16="http://schemas.microsoft.com/office/drawing/2014/main" id="{00000000-0008-0000-0200-00000C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17" name="Text Box 15">
          <a:extLst>
            <a:ext uri="{FF2B5EF4-FFF2-40B4-BE49-F238E27FC236}">
              <a16:creationId xmlns:a16="http://schemas.microsoft.com/office/drawing/2014/main" id="{00000000-0008-0000-0200-00000D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18" name="Text Box 15">
          <a:extLst>
            <a:ext uri="{FF2B5EF4-FFF2-40B4-BE49-F238E27FC236}">
              <a16:creationId xmlns:a16="http://schemas.microsoft.com/office/drawing/2014/main" id="{00000000-0008-0000-0200-00000E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19" name="Text Box 15">
          <a:extLst>
            <a:ext uri="{FF2B5EF4-FFF2-40B4-BE49-F238E27FC236}">
              <a16:creationId xmlns:a16="http://schemas.microsoft.com/office/drawing/2014/main" id="{00000000-0008-0000-0200-00000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20" name="Text Box 15">
          <a:extLst>
            <a:ext uri="{FF2B5EF4-FFF2-40B4-BE49-F238E27FC236}">
              <a16:creationId xmlns:a16="http://schemas.microsoft.com/office/drawing/2014/main" id="{00000000-0008-0000-0200-00001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21" name="Text Box 15">
          <a:extLst>
            <a:ext uri="{FF2B5EF4-FFF2-40B4-BE49-F238E27FC236}">
              <a16:creationId xmlns:a16="http://schemas.microsoft.com/office/drawing/2014/main" id="{00000000-0008-0000-0200-00001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22" name="Text Box 15">
          <a:extLst>
            <a:ext uri="{FF2B5EF4-FFF2-40B4-BE49-F238E27FC236}">
              <a16:creationId xmlns:a16="http://schemas.microsoft.com/office/drawing/2014/main" id="{00000000-0008-0000-0200-00001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23" name="Text Box 15">
          <a:extLst>
            <a:ext uri="{FF2B5EF4-FFF2-40B4-BE49-F238E27FC236}">
              <a16:creationId xmlns:a16="http://schemas.microsoft.com/office/drawing/2014/main" id="{00000000-0008-0000-0200-000013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24" name="Text Box 15">
          <a:extLst>
            <a:ext uri="{FF2B5EF4-FFF2-40B4-BE49-F238E27FC236}">
              <a16:creationId xmlns:a16="http://schemas.microsoft.com/office/drawing/2014/main" id="{00000000-0008-0000-0200-000014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25" name="Text Box 15">
          <a:extLst>
            <a:ext uri="{FF2B5EF4-FFF2-40B4-BE49-F238E27FC236}">
              <a16:creationId xmlns:a16="http://schemas.microsoft.com/office/drawing/2014/main" id="{00000000-0008-0000-0200-00001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26" name="Text Box 15">
          <a:extLst>
            <a:ext uri="{FF2B5EF4-FFF2-40B4-BE49-F238E27FC236}">
              <a16:creationId xmlns:a16="http://schemas.microsoft.com/office/drawing/2014/main" id="{00000000-0008-0000-0200-00001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27" name="Text Box 15">
          <a:extLst>
            <a:ext uri="{FF2B5EF4-FFF2-40B4-BE49-F238E27FC236}">
              <a16:creationId xmlns:a16="http://schemas.microsoft.com/office/drawing/2014/main" id="{00000000-0008-0000-0200-00001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28" name="Text Box 15">
          <a:extLst>
            <a:ext uri="{FF2B5EF4-FFF2-40B4-BE49-F238E27FC236}">
              <a16:creationId xmlns:a16="http://schemas.microsoft.com/office/drawing/2014/main" id="{00000000-0008-0000-0200-00001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29" name="Text Box 15">
          <a:extLst>
            <a:ext uri="{FF2B5EF4-FFF2-40B4-BE49-F238E27FC236}">
              <a16:creationId xmlns:a16="http://schemas.microsoft.com/office/drawing/2014/main" id="{00000000-0008-0000-0200-00001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30" name="Text Box 15">
          <a:extLst>
            <a:ext uri="{FF2B5EF4-FFF2-40B4-BE49-F238E27FC236}">
              <a16:creationId xmlns:a16="http://schemas.microsoft.com/office/drawing/2014/main" id="{00000000-0008-0000-0200-00001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31" name="Text Box 15">
          <a:extLst>
            <a:ext uri="{FF2B5EF4-FFF2-40B4-BE49-F238E27FC236}">
              <a16:creationId xmlns:a16="http://schemas.microsoft.com/office/drawing/2014/main" id="{00000000-0008-0000-0200-00001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32" name="Text Box 15">
          <a:extLst>
            <a:ext uri="{FF2B5EF4-FFF2-40B4-BE49-F238E27FC236}">
              <a16:creationId xmlns:a16="http://schemas.microsoft.com/office/drawing/2014/main" id="{00000000-0008-0000-0200-00001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33" name="Text Box 15">
          <a:extLst>
            <a:ext uri="{FF2B5EF4-FFF2-40B4-BE49-F238E27FC236}">
              <a16:creationId xmlns:a16="http://schemas.microsoft.com/office/drawing/2014/main" id="{00000000-0008-0000-0200-00001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34" name="Text Box 15">
          <a:extLst>
            <a:ext uri="{FF2B5EF4-FFF2-40B4-BE49-F238E27FC236}">
              <a16:creationId xmlns:a16="http://schemas.microsoft.com/office/drawing/2014/main" id="{00000000-0008-0000-0200-00001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35" name="Text Box 15">
          <a:extLst>
            <a:ext uri="{FF2B5EF4-FFF2-40B4-BE49-F238E27FC236}">
              <a16:creationId xmlns:a16="http://schemas.microsoft.com/office/drawing/2014/main" id="{00000000-0008-0000-0200-00001F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36" name="Text Box 15">
          <a:extLst>
            <a:ext uri="{FF2B5EF4-FFF2-40B4-BE49-F238E27FC236}">
              <a16:creationId xmlns:a16="http://schemas.microsoft.com/office/drawing/2014/main" id="{00000000-0008-0000-0200-000020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37" name="Text Box 15">
          <a:extLst>
            <a:ext uri="{FF2B5EF4-FFF2-40B4-BE49-F238E27FC236}">
              <a16:creationId xmlns:a16="http://schemas.microsoft.com/office/drawing/2014/main" id="{00000000-0008-0000-0200-00002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38" name="Text Box 15">
          <a:extLst>
            <a:ext uri="{FF2B5EF4-FFF2-40B4-BE49-F238E27FC236}">
              <a16:creationId xmlns:a16="http://schemas.microsoft.com/office/drawing/2014/main" id="{00000000-0008-0000-0200-00002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39" name="Text Box 15">
          <a:extLst>
            <a:ext uri="{FF2B5EF4-FFF2-40B4-BE49-F238E27FC236}">
              <a16:creationId xmlns:a16="http://schemas.microsoft.com/office/drawing/2014/main" id="{00000000-0008-0000-0200-000023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40" name="Text Box 15">
          <a:extLst>
            <a:ext uri="{FF2B5EF4-FFF2-40B4-BE49-F238E27FC236}">
              <a16:creationId xmlns:a16="http://schemas.microsoft.com/office/drawing/2014/main" id="{00000000-0008-0000-0200-000024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41" name="Text Box 15">
          <a:extLst>
            <a:ext uri="{FF2B5EF4-FFF2-40B4-BE49-F238E27FC236}">
              <a16:creationId xmlns:a16="http://schemas.microsoft.com/office/drawing/2014/main" id="{00000000-0008-0000-0200-000025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42" name="Text Box 15">
          <a:extLst>
            <a:ext uri="{FF2B5EF4-FFF2-40B4-BE49-F238E27FC236}">
              <a16:creationId xmlns:a16="http://schemas.microsoft.com/office/drawing/2014/main" id="{00000000-0008-0000-0200-000026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43" name="Text Box 15">
          <a:extLst>
            <a:ext uri="{FF2B5EF4-FFF2-40B4-BE49-F238E27FC236}">
              <a16:creationId xmlns:a16="http://schemas.microsoft.com/office/drawing/2014/main" id="{00000000-0008-0000-0200-000027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44" name="Text Box 15">
          <a:extLst>
            <a:ext uri="{FF2B5EF4-FFF2-40B4-BE49-F238E27FC236}">
              <a16:creationId xmlns:a16="http://schemas.microsoft.com/office/drawing/2014/main" id="{00000000-0008-0000-0200-000028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45" name="Text Box 15">
          <a:extLst>
            <a:ext uri="{FF2B5EF4-FFF2-40B4-BE49-F238E27FC236}">
              <a16:creationId xmlns:a16="http://schemas.microsoft.com/office/drawing/2014/main" id="{00000000-0008-0000-0200-000029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46" name="Text Box 15">
          <a:extLst>
            <a:ext uri="{FF2B5EF4-FFF2-40B4-BE49-F238E27FC236}">
              <a16:creationId xmlns:a16="http://schemas.microsoft.com/office/drawing/2014/main" id="{00000000-0008-0000-0200-00002A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47" name="Text Box 15">
          <a:extLst>
            <a:ext uri="{FF2B5EF4-FFF2-40B4-BE49-F238E27FC236}">
              <a16:creationId xmlns:a16="http://schemas.microsoft.com/office/drawing/2014/main" id="{00000000-0008-0000-0200-00002B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48" name="Text Box 15">
          <a:extLst>
            <a:ext uri="{FF2B5EF4-FFF2-40B4-BE49-F238E27FC236}">
              <a16:creationId xmlns:a16="http://schemas.microsoft.com/office/drawing/2014/main" id="{00000000-0008-0000-0200-00002C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49" name="Text Box 15">
          <a:extLst>
            <a:ext uri="{FF2B5EF4-FFF2-40B4-BE49-F238E27FC236}">
              <a16:creationId xmlns:a16="http://schemas.microsoft.com/office/drawing/2014/main" id="{00000000-0008-0000-0200-00002D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50" name="Text Box 15">
          <a:extLst>
            <a:ext uri="{FF2B5EF4-FFF2-40B4-BE49-F238E27FC236}">
              <a16:creationId xmlns:a16="http://schemas.microsoft.com/office/drawing/2014/main" id="{00000000-0008-0000-0200-00002E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51" name="Text Box 15">
          <a:extLst>
            <a:ext uri="{FF2B5EF4-FFF2-40B4-BE49-F238E27FC236}">
              <a16:creationId xmlns:a16="http://schemas.microsoft.com/office/drawing/2014/main" id="{00000000-0008-0000-0200-00002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52" name="Text Box 15">
          <a:extLst>
            <a:ext uri="{FF2B5EF4-FFF2-40B4-BE49-F238E27FC236}">
              <a16:creationId xmlns:a16="http://schemas.microsoft.com/office/drawing/2014/main" id="{00000000-0008-0000-0200-00003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53" name="Text Box 15">
          <a:extLst>
            <a:ext uri="{FF2B5EF4-FFF2-40B4-BE49-F238E27FC236}">
              <a16:creationId xmlns:a16="http://schemas.microsoft.com/office/drawing/2014/main" id="{00000000-0008-0000-0200-00003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54" name="Text Box 15">
          <a:extLst>
            <a:ext uri="{FF2B5EF4-FFF2-40B4-BE49-F238E27FC236}">
              <a16:creationId xmlns:a16="http://schemas.microsoft.com/office/drawing/2014/main" id="{00000000-0008-0000-0200-00003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55" name="Text Box 15">
          <a:extLst>
            <a:ext uri="{FF2B5EF4-FFF2-40B4-BE49-F238E27FC236}">
              <a16:creationId xmlns:a16="http://schemas.microsoft.com/office/drawing/2014/main" id="{00000000-0008-0000-0200-00003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56" name="Text Box 15">
          <a:extLst>
            <a:ext uri="{FF2B5EF4-FFF2-40B4-BE49-F238E27FC236}">
              <a16:creationId xmlns:a16="http://schemas.microsoft.com/office/drawing/2014/main" id="{00000000-0008-0000-0200-00003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57" name="Text Box 15">
          <a:extLst>
            <a:ext uri="{FF2B5EF4-FFF2-40B4-BE49-F238E27FC236}">
              <a16:creationId xmlns:a16="http://schemas.microsoft.com/office/drawing/2014/main" id="{00000000-0008-0000-0200-00003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58" name="Text Box 15">
          <a:extLst>
            <a:ext uri="{FF2B5EF4-FFF2-40B4-BE49-F238E27FC236}">
              <a16:creationId xmlns:a16="http://schemas.microsoft.com/office/drawing/2014/main" id="{00000000-0008-0000-0200-00003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59" name="Text Box 15">
          <a:extLst>
            <a:ext uri="{FF2B5EF4-FFF2-40B4-BE49-F238E27FC236}">
              <a16:creationId xmlns:a16="http://schemas.microsoft.com/office/drawing/2014/main" id="{00000000-0008-0000-0200-00003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60" name="Text Box 15">
          <a:extLst>
            <a:ext uri="{FF2B5EF4-FFF2-40B4-BE49-F238E27FC236}">
              <a16:creationId xmlns:a16="http://schemas.microsoft.com/office/drawing/2014/main" id="{00000000-0008-0000-0200-00003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61" name="Text Box 15">
          <a:extLst>
            <a:ext uri="{FF2B5EF4-FFF2-40B4-BE49-F238E27FC236}">
              <a16:creationId xmlns:a16="http://schemas.microsoft.com/office/drawing/2014/main" id="{00000000-0008-0000-0200-00003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62" name="Text Box 15">
          <a:extLst>
            <a:ext uri="{FF2B5EF4-FFF2-40B4-BE49-F238E27FC236}">
              <a16:creationId xmlns:a16="http://schemas.microsoft.com/office/drawing/2014/main" id="{00000000-0008-0000-0200-00003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63" name="Text Box 15">
          <a:extLst>
            <a:ext uri="{FF2B5EF4-FFF2-40B4-BE49-F238E27FC236}">
              <a16:creationId xmlns:a16="http://schemas.microsoft.com/office/drawing/2014/main" id="{00000000-0008-0000-0200-00003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64" name="Text Box 15">
          <a:extLst>
            <a:ext uri="{FF2B5EF4-FFF2-40B4-BE49-F238E27FC236}">
              <a16:creationId xmlns:a16="http://schemas.microsoft.com/office/drawing/2014/main" id="{00000000-0008-0000-0200-00003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65" name="Text Box 15">
          <a:extLst>
            <a:ext uri="{FF2B5EF4-FFF2-40B4-BE49-F238E27FC236}">
              <a16:creationId xmlns:a16="http://schemas.microsoft.com/office/drawing/2014/main" id="{00000000-0008-0000-0200-00003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66" name="Text Box 15">
          <a:extLst>
            <a:ext uri="{FF2B5EF4-FFF2-40B4-BE49-F238E27FC236}">
              <a16:creationId xmlns:a16="http://schemas.microsoft.com/office/drawing/2014/main" id="{00000000-0008-0000-0200-00003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67" name="Text Box 15">
          <a:extLst>
            <a:ext uri="{FF2B5EF4-FFF2-40B4-BE49-F238E27FC236}">
              <a16:creationId xmlns:a16="http://schemas.microsoft.com/office/drawing/2014/main" id="{00000000-0008-0000-0200-00003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68" name="Text Box 15">
          <a:extLst>
            <a:ext uri="{FF2B5EF4-FFF2-40B4-BE49-F238E27FC236}">
              <a16:creationId xmlns:a16="http://schemas.microsoft.com/office/drawing/2014/main" id="{00000000-0008-0000-0200-00004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69" name="Text Box 15">
          <a:extLst>
            <a:ext uri="{FF2B5EF4-FFF2-40B4-BE49-F238E27FC236}">
              <a16:creationId xmlns:a16="http://schemas.microsoft.com/office/drawing/2014/main" id="{00000000-0008-0000-0200-000041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70" name="Text Box 15">
          <a:extLst>
            <a:ext uri="{FF2B5EF4-FFF2-40B4-BE49-F238E27FC236}">
              <a16:creationId xmlns:a16="http://schemas.microsoft.com/office/drawing/2014/main" id="{00000000-0008-0000-0200-000042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71" name="Text Box 15">
          <a:extLst>
            <a:ext uri="{FF2B5EF4-FFF2-40B4-BE49-F238E27FC236}">
              <a16:creationId xmlns:a16="http://schemas.microsoft.com/office/drawing/2014/main" id="{00000000-0008-0000-0200-000043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72" name="Text Box 15">
          <a:extLst>
            <a:ext uri="{FF2B5EF4-FFF2-40B4-BE49-F238E27FC236}">
              <a16:creationId xmlns:a16="http://schemas.microsoft.com/office/drawing/2014/main" id="{00000000-0008-0000-0200-000044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73" name="Text Box 15">
          <a:extLst>
            <a:ext uri="{FF2B5EF4-FFF2-40B4-BE49-F238E27FC236}">
              <a16:creationId xmlns:a16="http://schemas.microsoft.com/office/drawing/2014/main" id="{00000000-0008-0000-0200-000045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74" name="Text Box 15">
          <a:extLst>
            <a:ext uri="{FF2B5EF4-FFF2-40B4-BE49-F238E27FC236}">
              <a16:creationId xmlns:a16="http://schemas.microsoft.com/office/drawing/2014/main" id="{00000000-0008-0000-0200-000046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75" name="Text Box 15">
          <a:extLst>
            <a:ext uri="{FF2B5EF4-FFF2-40B4-BE49-F238E27FC236}">
              <a16:creationId xmlns:a16="http://schemas.microsoft.com/office/drawing/2014/main" id="{00000000-0008-0000-0200-000047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76" name="Text Box 15">
          <a:extLst>
            <a:ext uri="{FF2B5EF4-FFF2-40B4-BE49-F238E27FC236}">
              <a16:creationId xmlns:a16="http://schemas.microsoft.com/office/drawing/2014/main" id="{00000000-0008-0000-0200-000048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77" name="Text Box 15">
          <a:extLst>
            <a:ext uri="{FF2B5EF4-FFF2-40B4-BE49-F238E27FC236}">
              <a16:creationId xmlns:a16="http://schemas.microsoft.com/office/drawing/2014/main" id="{00000000-0008-0000-0200-000049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78" name="Text Box 15">
          <a:extLst>
            <a:ext uri="{FF2B5EF4-FFF2-40B4-BE49-F238E27FC236}">
              <a16:creationId xmlns:a16="http://schemas.microsoft.com/office/drawing/2014/main" id="{00000000-0008-0000-0200-00004A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79" name="Text Box 15">
          <a:extLst>
            <a:ext uri="{FF2B5EF4-FFF2-40B4-BE49-F238E27FC236}">
              <a16:creationId xmlns:a16="http://schemas.microsoft.com/office/drawing/2014/main" id="{00000000-0008-0000-0200-00004B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80" name="Text Box 15">
          <a:extLst>
            <a:ext uri="{FF2B5EF4-FFF2-40B4-BE49-F238E27FC236}">
              <a16:creationId xmlns:a16="http://schemas.microsoft.com/office/drawing/2014/main" id="{00000000-0008-0000-0200-00004C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81" name="Text Box 15">
          <a:extLst>
            <a:ext uri="{FF2B5EF4-FFF2-40B4-BE49-F238E27FC236}">
              <a16:creationId xmlns:a16="http://schemas.microsoft.com/office/drawing/2014/main" id="{00000000-0008-0000-0200-00004D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82" name="Text Box 15">
          <a:extLst>
            <a:ext uri="{FF2B5EF4-FFF2-40B4-BE49-F238E27FC236}">
              <a16:creationId xmlns:a16="http://schemas.microsoft.com/office/drawing/2014/main" id="{00000000-0008-0000-0200-00004E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83" name="Text Box 15">
          <a:extLst>
            <a:ext uri="{FF2B5EF4-FFF2-40B4-BE49-F238E27FC236}">
              <a16:creationId xmlns:a16="http://schemas.microsoft.com/office/drawing/2014/main" id="{00000000-0008-0000-0200-00004F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84" name="Text Box 15">
          <a:extLst>
            <a:ext uri="{FF2B5EF4-FFF2-40B4-BE49-F238E27FC236}">
              <a16:creationId xmlns:a16="http://schemas.microsoft.com/office/drawing/2014/main" id="{00000000-0008-0000-0200-000050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85" name="Text Box 15">
          <a:extLst>
            <a:ext uri="{FF2B5EF4-FFF2-40B4-BE49-F238E27FC236}">
              <a16:creationId xmlns:a16="http://schemas.microsoft.com/office/drawing/2014/main" id="{00000000-0008-0000-0200-000051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86" name="Text Box 15">
          <a:extLst>
            <a:ext uri="{FF2B5EF4-FFF2-40B4-BE49-F238E27FC236}">
              <a16:creationId xmlns:a16="http://schemas.microsoft.com/office/drawing/2014/main" id="{00000000-0008-0000-0200-000052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87" name="Text Box 15">
          <a:extLst>
            <a:ext uri="{FF2B5EF4-FFF2-40B4-BE49-F238E27FC236}">
              <a16:creationId xmlns:a16="http://schemas.microsoft.com/office/drawing/2014/main" id="{00000000-0008-0000-0200-000053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88" name="Text Box 15">
          <a:extLst>
            <a:ext uri="{FF2B5EF4-FFF2-40B4-BE49-F238E27FC236}">
              <a16:creationId xmlns:a16="http://schemas.microsoft.com/office/drawing/2014/main" id="{00000000-0008-0000-0200-000054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89" name="Text Box 15">
          <a:extLst>
            <a:ext uri="{FF2B5EF4-FFF2-40B4-BE49-F238E27FC236}">
              <a16:creationId xmlns:a16="http://schemas.microsoft.com/office/drawing/2014/main" id="{00000000-0008-0000-0200-000055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90" name="Text Box 15">
          <a:extLst>
            <a:ext uri="{FF2B5EF4-FFF2-40B4-BE49-F238E27FC236}">
              <a16:creationId xmlns:a16="http://schemas.microsoft.com/office/drawing/2014/main" id="{00000000-0008-0000-0200-000056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91" name="Text Box 15">
          <a:extLst>
            <a:ext uri="{FF2B5EF4-FFF2-40B4-BE49-F238E27FC236}">
              <a16:creationId xmlns:a16="http://schemas.microsoft.com/office/drawing/2014/main" id="{00000000-0008-0000-0200-000057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92" name="Text Box 15">
          <a:extLst>
            <a:ext uri="{FF2B5EF4-FFF2-40B4-BE49-F238E27FC236}">
              <a16:creationId xmlns:a16="http://schemas.microsoft.com/office/drawing/2014/main" id="{00000000-0008-0000-0200-000058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93" name="Text Box 15">
          <a:extLst>
            <a:ext uri="{FF2B5EF4-FFF2-40B4-BE49-F238E27FC236}">
              <a16:creationId xmlns:a16="http://schemas.microsoft.com/office/drawing/2014/main" id="{00000000-0008-0000-0200-000059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94" name="Text Box 15">
          <a:extLst>
            <a:ext uri="{FF2B5EF4-FFF2-40B4-BE49-F238E27FC236}">
              <a16:creationId xmlns:a16="http://schemas.microsoft.com/office/drawing/2014/main" id="{00000000-0008-0000-0200-00005A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95" name="Text Box 15">
          <a:extLst>
            <a:ext uri="{FF2B5EF4-FFF2-40B4-BE49-F238E27FC236}">
              <a16:creationId xmlns:a16="http://schemas.microsoft.com/office/drawing/2014/main" id="{00000000-0008-0000-0200-00005B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96" name="Text Box 15">
          <a:extLst>
            <a:ext uri="{FF2B5EF4-FFF2-40B4-BE49-F238E27FC236}">
              <a16:creationId xmlns:a16="http://schemas.microsoft.com/office/drawing/2014/main" id="{00000000-0008-0000-0200-00005C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97" name="Text Box 15">
          <a:extLst>
            <a:ext uri="{FF2B5EF4-FFF2-40B4-BE49-F238E27FC236}">
              <a16:creationId xmlns:a16="http://schemas.microsoft.com/office/drawing/2014/main" id="{00000000-0008-0000-0200-00005D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198" name="Text Box 15">
          <a:extLst>
            <a:ext uri="{FF2B5EF4-FFF2-40B4-BE49-F238E27FC236}">
              <a16:creationId xmlns:a16="http://schemas.microsoft.com/office/drawing/2014/main" id="{00000000-0008-0000-0200-00005E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199" name="Text Box 15">
          <a:extLst>
            <a:ext uri="{FF2B5EF4-FFF2-40B4-BE49-F238E27FC236}">
              <a16:creationId xmlns:a16="http://schemas.microsoft.com/office/drawing/2014/main" id="{00000000-0008-0000-0200-00005F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00" name="Text Box 15">
          <a:extLst>
            <a:ext uri="{FF2B5EF4-FFF2-40B4-BE49-F238E27FC236}">
              <a16:creationId xmlns:a16="http://schemas.microsoft.com/office/drawing/2014/main" id="{00000000-0008-0000-0200-000060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01" name="Text Box 15">
          <a:extLst>
            <a:ext uri="{FF2B5EF4-FFF2-40B4-BE49-F238E27FC236}">
              <a16:creationId xmlns:a16="http://schemas.microsoft.com/office/drawing/2014/main" id="{00000000-0008-0000-0200-0000613B0000}"/>
            </a:ext>
          </a:extLst>
        </xdr:cNvPr>
        <xdr:cNvSpPr txBox="1">
          <a:spLocks noChangeArrowheads="1"/>
        </xdr:cNvSpPr>
      </xdr:nvSpPr>
      <xdr:spPr bwMode="auto">
        <a:xfrm>
          <a:off x="34238293" y="83153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02" name="Text Box 15">
          <a:extLst>
            <a:ext uri="{FF2B5EF4-FFF2-40B4-BE49-F238E27FC236}">
              <a16:creationId xmlns:a16="http://schemas.microsoft.com/office/drawing/2014/main" id="{00000000-0008-0000-0200-0000623B0000}"/>
            </a:ext>
          </a:extLst>
        </xdr:cNvPr>
        <xdr:cNvSpPr txBox="1">
          <a:spLocks noChangeArrowheads="1"/>
        </xdr:cNvSpPr>
      </xdr:nvSpPr>
      <xdr:spPr bwMode="auto">
        <a:xfrm>
          <a:off x="34238293" y="83153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03" name="Text Box 15">
          <a:extLst>
            <a:ext uri="{FF2B5EF4-FFF2-40B4-BE49-F238E27FC236}">
              <a16:creationId xmlns:a16="http://schemas.microsoft.com/office/drawing/2014/main" id="{00000000-0008-0000-0200-00006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04" name="Text Box 15">
          <a:extLst>
            <a:ext uri="{FF2B5EF4-FFF2-40B4-BE49-F238E27FC236}">
              <a16:creationId xmlns:a16="http://schemas.microsoft.com/office/drawing/2014/main" id="{00000000-0008-0000-0200-00006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05" name="Text Box 15">
          <a:extLst>
            <a:ext uri="{FF2B5EF4-FFF2-40B4-BE49-F238E27FC236}">
              <a16:creationId xmlns:a16="http://schemas.microsoft.com/office/drawing/2014/main" id="{00000000-0008-0000-0200-00006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06" name="Text Box 15">
          <a:extLst>
            <a:ext uri="{FF2B5EF4-FFF2-40B4-BE49-F238E27FC236}">
              <a16:creationId xmlns:a16="http://schemas.microsoft.com/office/drawing/2014/main" id="{00000000-0008-0000-0200-00006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07" name="Text Box 15">
          <a:extLst>
            <a:ext uri="{FF2B5EF4-FFF2-40B4-BE49-F238E27FC236}">
              <a16:creationId xmlns:a16="http://schemas.microsoft.com/office/drawing/2014/main" id="{00000000-0008-0000-0200-00006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08" name="Text Box 15">
          <a:extLst>
            <a:ext uri="{FF2B5EF4-FFF2-40B4-BE49-F238E27FC236}">
              <a16:creationId xmlns:a16="http://schemas.microsoft.com/office/drawing/2014/main" id="{00000000-0008-0000-0200-00006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09" name="Text Box 15">
          <a:extLst>
            <a:ext uri="{FF2B5EF4-FFF2-40B4-BE49-F238E27FC236}">
              <a16:creationId xmlns:a16="http://schemas.microsoft.com/office/drawing/2014/main" id="{00000000-0008-0000-0200-00006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10" name="Text Box 15">
          <a:extLst>
            <a:ext uri="{FF2B5EF4-FFF2-40B4-BE49-F238E27FC236}">
              <a16:creationId xmlns:a16="http://schemas.microsoft.com/office/drawing/2014/main" id="{00000000-0008-0000-0200-00006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11" name="Text Box 15">
          <a:extLst>
            <a:ext uri="{FF2B5EF4-FFF2-40B4-BE49-F238E27FC236}">
              <a16:creationId xmlns:a16="http://schemas.microsoft.com/office/drawing/2014/main" id="{00000000-0008-0000-0200-00006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12" name="Text Box 15">
          <a:extLst>
            <a:ext uri="{FF2B5EF4-FFF2-40B4-BE49-F238E27FC236}">
              <a16:creationId xmlns:a16="http://schemas.microsoft.com/office/drawing/2014/main" id="{00000000-0008-0000-0200-00006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13" name="Text Box 15">
          <a:extLst>
            <a:ext uri="{FF2B5EF4-FFF2-40B4-BE49-F238E27FC236}">
              <a16:creationId xmlns:a16="http://schemas.microsoft.com/office/drawing/2014/main" id="{00000000-0008-0000-0200-00006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14" name="Text Box 15">
          <a:extLst>
            <a:ext uri="{FF2B5EF4-FFF2-40B4-BE49-F238E27FC236}">
              <a16:creationId xmlns:a16="http://schemas.microsoft.com/office/drawing/2014/main" id="{00000000-0008-0000-0200-00006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15" name="Text Box 15">
          <a:extLst>
            <a:ext uri="{FF2B5EF4-FFF2-40B4-BE49-F238E27FC236}">
              <a16:creationId xmlns:a16="http://schemas.microsoft.com/office/drawing/2014/main" id="{00000000-0008-0000-0200-00006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16" name="Text Box 15">
          <a:extLst>
            <a:ext uri="{FF2B5EF4-FFF2-40B4-BE49-F238E27FC236}">
              <a16:creationId xmlns:a16="http://schemas.microsoft.com/office/drawing/2014/main" id="{00000000-0008-0000-0200-00007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17" name="Text Box 15">
          <a:extLst>
            <a:ext uri="{FF2B5EF4-FFF2-40B4-BE49-F238E27FC236}">
              <a16:creationId xmlns:a16="http://schemas.microsoft.com/office/drawing/2014/main" id="{00000000-0008-0000-0200-00007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18" name="Text Box 15">
          <a:extLst>
            <a:ext uri="{FF2B5EF4-FFF2-40B4-BE49-F238E27FC236}">
              <a16:creationId xmlns:a16="http://schemas.microsoft.com/office/drawing/2014/main" id="{00000000-0008-0000-0200-00007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19" name="Text Box 15">
          <a:extLst>
            <a:ext uri="{FF2B5EF4-FFF2-40B4-BE49-F238E27FC236}">
              <a16:creationId xmlns:a16="http://schemas.microsoft.com/office/drawing/2014/main" id="{00000000-0008-0000-0200-00007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20" name="Text Box 15">
          <a:extLst>
            <a:ext uri="{FF2B5EF4-FFF2-40B4-BE49-F238E27FC236}">
              <a16:creationId xmlns:a16="http://schemas.microsoft.com/office/drawing/2014/main" id="{00000000-0008-0000-0200-00007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21" name="Text Box 15">
          <a:extLst>
            <a:ext uri="{FF2B5EF4-FFF2-40B4-BE49-F238E27FC236}">
              <a16:creationId xmlns:a16="http://schemas.microsoft.com/office/drawing/2014/main" id="{00000000-0008-0000-0200-00007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22" name="Text Box 15">
          <a:extLst>
            <a:ext uri="{FF2B5EF4-FFF2-40B4-BE49-F238E27FC236}">
              <a16:creationId xmlns:a16="http://schemas.microsoft.com/office/drawing/2014/main" id="{00000000-0008-0000-0200-00007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23" name="Text Box 15">
          <a:extLst>
            <a:ext uri="{FF2B5EF4-FFF2-40B4-BE49-F238E27FC236}">
              <a16:creationId xmlns:a16="http://schemas.microsoft.com/office/drawing/2014/main" id="{00000000-0008-0000-0200-00007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24" name="Text Box 15">
          <a:extLst>
            <a:ext uri="{FF2B5EF4-FFF2-40B4-BE49-F238E27FC236}">
              <a16:creationId xmlns:a16="http://schemas.microsoft.com/office/drawing/2014/main" id="{00000000-0008-0000-0200-00007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25" name="Text Box 15">
          <a:extLst>
            <a:ext uri="{FF2B5EF4-FFF2-40B4-BE49-F238E27FC236}">
              <a16:creationId xmlns:a16="http://schemas.microsoft.com/office/drawing/2014/main" id="{00000000-0008-0000-0200-00007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26" name="Text Box 15">
          <a:extLst>
            <a:ext uri="{FF2B5EF4-FFF2-40B4-BE49-F238E27FC236}">
              <a16:creationId xmlns:a16="http://schemas.microsoft.com/office/drawing/2014/main" id="{00000000-0008-0000-0200-00007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27" name="Text Box 15">
          <a:extLst>
            <a:ext uri="{FF2B5EF4-FFF2-40B4-BE49-F238E27FC236}">
              <a16:creationId xmlns:a16="http://schemas.microsoft.com/office/drawing/2014/main" id="{00000000-0008-0000-0200-00007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28" name="Text Box 15">
          <a:extLst>
            <a:ext uri="{FF2B5EF4-FFF2-40B4-BE49-F238E27FC236}">
              <a16:creationId xmlns:a16="http://schemas.microsoft.com/office/drawing/2014/main" id="{00000000-0008-0000-0200-00007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29" name="Text Box 15">
          <a:extLst>
            <a:ext uri="{FF2B5EF4-FFF2-40B4-BE49-F238E27FC236}">
              <a16:creationId xmlns:a16="http://schemas.microsoft.com/office/drawing/2014/main" id="{00000000-0008-0000-0200-00007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30" name="Text Box 15">
          <a:extLst>
            <a:ext uri="{FF2B5EF4-FFF2-40B4-BE49-F238E27FC236}">
              <a16:creationId xmlns:a16="http://schemas.microsoft.com/office/drawing/2014/main" id="{00000000-0008-0000-0200-00007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1" name="Text Box 15">
          <a:extLst>
            <a:ext uri="{FF2B5EF4-FFF2-40B4-BE49-F238E27FC236}">
              <a16:creationId xmlns:a16="http://schemas.microsoft.com/office/drawing/2014/main" id="{00000000-0008-0000-0200-00007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32" name="Text Box 15">
          <a:extLst>
            <a:ext uri="{FF2B5EF4-FFF2-40B4-BE49-F238E27FC236}">
              <a16:creationId xmlns:a16="http://schemas.microsoft.com/office/drawing/2014/main" id="{00000000-0008-0000-0200-00008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3" name="Text Box 15">
          <a:extLst>
            <a:ext uri="{FF2B5EF4-FFF2-40B4-BE49-F238E27FC236}">
              <a16:creationId xmlns:a16="http://schemas.microsoft.com/office/drawing/2014/main" id="{00000000-0008-0000-0200-00008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34" name="Text Box 15">
          <a:extLst>
            <a:ext uri="{FF2B5EF4-FFF2-40B4-BE49-F238E27FC236}">
              <a16:creationId xmlns:a16="http://schemas.microsoft.com/office/drawing/2014/main" id="{00000000-0008-0000-0200-00008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5" name="Text Box 15">
          <a:extLst>
            <a:ext uri="{FF2B5EF4-FFF2-40B4-BE49-F238E27FC236}">
              <a16:creationId xmlns:a16="http://schemas.microsoft.com/office/drawing/2014/main" id="{00000000-0008-0000-0200-00008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36" name="Text Box 15">
          <a:extLst>
            <a:ext uri="{FF2B5EF4-FFF2-40B4-BE49-F238E27FC236}">
              <a16:creationId xmlns:a16="http://schemas.microsoft.com/office/drawing/2014/main" id="{00000000-0008-0000-0200-00008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7" name="Text Box 15">
          <a:extLst>
            <a:ext uri="{FF2B5EF4-FFF2-40B4-BE49-F238E27FC236}">
              <a16:creationId xmlns:a16="http://schemas.microsoft.com/office/drawing/2014/main" id="{00000000-0008-0000-0200-00008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38" name="Text Box 15">
          <a:extLst>
            <a:ext uri="{FF2B5EF4-FFF2-40B4-BE49-F238E27FC236}">
              <a16:creationId xmlns:a16="http://schemas.microsoft.com/office/drawing/2014/main" id="{00000000-0008-0000-0200-00008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9" name="Text Box 15">
          <a:extLst>
            <a:ext uri="{FF2B5EF4-FFF2-40B4-BE49-F238E27FC236}">
              <a16:creationId xmlns:a16="http://schemas.microsoft.com/office/drawing/2014/main" id="{00000000-0008-0000-0200-00008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40" name="Text Box 15">
          <a:extLst>
            <a:ext uri="{FF2B5EF4-FFF2-40B4-BE49-F238E27FC236}">
              <a16:creationId xmlns:a16="http://schemas.microsoft.com/office/drawing/2014/main" id="{00000000-0008-0000-0200-00008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1" name="Text Box 15">
          <a:extLst>
            <a:ext uri="{FF2B5EF4-FFF2-40B4-BE49-F238E27FC236}">
              <a16:creationId xmlns:a16="http://schemas.microsoft.com/office/drawing/2014/main" id="{00000000-0008-0000-0200-00008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42" name="Text Box 15">
          <a:extLst>
            <a:ext uri="{FF2B5EF4-FFF2-40B4-BE49-F238E27FC236}">
              <a16:creationId xmlns:a16="http://schemas.microsoft.com/office/drawing/2014/main" id="{00000000-0008-0000-0200-00008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3" name="Text Box 15">
          <a:extLst>
            <a:ext uri="{FF2B5EF4-FFF2-40B4-BE49-F238E27FC236}">
              <a16:creationId xmlns:a16="http://schemas.microsoft.com/office/drawing/2014/main" id="{00000000-0008-0000-0200-00008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44" name="Text Box 15">
          <a:extLst>
            <a:ext uri="{FF2B5EF4-FFF2-40B4-BE49-F238E27FC236}">
              <a16:creationId xmlns:a16="http://schemas.microsoft.com/office/drawing/2014/main" id="{00000000-0008-0000-0200-00008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5" name="Text Box 15">
          <a:extLst>
            <a:ext uri="{FF2B5EF4-FFF2-40B4-BE49-F238E27FC236}">
              <a16:creationId xmlns:a16="http://schemas.microsoft.com/office/drawing/2014/main" id="{00000000-0008-0000-0200-00008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46" name="Text Box 15">
          <a:extLst>
            <a:ext uri="{FF2B5EF4-FFF2-40B4-BE49-F238E27FC236}">
              <a16:creationId xmlns:a16="http://schemas.microsoft.com/office/drawing/2014/main" id="{00000000-0008-0000-0200-00008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7" name="Text Box 15">
          <a:extLst>
            <a:ext uri="{FF2B5EF4-FFF2-40B4-BE49-F238E27FC236}">
              <a16:creationId xmlns:a16="http://schemas.microsoft.com/office/drawing/2014/main" id="{00000000-0008-0000-0200-00008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48" name="Text Box 15">
          <a:extLst>
            <a:ext uri="{FF2B5EF4-FFF2-40B4-BE49-F238E27FC236}">
              <a16:creationId xmlns:a16="http://schemas.microsoft.com/office/drawing/2014/main" id="{00000000-0008-0000-0200-00009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9" name="Text Box 15">
          <a:extLst>
            <a:ext uri="{FF2B5EF4-FFF2-40B4-BE49-F238E27FC236}">
              <a16:creationId xmlns:a16="http://schemas.microsoft.com/office/drawing/2014/main" id="{00000000-0008-0000-0200-00009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50" name="Text Box 15">
          <a:extLst>
            <a:ext uri="{FF2B5EF4-FFF2-40B4-BE49-F238E27FC236}">
              <a16:creationId xmlns:a16="http://schemas.microsoft.com/office/drawing/2014/main" id="{00000000-0008-0000-0200-00009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1" name="Text Box 15">
          <a:extLst>
            <a:ext uri="{FF2B5EF4-FFF2-40B4-BE49-F238E27FC236}">
              <a16:creationId xmlns:a16="http://schemas.microsoft.com/office/drawing/2014/main" id="{00000000-0008-0000-0200-00009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52" name="Text Box 15">
          <a:extLst>
            <a:ext uri="{FF2B5EF4-FFF2-40B4-BE49-F238E27FC236}">
              <a16:creationId xmlns:a16="http://schemas.microsoft.com/office/drawing/2014/main" id="{00000000-0008-0000-0200-00009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3" name="Text Box 15">
          <a:extLst>
            <a:ext uri="{FF2B5EF4-FFF2-40B4-BE49-F238E27FC236}">
              <a16:creationId xmlns:a16="http://schemas.microsoft.com/office/drawing/2014/main" id="{00000000-0008-0000-0200-00009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54" name="Text Box 15">
          <a:extLst>
            <a:ext uri="{FF2B5EF4-FFF2-40B4-BE49-F238E27FC236}">
              <a16:creationId xmlns:a16="http://schemas.microsoft.com/office/drawing/2014/main" id="{00000000-0008-0000-0200-00009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5" name="Text Box 15">
          <a:extLst>
            <a:ext uri="{FF2B5EF4-FFF2-40B4-BE49-F238E27FC236}">
              <a16:creationId xmlns:a16="http://schemas.microsoft.com/office/drawing/2014/main" id="{00000000-0008-0000-0200-00009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56" name="Text Box 15">
          <a:extLst>
            <a:ext uri="{FF2B5EF4-FFF2-40B4-BE49-F238E27FC236}">
              <a16:creationId xmlns:a16="http://schemas.microsoft.com/office/drawing/2014/main" id="{00000000-0008-0000-0200-00009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7" name="Text Box 15">
          <a:extLst>
            <a:ext uri="{FF2B5EF4-FFF2-40B4-BE49-F238E27FC236}">
              <a16:creationId xmlns:a16="http://schemas.microsoft.com/office/drawing/2014/main" id="{00000000-0008-0000-0200-000099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58" name="Text Box 15">
          <a:extLst>
            <a:ext uri="{FF2B5EF4-FFF2-40B4-BE49-F238E27FC236}">
              <a16:creationId xmlns:a16="http://schemas.microsoft.com/office/drawing/2014/main" id="{00000000-0008-0000-0200-00009A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9" name="Text Box 15">
          <a:extLst>
            <a:ext uri="{FF2B5EF4-FFF2-40B4-BE49-F238E27FC236}">
              <a16:creationId xmlns:a16="http://schemas.microsoft.com/office/drawing/2014/main" id="{00000000-0008-0000-0200-00009B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60" name="Text Box 15">
          <a:extLst>
            <a:ext uri="{FF2B5EF4-FFF2-40B4-BE49-F238E27FC236}">
              <a16:creationId xmlns:a16="http://schemas.microsoft.com/office/drawing/2014/main" id="{00000000-0008-0000-0200-00009C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1" name="Text Box 15">
          <a:extLst>
            <a:ext uri="{FF2B5EF4-FFF2-40B4-BE49-F238E27FC236}">
              <a16:creationId xmlns:a16="http://schemas.microsoft.com/office/drawing/2014/main" id="{00000000-0008-0000-0200-00009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62" name="Text Box 15">
          <a:extLst>
            <a:ext uri="{FF2B5EF4-FFF2-40B4-BE49-F238E27FC236}">
              <a16:creationId xmlns:a16="http://schemas.microsoft.com/office/drawing/2014/main" id="{00000000-0008-0000-0200-00009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3" name="Text Box 15">
          <a:extLst>
            <a:ext uri="{FF2B5EF4-FFF2-40B4-BE49-F238E27FC236}">
              <a16:creationId xmlns:a16="http://schemas.microsoft.com/office/drawing/2014/main" id="{00000000-0008-0000-0200-00009F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64" name="Text Box 15">
          <a:extLst>
            <a:ext uri="{FF2B5EF4-FFF2-40B4-BE49-F238E27FC236}">
              <a16:creationId xmlns:a16="http://schemas.microsoft.com/office/drawing/2014/main" id="{00000000-0008-0000-0200-0000A0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5" name="Text Box 15">
          <a:extLst>
            <a:ext uri="{FF2B5EF4-FFF2-40B4-BE49-F238E27FC236}">
              <a16:creationId xmlns:a16="http://schemas.microsoft.com/office/drawing/2014/main" id="{00000000-0008-0000-0200-0000A1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66" name="Text Box 15">
          <a:extLst>
            <a:ext uri="{FF2B5EF4-FFF2-40B4-BE49-F238E27FC236}">
              <a16:creationId xmlns:a16="http://schemas.microsoft.com/office/drawing/2014/main" id="{00000000-0008-0000-0200-0000A2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7" name="Text Box 15">
          <a:extLst>
            <a:ext uri="{FF2B5EF4-FFF2-40B4-BE49-F238E27FC236}">
              <a16:creationId xmlns:a16="http://schemas.microsoft.com/office/drawing/2014/main" id="{00000000-0008-0000-0200-0000A3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68" name="Text Box 15">
          <a:extLst>
            <a:ext uri="{FF2B5EF4-FFF2-40B4-BE49-F238E27FC236}">
              <a16:creationId xmlns:a16="http://schemas.microsoft.com/office/drawing/2014/main" id="{00000000-0008-0000-0200-0000A4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9" name="Text Box 15">
          <a:extLst>
            <a:ext uri="{FF2B5EF4-FFF2-40B4-BE49-F238E27FC236}">
              <a16:creationId xmlns:a16="http://schemas.microsoft.com/office/drawing/2014/main" id="{00000000-0008-0000-0200-0000A5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70" name="Text Box 15">
          <a:extLst>
            <a:ext uri="{FF2B5EF4-FFF2-40B4-BE49-F238E27FC236}">
              <a16:creationId xmlns:a16="http://schemas.microsoft.com/office/drawing/2014/main" id="{00000000-0008-0000-0200-0000A6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71" name="Text Box 15">
          <a:extLst>
            <a:ext uri="{FF2B5EF4-FFF2-40B4-BE49-F238E27FC236}">
              <a16:creationId xmlns:a16="http://schemas.microsoft.com/office/drawing/2014/main" id="{00000000-0008-0000-0200-0000A7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72" name="Text Box 15">
          <a:extLst>
            <a:ext uri="{FF2B5EF4-FFF2-40B4-BE49-F238E27FC236}">
              <a16:creationId xmlns:a16="http://schemas.microsoft.com/office/drawing/2014/main" id="{00000000-0008-0000-0200-0000A8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73" name="Text Box 15">
          <a:extLst>
            <a:ext uri="{FF2B5EF4-FFF2-40B4-BE49-F238E27FC236}">
              <a16:creationId xmlns:a16="http://schemas.microsoft.com/office/drawing/2014/main" id="{00000000-0008-0000-0200-0000A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74" name="Text Box 15">
          <a:extLst>
            <a:ext uri="{FF2B5EF4-FFF2-40B4-BE49-F238E27FC236}">
              <a16:creationId xmlns:a16="http://schemas.microsoft.com/office/drawing/2014/main" id="{00000000-0008-0000-0200-0000A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75" name="Text Box 15">
          <a:extLst>
            <a:ext uri="{FF2B5EF4-FFF2-40B4-BE49-F238E27FC236}">
              <a16:creationId xmlns:a16="http://schemas.microsoft.com/office/drawing/2014/main" id="{00000000-0008-0000-0200-0000AB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76" name="Text Box 15">
          <a:extLst>
            <a:ext uri="{FF2B5EF4-FFF2-40B4-BE49-F238E27FC236}">
              <a16:creationId xmlns:a16="http://schemas.microsoft.com/office/drawing/2014/main" id="{00000000-0008-0000-0200-0000AC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77" name="Text Box 15">
          <a:extLst>
            <a:ext uri="{FF2B5EF4-FFF2-40B4-BE49-F238E27FC236}">
              <a16:creationId xmlns:a16="http://schemas.microsoft.com/office/drawing/2014/main" id="{00000000-0008-0000-0200-0000A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78" name="Text Box 15">
          <a:extLst>
            <a:ext uri="{FF2B5EF4-FFF2-40B4-BE49-F238E27FC236}">
              <a16:creationId xmlns:a16="http://schemas.microsoft.com/office/drawing/2014/main" id="{00000000-0008-0000-0200-0000A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79" name="Text Box 15">
          <a:extLst>
            <a:ext uri="{FF2B5EF4-FFF2-40B4-BE49-F238E27FC236}">
              <a16:creationId xmlns:a16="http://schemas.microsoft.com/office/drawing/2014/main" id="{00000000-0008-0000-0200-0000A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80" name="Text Box 15">
          <a:extLst>
            <a:ext uri="{FF2B5EF4-FFF2-40B4-BE49-F238E27FC236}">
              <a16:creationId xmlns:a16="http://schemas.microsoft.com/office/drawing/2014/main" id="{00000000-0008-0000-0200-0000B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81" name="Text Box 15">
          <a:extLst>
            <a:ext uri="{FF2B5EF4-FFF2-40B4-BE49-F238E27FC236}">
              <a16:creationId xmlns:a16="http://schemas.microsoft.com/office/drawing/2014/main" id="{00000000-0008-0000-0200-0000B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82" name="Text Box 15">
          <a:extLst>
            <a:ext uri="{FF2B5EF4-FFF2-40B4-BE49-F238E27FC236}">
              <a16:creationId xmlns:a16="http://schemas.microsoft.com/office/drawing/2014/main" id="{00000000-0008-0000-0200-0000B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83" name="Text Box 15">
          <a:extLst>
            <a:ext uri="{FF2B5EF4-FFF2-40B4-BE49-F238E27FC236}">
              <a16:creationId xmlns:a16="http://schemas.microsoft.com/office/drawing/2014/main" id="{00000000-0008-0000-0200-0000B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84" name="Text Box 15">
          <a:extLst>
            <a:ext uri="{FF2B5EF4-FFF2-40B4-BE49-F238E27FC236}">
              <a16:creationId xmlns:a16="http://schemas.microsoft.com/office/drawing/2014/main" id="{00000000-0008-0000-0200-0000B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85" name="Text Box 15">
          <a:extLst>
            <a:ext uri="{FF2B5EF4-FFF2-40B4-BE49-F238E27FC236}">
              <a16:creationId xmlns:a16="http://schemas.microsoft.com/office/drawing/2014/main" id="{00000000-0008-0000-0200-0000B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86" name="Text Box 15">
          <a:extLst>
            <a:ext uri="{FF2B5EF4-FFF2-40B4-BE49-F238E27FC236}">
              <a16:creationId xmlns:a16="http://schemas.microsoft.com/office/drawing/2014/main" id="{00000000-0008-0000-0200-0000B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87" name="Text Box 15">
          <a:extLst>
            <a:ext uri="{FF2B5EF4-FFF2-40B4-BE49-F238E27FC236}">
              <a16:creationId xmlns:a16="http://schemas.microsoft.com/office/drawing/2014/main" id="{00000000-0008-0000-0200-0000B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88" name="Text Box 15">
          <a:extLst>
            <a:ext uri="{FF2B5EF4-FFF2-40B4-BE49-F238E27FC236}">
              <a16:creationId xmlns:a16="http://schemas.microsoft.com/office/drawing/2014/main" id="{00000000-0008-0000-0200-0000B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89" name="Text Box 15">
          <a:extLst>
            <a:ext uri="{FF2B5EF4-FFF2-40B4-BE49-F238E27FC236}">
              <a16:creationId xmlns:a16="http://schemas.microsoft.com/office/drawing/2014/main" id="{00000000-0008-0000-0200-0000B9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90" name="Text Box 15">
          <a:extLst>
            <a:ext uri="{FF2B5EF4-FFF2-40B4-BE49-F238E27FC236}">
              <a16:creationId xmlns:a16="http://schemas.microsoft.com/office/drawing/2014/main" id="{00000000-0008-0000-0200-0000BA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91" name="Text Box 15">
          <a:extLst>
            <a:ext uri="{FF2B5EF4-FFF2-40B4-BE49-F238E27FC236}">
              <a16:creationId xmlns:a16="http://schemas.microsoft.com/office/drawing/2014/main" id="{00000000-0008-0000-0200-0000BB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92" name="Text Box 15">
          <a:extLst>
            <a:ext uri="{FF2B5EF4-FFF2-40B4-BE49-F238E27FC236}">
              <a16:creationId xmlns:a16="http://schemas.microsoft.com/office/drawing/2014/main" id="{00000000-0008-0000-0200-0000BC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93" name="Text Box 15">
          <a:extLst>
            <a:ext uri="{FF2B5EF4-FFF2-40B4-BE49-F238E27FC236}">
              <a16:creationId xmlns:a16="http://schemas.microsoft.com/office/drawing/2014/main" id="{00000000-0008-0000-0200-0000BD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94" name="Text Box 15">
          <a:extLst>
            <a:ext uri="{FF2B5EF4-FFF2-40B4-BE49-F238E27FC236}">
              <a16:creationId xmlns:a16="http://schemas.microsoft.com/office/drawing/2014/main" id="{00000000-0008-0000-0200-0000BE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95" name="Text Box 15">
          <a:extLst>
            <a:ext uri="{FF2B5EF4-FFF2-40B4-BE49-F238E27FC236}">
              <a16:creationId xmlns:a16="http://schemas.microsoft.com/office/drawing/2014/main" id="{00000000-0008-0000-0200-0000BF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96" name="Text Box 15">
          <a:extLst>
            <a:ext uri="{FF2B5EF4-FFF2-40B4-BE49-F238E27FC236}">
              <a16:creationId xmlns:a16="http://schemas.microsoft.com/office/drawing/2014/main" id="{00000000-0008-0000-0200-0000C0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97" name="Text Box 15">
          <a:extLst>
            <a:ext uri="{FF2B5EF4-FFF2-40B4-BE49-F238E27FC236}">
              <a16:creationId xmlns:a16="http://schemas.microsoft.com/office/drawing/2014/main" id="{00000000-0008-0000-0200-0000C1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298" name="Text Box 15">
          <a:extLst>
            <a:ext uri="{FF2B5EF4-FFF2-40B4-BE49-F238E27FC236}">
              <a16:creationId xmlns:a16="http://schemas.microsoft.com/office/drawing/2014/main" id="{00000000-0008-0000-0200-0000C2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99" name="Text Box 15">
          <a:extLst>
            <a:ext uri="{FF2B5EF4-FFF2-40B4-BE49-F238E27FC236}">
              <a16:creationId xmlns:a16="http://schemas.microsoft.com/office/drawing/2014/main" id="{00000000-0008-0000-0200-0000C3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00" name="Text Box 15">
          <a:extLst>
            <a:ext uri="{FF2B5EF4-FFF2-40B4-BE49-F238E27FC236}">
              <a16:creationId xmlns:a16="http://schemas.microsoft.com/office/drawing/2014/main" id="{00000000-0008-0000-0200-0000C4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01" name="Text Box 15">
          <a:extLst>
            <a:ext uri="{FF2B5EF4-FFF2-40B4-BE49-F238E27FC236}">
              <a16:creationId xmlns:a16="http://schemas.microsoft.com/office/drawing/2014/main" id="{00000000-0008-0000-0200-0000C5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02" name="Text Box 15">
          <a:extLst>
            <a:ext uri="{FF2B5EF4-FFF2-40B4-BE49-F238E27FC236}">
              <a16:creationId xmlns:a16="http://schemas.microsoft.com/office/drawing/2014/main" id="{00000000-0008-0000-0200-0000C6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03" name="Text Box 15">
          <a:extLst>
            <a:ext uri="{FF2B5EF4-FFF2-40B4-BE49-F238E27FC236}">
              <a16:creationId xmlns:a16="http://schemas.microsoft.com/office/drawing/2014/main" id="{00000000-0008-0000-0200-0000C7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04" name="Text Box 15">
          <a:extLst>
            <a:ext uri="{FF2B5EF4-FFF2-40B4-BE49-F238E27FC236}">
              <a16:creationId xmlns:a16="http://schemas.microsoft.com/office/drawing/2014/main" id="{00000000-0008-0000-0200-0000C8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05" name="Text Box 15">
          <a:extLst>
            <a:ext uri="{FF2B5EF4-FFF2-40B4-BE49-F238E27FC236}">
              <a16:creationId xmlns:a16="http://schemas.microsoft.com/office/drawing/2014/main" id="{00000000-0008-0000-0200-0000C9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06" name="Text Box 15">
          <a:extLst>
            <a:ext uri="{FF2B5EF4-FFF2-40B4-BE49-F238E27FC236}">
              <a16:creationId xmlns:a16="http://schemas.microsoft.com/office/drawing/2014/main" id="{00000000-0008-0000-0200-0000CA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07" name="Text Box 15">
          <a:extLst>
            <a:ext uri="{FF2B5EF4-FFF2-40B4-BE49-F238E27FC236}">
              <a16:creationId xmlns:a16="http://schemas.microsoft.com/office/drawing/2014/main" id="{00000000-0008-0000-0200-0000C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08" name="Text Box 15">
          <a:extLst>
            <a:ext uri="{FF2B5EF4-FFF2-40B4-BE49-F238E27FC236}">
              <a16:creationId xmlns:a16="http://schemas.microsoft.com/office/drawing/2014/main" id="{00000000-0008-0000-0200-0000C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09" name="Text Box 15">
          <a:extLst>
            <a:ext uri="{FF2B5EF4-FFF2-40B4-BE49-F238E27FC236}">
              <a16:creationId xmlns:a16="http://schemas.microsoft.com/office/drawing/2014/main" id="{00000000-0008-0000-0200-0000C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10" name="Text Box 15">
          <a:extLst>
            <a:ext uri="{FF2B5EF4-FFF2-40B4-BE49-F238E27FC236}">
              <a16:creationId xmlns:a16="http://schemas.microsoft.com/office/drawing/2014/main" id="{00000000-0008-0000-0200-0000C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11" name="Text Box 15">
          <a:extLst>
            <a:ext uri="{FF2B5EF4-FFF2-40B4-BE49-F238E27FC236}">
              <a16:creationId xmlns:a16="http://schemas.microsoft.com/office/drawing/2014/main" id="{00000000-0008-0000-0200-0000C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12" name="Text Box 15">
          <a:extLst>
            <a:ext uri="{FF2B5EF4-FFF2-40B4-BE49-F238E27FC236}">
              <a16:creationId xmlns:a16="http://schemas.microsoft.com/office/drawing/2014/main" id="{00000000-0008-0000-0200-0000D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13" name="Text Box 15">
          <a:extLst>
            <a:ext uri="{FF2B5EF4-FFF2-40B4-BE49-F238E27FC236}">
              <a16:creationId xmlns:a16="http://schemas.microsoft.com/office/drawing/2014/main" id="{00000000-0008-0000-0200-0000D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14" name="Text Box 15">
          <a:extLst>
            <a:ext uri="{FF2B5EF4-FFF2-40B4-BE49-F238E27FC236}">
              <a16:creationId xmlns:a16="http://schemas.microsoft.com/office/drawing/2014/main" id="{00000000-0008-0000-0200-0000D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15" name="Text Box 15">
          <a:extLst>
            <a:ext uri="{FF2B5EF4-FFF2-40B4-BE49-F238E27FC236}">
              <a16:creationId xmlns:a16="http://schemas.microsoft.com/office/drawing/2014/main" id="{00000000-0008-0000-0200-0000D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16" name="Text Box 15">
          <a:extLst>
            <a:ext uri="{FF2B5EF4-FFF2-40B4-BE49-F238E27FC236}">
              <a16:creationId xmlns:a16="http://schemas.microsoft.com/office/drawing/2014/main" id="{00000000-0008-0000-0200-0000D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17" name="Text Box 15">
          <a:extLst>
            <a:ext uri="{FF2B5EF4-FFF2-40B4-BE49-F238E27FC236}">
              <a16:creationId xmlns:a16="http://schemas.microsoft.com/office/drawing/2014/main" id="{00000000-0008-0000-0200-0000D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18" name="Text Box 15">
          <a:extLst>
            <a:ext uri="{FF2B5EF4-FFF2-40B4-BE49-F238E27FC236}">
              <a16:creationId xmlns:a16="http://schemas.microsoft.com/office/drawing/2014/main" id="{00000000-0008-0000-0200-0000D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19" name="Text Box 15">
          <a:extLst>
            <a:ext uri="{FF2B5EF4-FFF2-40B4-BE49-F238E27FC236}">
              <a16:creationId xmlns:a16="http://schemas.microsoft.com/office/drawing/2014/main" id="{00000000-0008-0000-0200-0000D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20" name="Text Box 15">
          <a:extLst>
            <a:ext uri="{FF2B5EF4-FFF2-40B4-BE49-F238E27FC236}">
              <a16:creationId xmlns:a16="http://schemas.microsoft.com/office/drawing/2014/main" id="{00000000-0008-0000-0200-0000D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21" name="Text Box 15">
          <a:extLst>
            <a:ext uri="{FF2B5EF4-FFF2-40B4-BE49-F238E27FC236}">
              <a16:creationId xmlns:a16="http://schemas.microsoft.com/office/drawing/2014/main" id="{00000000-0008-0000-0200-0000D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22" name="Text Box 15">
          <a:extLst>
            <a:ext uri="{FF2B5EF4-FFF2-40B4-BE49-F238E27FC236}">
              <a16:creationId xmlns:a16="http://schemas.microsoft.com/office/drawing/2014/main" id="{00000000-0008-0000-0200-0000D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23" name="Text Box 15">
          <a:extLst>
            <a:ext uri="{FF2B5EF4-FFF2-40B4-BE49-F238E27FC236}">
              <a16:creationId xmlns:a16="http://schemas.microsoft.com/office/drawing/2014/main" id="{00000000-0008-0000-0200-0000D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24" name="Text Box 15">
          <a:extLst>
            <a:ext uri="{FF2B5EF4-FFF2-40B4-BE49-F238E27FC236}">
              <a16:creationId xmlns:a16="http://schemas.microsoft.com/office/drawing/2014/main" id="{00000000-0008-0000-0200-0000D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25" name="Text Box 15">
          <a:extLst>
            <a:ext uri="{FF2B5EF4-FFF2-40B4-BE49-F238E27FC236}">
              <a16:creationId xmlns:a16="http://schemas.microsoft.com/office/drawing/2014/main" id="{00000000-0008-0000-0200-0000DD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26" name="Text Box 15">
          <a:extLst>
            <a:ext uri="{FF2B5EF4-FFF2-40B4-BE49-F238E27FC236}">
              <a16:creationId xmlns:a16="http://schemas.microsoft.com/office/drawing/2014/main" id="{00000000-0008-0000-0200-0000DE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27" name="Text Box 15">
          <a:extLst>
            <a:ext uri="{FF2B5EF4-FFF2-40B4-BE49-F238E27FC236}">
              <a16:creationId xmlns:a16="http://schemas.microsoft.com/office/drawing/2014/main" id="{00000000-0008-0000-0200-0000DF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28" name="Text Box 15">
          <a:extLst>
            <a:ext uri="{FF2B5EF4-FFF2-40B4-BE49-F238E27FC236}">
              <a16:creationId xmlns:a16="http://schemas.microsoft.com/office/drawing/2014/main" id="{00000000-0008-0000-0200-0000E0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29" name="Text Box 15">
          <a:extLst>
            <a:ext uri="{FF2B5EF4-FFF2-40B4-BE49-F238E27FC236}">
              <a16:creationId xmlns:a16="http://schemas.microsoft.com/office/drawing/2014/main" id="{00000000-0008-0000-0200-0000E1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30" name="Text Box 15">
          <a:extLst>
            <a:ext uri="{FF2B5EF4-FFF2-40B4-BE49-F238E27FC236}">
              <a16:creationId xmlns:a16="http://schemas.microsoft.com/office/drawing/2014/main" id="{00000000-0008-0000-0200-0000E2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31" name="Text Box 15">
          <a:extLst>
            <a:ext uri="{FF2B5EF4-FFF2-40B4-BE49-F238E27FC236}">
              <a16:creationId xmlns:a16="http://schemas.microsoft.com/office/drawing/2014/main" id="{00000000-0008-0000-0200-0000E3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32" name="Text Box 15">
          <a:extLst>
            <a:ext uri="{FF2B5EF4-FFF2-40B4-BE49-F238E27FC236}">
              <a16:creationId xmlns:a16="http://schemas.microsoft.com/office/drawing/2014/main" id="{00000000-0008-0000-0200-0000E4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33" name="Text Box 15">
          <a:extLst>
            <a:ext uri="{FF2B5EF4-FFF2-40B4-BE49-F238E27FC236}">
              <a16:creationId xmlns:a16="http://schemas.microsoft.com/office/drawing/2014/main" id="{00000000-0008-0000-0200-0000E5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34" name="Text Box 15">
          <a:extLst>
            <a:ext uri="{FF2B5EF4-FFF2-40B4-BE49-F238E27FC236}">
              <a16:creationId xmlns:a16="http://schemas.microsoft.com/office/drawing/2014/main" id="{00000000-0008-0000-0200-0000E6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35" name="Text Box 15">
          <a:extLst>
            <a:ext uri="{FF2B5EF4-FFF2-40B4-BE49-F238E27FC236}">
              <a16:creationId xmlns:a16="http://schemas.microsoft.com/office/drawing/2014/main" id="{00000000-0008-0000-0200-0000E7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36" name="Text Box 15">
          <a:extLst>
            <a:ext uri="{FF2B5EF4-FFF2-40B4-BE49-F238E27FC236}">
              <a16:creationId xmlns:a16="http://schemas.microsoft.com/office/drawing/2014/main" id="{00000000-0008-0000-0200-0000E8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37" name="Text Box 15">
          <a:extLst>
            <a:ext uri="{FF2B5EF4-FFF2-40B4-BE49-F238E27FC236}">
              <a16:creationId xmlns:a16="http://schemas.microsoft.com/office/drawing/2014/main" id="{00000000-0008-0000-0200-0000E9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38" name="Text Box 15">
          <a:extLst>
            <a:ext uri="{FF2B5EF4-FFF2-40B4-BE49-F238E27FC236}">
              <a16:creationId xmlns:a16="http://schemas.microsoft.com/office/drawing/2014/main" id="{00000000-0008-0000-0200-0000EA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39" name="Text Box 15">
          <a:extLst>
            <a:ext uri="{FF2B5EF4-FFF2-40B4-BE49-F238E27FC236}">
              <a16:creationId xmlns:a16="http://schemas.microsoft.com/office/drawing/2014/main" id="{00000000-0008-0000-0200-0000EB3B0000}"/>
            </a:ext>
          </a:extLst>
        </xdr:cNvPr>
        <xdr:cNvSpPr txBox="1">
          <a:spLocks noChangeArrowheads="1"/>
        </xdr:cNvSpPr>
      </xdr:nvSpPr>
      <xdr:spPr bwMode="auto">
        <a:xfrm>
          <a:off x="34238293" y="8865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40" name="Text Box 15">
          <a:extLst>
            <a:ext uri="{FF2B5EF4-FFF2-40B4-BE49-F238E27FC236}">
              <a16:creationId xmlns:a16="http://schemas.microsoft.com/office/drawing/2014/main" id="{00000000-0008-0000-0200-0000EC3B0000}"/>
            </a:ext>
          </a:extLst>
        </xdr:cNvPr>
        <xdr:cNvSpPr txBox="1">
          <a:spLocks noChangeArrowheads="1"/>
        </xdr:cNvSpPr>
      </xdr:nvSpPr>
      <xdr:spPr bwMode="auto">
        <a:xfrm>
          <a:off x="34238293" y="886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41" name="Text Box 15">
          <a:extLst>
            <a:ext uri="{FF2B5EF4-FFF2-40B4-BE49-F238E27FC236}">
              <a16:creationId xmlns:a16="http://schemas.microsoft.com/office/drawing/2014/main" id="{00000000-0008-0000-0200-0000ED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42" name="Text Box 15">
          <a:extLst>
            <a:ext uri="{FF2B5EF4-FFF2-40B4-BE49-F238E27FC236}">
              <a16:creationId xmlns:a16="http://schemas.microsoft.com/office/drawing/2014/main" id="{00000000-0008-0000-0200-0000EE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43" name="Text Box 15">
          <a:extLst>
            <a:ext uri="{FF2B5EF4-FFF2-40B4-BE49-F238E27FC236}">
              <a16:creationId xmlns:a16="http://schemas.microsoft.com/office/drawing/2014/main" id="{00000000-0008-0000-0200-0000EF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44" name="Text Box 15">
          <a:extLst>
            <a:ext uri="{FF2B5EF4-FFF2-40B4-BE49-F238E27FC236}">
              <a16:creationId xmlns:a16="http://schemas.microsoft.com/office/drawing/2014/main" id="{00000000-0008-0000-0200-0000F0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45" name="Text Box 15">
          <a:extLst>
            <a:ext uri="{FF2B5EF4-FFF2-40B4-BE49-F238E27FC236}">
              <a16:creationId xmlns:a16="http://schemas.microsoft.com/office/drawing/2014/main" id="{00000000-0008-0000-0200-0000F1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46" name="Text Box 15">
          <a:extLst>
            <a:ext uri="{FF2B5EF4-FFF2-40B4-BE49-F238E27FC236}">
              <a16:creationId xmlns:a16="http://schemas.microsoft.com/office/drawing/2014/main" id="{00000000-0008-0000-0200-0000F2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47" name="Text Box 15">
          <a:extLst>
            <a:ext uri="{FF2B5EF4-FFF2-40B4-BE49-F238E27FC236}">
              <a16:creationId xmlns:a16="http://schemas.microsoft.com/office/drawing/2014/main" id="{00000000-0008-0000-0200-0000F3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48" name="Text Box 15">
          <a:extLst>
            <a:ext uri="{FF2B5EF4-FFF2-40B4-BE49-F238E27FC236}">
              <a16:creationId xmlns:a16="http://schemas.microsoft.com/office/drawing/2014/main" id="{00000000-0008-0000-0200-0000F4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49" name="Text Box 15">
          <a:extLst>
            <a:ext uri="{FF2B5EF4-FFF2-40B4-BE49-F238E27FC236}">
              <a16:creationId xmlns:a16="http://schemas.microsoft.com/office/drawing/2014/main" id="{00000000-0008-0000-0200-0000F5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50" name="Text Box 15">
          <a:extLst>
            <a:ext uri="{FF2B5EF4-FFF2-40B4-BE49-F238E27FC236}">
              <a16:creationId xmlns:a16="http://schemas.microsoft.com/office/drawing/2014/main" id="{00000000-0008-0000-0200-0000F6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51" name="Text Box 15">
          <a:extLst>
            <a:ext uri="{FF2B5EF4-FFF2-40B4-BE49-F238E27FC236}">
              <a16:creationId xmlns:a16="http://schemas.microsoft.com/office/drawing/2014/main" id="{00000000-0008-0000-0200-0000F7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52" name="Text Box 15">
          <a:extLst>
            <a:ext uri="{FF2B5EF4-FFF2-40B4-BE49-F238E27FC236}">
              <a16:creationId xmlns:a16="http://schemas.microsoft.com/office/drawing/2014/main" id="{00000000-0008-0000-0200-0000F8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53" name="Text Box 15">
          <a:extLst>
            <a:ext uri="{FF2B5EF4-FFF2-40B4-BE49-F238E27FC236}">
              <a16:creationId xmlns:a16="http://schemas.microsoft.com/office/drawing/2014/main" id="{00000000-0008-0000-0200-0000F9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54" name="Text Box 15">
          <a:extLst>
            <a:ext uri="{FF2B5EF4-FFF2-40B4-BE49-F238E27FC236}">
              <a16:creationId xmlns:a16="http://schemas.microsoft.com/office/drawing/2014/main" id="{00000000-0008-0000-0200-0000FA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55" name="Text Box 15">
          <a:extLst>
            <a:ext uri="{FF2B5EF4-FFF2-40B4-BE49-F238E27FC236}">
              <a16:creationId xmlns:a16="http://schemas.microsoft.com/office/drawing/2014/main" id="{00000000-0008-0000-0200-0000FB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56" name="Text Box 15">
          <a:extLst>
            <a:ext uri="{FF2B5EF4-FFF2-40B4-BE49-F238E27FC236}">
              <a16:creationId xmlns:a16="http://schemas.microsoft.com/office/drawing/2014/main" id="{00000000-0008-0000-0200-0000FC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57" name="Text Box 15">
          <a:extLst>
            <a:ext uri="{FF2B5EF4-FFF2-40B4-BE49-F238E27FC236}">
              <a16:creationId xmlns:a16="http://schemas.microsoft.com/office/drawing/2014/main" id="{00000000-0008-0000-0200-0000FD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58" name="Text Box 15">
          <a:extLst>
            <a:ext uri="{FF2B5EF4-FFF2-40B4-BE49-F238E27FC236}">
              <a16:creationId xmlns:a16="http://schemas.microsoft.com/office/drawing/2014/main" id="{00000000-0008-0000-0200-0000FE3B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59" name="Text Box 15">
          <a:extLst>
            <a:ext uri="{FF2B5EF4-FFF2-40B4-BE49-F238E27FC236}">
              <a16:creationId xmlns:a16="http://schemas.microsoft.com/office/drawing/2014/main" id="{00000000-0008-0000-0200-0000FF3B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60" name="Text Box 15">
          <a:extLst>
            <a:ext uri="{FF2B5EF4-FFF2-40B4-BE49-F238E27FC236}">
              <a16:creationId xmlns:a16="http://schemas.microsoft.com/office/drawing/2014/main" id="{00000000-0008-0000-0200-000000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61" name="Text Box 15">
          <a:extLst>
            <a:ext uri="{FF2B5EF4-FFF2-40B4-BE49-F238E27FC236}">
              <a16:creationId xmlns:a16="http://schemas.microsoft.com/office/drawing/2014/main" id="{00000000-0008-0000-0200-000001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62" name="Text Box 15">
          <a:extLst>
            <a:ext uri="{FF2B5EF4-FFF2-40B4-BE49-F238E27FC236}">
              <a16:creationId xmlns:a16="http://schemas.microsoft.com/office/drawing/2014/main" id="{00000000-0008-0000-0200-000002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63" name="Text Box 15">
          <a:extLst>
            <a:ext uri="{FF2B5EF4-FFF2-40B4-BE49-F238E27FC236}">
              <a16:creationId xmlns:a16="http://schemas.microsoft.com/office/drawing/2014/main" id="{00000000-0008-0000-0200-000003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64" name="Text Box 15">
          <a:extLst>
            <a:ext uri="{FF2B5EF4-FFF2-40B4-BE49-F238E27FC236}">
              <a16:creationId xmlns:a16="http://schemas.microsoft.com/office/drawing/2014/main" id="{00000000-0008-0000-0200-000004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65" name="Text Box 15">
          <a:extLst>
            <a:ext uri="{FF2B5EF4-FFF2-40B4-BE49-F238E27FC236}">
              <a16:creationId xmlns:a16="http://schemas.microsoft.com/office/drawing/2014/main" id="{00000000-0008-0000-0200-000005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66" name="Text Box 15">
          <a:extLst>
            <a:ext uri="{FF2B5EF4-FFF2-40B4-BE49-F238E27FC236}">
              <a16:creationId xmlns:a16="http://schemas.microsoft.com/office/drawing/2014/main" id="{00000000-0008-0000-0200-000006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67" name="Text Box 15">
          <a:extLst>
            <a:ext uri="{FF2B5EF4-FFF2-40B4-BE49-F238E27FC236}">
              <a16:creationId xmlns:a16="http://schemas.microsoft.com/office/drawing/2014/main" id="{00000000-0008-0000-0200-000007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68" name="Text Box 15">
          <a:extLst>
            <a:ext uri="{FF2B5EF4-FFF2-40B4-BE49-F238E27FC236}">
              <a16:creationId xmlns:a16="http://schemas.microsoft.com/office/drawing/2014/main" id="{00000000-0008-0000-0200-000008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69" name="Text Box 15">
          <a:extLst>
            <a:ext uri="{FF2B5EF4-FFF2-40B4-BE49-F238E27FC236}">
              <a16:creationId xmlns:a16="http://schemas.microsoft.com/office/drawing/2014/main" id="{00000000-0008-0000-0200-000009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70" name="Text Box 15">
          <a:extLst>
            <a:ext uri="{FF2B5EF4-FFF2-40B4-BE49-F238E27FC236}">
              <a16:creationId xmlns:a16="http://schemas.microsoft.com/office/drawing/2014/main" id="{00000000-0008-0000-0200-00000A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71" name="Text Box 15">
          <a:extLst>
            <a:ext uri="{FF2B5EF4-FFF2-40B4-BE49-F238E27FC236}">
              <a16:creationId xmlns:a16="http://schemas.microsoft.com/office/drawing/2014/main" id="{00000000-0008-0000-0200-00000B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72" name="Text Box 15">
          <a:extLst>
            <a:ext uri="{FF2B5EF4-FFF2-40B4-BE49-F238E27FC236}">
              <a16:creationId xmlns:a16="http://schemas.microsoft.com/office/drawing/2014/main" id="{00000000-0008-0000-0200-00000C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73" name="Text Box 15">
          <a:extLst>
            <a:ext uri="{FF2B5EF4-FFF2-40B4-BE49-F238E27FC236}">
              <a16:creationId xmlns:a16="http://schemas.microsoft.com/office/drawing/2014/main" id="{00000000-0008-0000-0200-00000D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74" name="Text Box 15">
          <a:extLst>
            <a:ext uri="{FF2B5EF4-FFF2-40B4-BE49-F238E27FC236}">
              <a16:creationId xmlns:a16="http://schemas.microsoft.com/office/drawing/2014/main" id="{00000000-0008-0000-0200-00000E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75" name="Text Box 15">
          <a:extLst>
            <a:ext uri="{FF2B5EF4-FFF2-40B4-BE49-F238E27FC236}">
              <a16:creationId xmlns:a16="http://schemas.microsoft.com/office/drawing/2014/main" id="{00000000-0008-0000-0200-00000F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76" name="Text Box 15">
          <a:extLst>
            <a:ext uri="{FF2B5EF4-FFF2-40B4-BE49-F238E27FC236}">
              <a16:creationId xmlns:a16="http://schemas.microsoft.com/office/drawing/2014/main" id="{00000000-0008-0000-0200-000010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77" name="Text Box 15">
          <a:extLst>
            <a:ext uri="{FF2B5EF4-FFF2-40B4-BE49-F238E27FC236}">
              <a16:creationId xmlns:a16="http://schemas.microsoft.com/office/drawing/2014/main" id="{00000000-0008-0000-0200-000011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78" name="Text Box 15">
          <a:extLst>
            <a:ext uri="{FF2B5EF4-FFF2-40B4-BE49-F238E27FC236}">
              <a16:creationId xmlns:a16="http://schemas.microsoft.com/office/drawing/2014/main" id="{00000000-0008-0000-0200-000012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79" name="Text Box 15">
          <a:extLst>
            <a:ext uri="{FF2B5EF4-FFF2-40B4-BE49-F238E27FC236}">
              <a16:creationId xmlns:a16="http://schemas.microsoft.com/office/drawing/2014/main" id="{00000000-0008-0000-0200-000013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80" name="Text Box 15">
          <a:extLst>
            <a:ext uri="{FF2B5EF4-FFF2-40B4-BE49-F238E27FC236}">
              <a16:creationId xmlns:a16="http://schemas.microsoft.com/office/drawing/2014/main" id="{00000000-0008-0000-0200-000014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81" name="Text Box 15">
          <a:extLst>
            <a:ext uri="{FF2B5EF4-FFF2-40B4-BE49-F238E27FC236}">
              <a16:creationId xmlns:a16="http://schemas.microsoft.com/office/drawing/2014/main" id="{00000000-0008-0000-0200-000015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82" name="Text Box 15">
          <a:extLst>
            <a:ext uri="{FF2B5EF4-FFF2-40B4-BE49-F238E27FC236}">
              <a16:creationId xmlns:a16="http://schemas.microsoft.com/office/drawing/2014/main" id="{00000000-0008-0000-0200-000016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83" name="Text Box 15">
          <a:extLst>
            <a:ext uri="{FF2B5EF4-FFF2-40B4-BE49-F238E27FC236}">
              <a16:creationId xmlns:a16="http://schemas.microsoft.com/office/drawing/2014/main" id="{00000000-0008-0000-0200-000017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84" name="Text Box 15">
          <a:extLst>
            <a:ext uri="{FF2B5EF4-FFF2-40B4-BE49-F238E27FC236}">
              <a16:creationId xmlns:a16="http://schemas.microsoft.com/office/drawing/2014/main" id="{00000000-0008-0000-0200-000018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85" name="Text Box 15">
          <a:extLst>
            <a:ext uri="{FF2B5EF4-FFF2-40B4-BE49-F238E27FC236}">
              <a16:creationId xmlns:a16="http://schemas.microsoft.com/office/drawing/2014/main" id="{00000000-0008-0000-0200-000019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86" name="Text Box 15">
          <a:extLst>
            <a:ext uri="{FF2B5EF4-FFF2-40B4-BE49-F238E27FC236}">
              <a16:creationId xmlns:a16="http://schemas.microsoft.com/office/drawing/2014/main" id="{00000000-0008-0000-0200-00001A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87" name="Text Box 15">
          <a:extLst>
            <a:ext uri="{FF2B5EF4-FFF2-40B4-BE49-F238E27FC236}">
              <a16:creationId xmlns:a16="http://schemas.microsoft.com/office/drawing/2014/main" id="{00000000-0008-0000-0200-00001B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88" name="Text Box 15">
          <a:extLst>
            <a:ext uri="{FF2B5EF4-FFF2-40B4-BE49-F238E27FC236}">
              <a16:creationId xmlns:a16="http://schemas.microsoft.com/office/drawing/2014/main" id="{00000000-0008-0000-0200-00001C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89" name="Text Box 15">
          <a:extLst>
            <a:ext uri="{FF2B5EF4-FFF2-40B4-BE49-F238E27FC236}">
              <a16:creationId xmlns:a16="http://schemas.microsoft.com/office/drawing/2014/main" id="{00000000-0008-0000-0200-00001D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90" name="Text Box 15">
          <a:extLst>
            <a:ext uri="{FF2B5EF4-FFF2-40B4-BE49-F238E27FC236}">
              <a16:creationId xmlns:a16="http://schemas.microsoft.com/office/drawing/2014/main" id="{00000000-0008-0000-0200-00001E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91" name="Text Box 15">
          <a:extLst>
            <a:ext uri="{FF2B5EF4-FFF2-40B4-BE49-F238E27FC236}">
              <a16:creationId xmlns:a16="http://schemas.microsoft.com/office/drawing/2014/main" id="{00000000-0008-0000-0200-00001F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92" name="Text Box 15">
          <a:extLst>
            <a:ext uri="{FF2B5EF4-FFF2-40B4-BE49-F238E27FC236}">
              <a16:creationId xmlns:a16="http://schemas.microsoft.com/office/drawing/2014/main" id="{00000000-0008-0000-0200-000020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93" name="Text Box 15">
          <a:extLst>
            <a:ext uri="{FF2B5EF4-FFF2-40B4-BE49-F238E27FC236}">
              <a16:creationId xmlns:a16="http://schemas.microsoft.com/office/drawing/2014/main" id="{00000000-0008-0000-0200-000021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94" name="Text Box 15">
          <a:extLst>
            <a:ext uri="{FF2B5EF4-FFF2-40B4-BE49-F238E27FC236}">
              <a16:creationId xmlns:a16="http://schemas.microsoft.com/office/drawing/2014/main" id="{00000000-0008-0000-0200-000022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95" name="Text Box 15">
          <a:extLst>
            <a:ext uri="{FF2B5EF4-FFF2-40B4-BE49-F238E27FC236}">
              <a16:creationId xmlns:a16="http://schemas.microsoft.com/office/drawing/2014/main" id="{00000000-0008-0000-0200-00002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96" name="Text Box 15">
          <a:extLst>
            <a:ext uri="{FF2B5EF4-FFF2-40B4-BE49-F238E27FC236}">
              <a16:creationId xmlns:a16="http://schemas.microsoft.com/office/drawing/2014/main" id="{00000000-0008-0000-0200-00002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97" name="Text Box 15">
          <a:extLst>
            <a:ext uri="{FF2B5EF4-FFF2-40B4-BE49-F238E27FC236}">
              <a16:creationId xmlns:a16="http://schemas.microsoft.com/office/drawing/2014/main" id="{00000000-0008-0000-0200-00002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398" name="Text Box 15">
          <a:extLst>
            <a:ext uri="{FF2B5EF4-FFF2-40B4-BE49-F238E27FC236}">
              <a16:creationId xmlns:a16="http://schemas.microsoft.com/office/drawing/2014/main" id="{00000000-0008-0000-0200-00002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399" name="Text Box 15">
          <a:extLst>
            <a:ext uri="{FF2B5EF4-FFF2-40B4-BE49-F238E27FC236}">
              <a16:creationId xmlns:a16="http://schemas.microsoft.com/office/drawing/2014/main" id="{00000000-0008-0000-0200-000027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00" name="Text Box 15">
          <a:extLst>
            <a:ext uri="{FF2B5EF4-FFF2-40B4-BE49-F238E27FC236}">
              <a16:creationId xmlns:a16="http://schemas.microsoft.com/office/drawing/2014/main" id="{00000000-0008-0000-0200-000028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01" name="Text Box 15">
          <a:extLst>
            <a:ext uri="{FF2B5EF4-FFF2-40B4-BE49-F238E27FC236}">
              <a16:creationId xmlns:a16="http://schemas.microsoft.com/office/drawing/2014/main" id="{00000000-0008-0000-0200-00002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02" name="Text Box 15">
          <a:extLst>
            <a:ext uri="{FF2B5EF4-FFF2-40B4-BE49-F238E27FC236}">
              <a16:creationId xmlns:a16="http://schemas.microsoft.com/office/drawing/2014/main" id="{00000000-0008-0000-0200-00002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03" name="Text Box 15">
          <a:extLst>
            <a:ext uri="{FF2B5EF4-FFF2-40B4-BE49-F238E27FC236}">
              <a16:creationId xmlns:a16="http://schemas.microsoft.com/office/drawing/2014/main" id="{00000000-0008-0000-0200-00002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04" name="Text Box 15">
          <a:extLst>
            <a:ext uri="{FF2B5EF4-FFF2-40B4-BE49-F238E27FC236}">
              <a16:creationId xmlns:a16="http://schemas.microsoft.com/office/drawing/2014/main" id="{00000000-0008-0000-0200-00002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05" name="Text Box 15">
          <a:extLst>
            <a:ext uri="{FF2B5EF4-FFF2-40B4-BE49-F238E27FC236}">
              <a16:creationId xmlns:a16="http://schemas.microsoft.com/office/drawing/2014/main" id="{00000000-0008-0000-0200-00002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06" name="Text Box 15">
          <a:extLst>
            <a:ext uri="{FF2B5EF4-FFF2-40B4-BE49-F238E27FC236}">
              <a16:creationId xmlns:a16="http://schemas.microsoft.com/office/drawing/2014/main" id="{00000000-0008-0000-0200-00002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07" name="Text Box 15">
          <a:extLst>
            <a:ext uri="{FF2B5EF4-FFF2-40B4-BE49-F238E27FC236}">
              <a16:creationId xmlns:a16="http://schemas.microsoft.com/office/drawing/2014/main" id="{00000000-0008-0000-0200-00002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08" name="Text Box 15">
          <a:extLst>
            <a:ext uri="{FF2B5EF4-FFF2-40B4-BE49-F238E27FC236}">
              <a16:creationId xmlns:a16="http://schemas.microsoft.com/office/drawing/2014/main" id="{00000000-0008-0000-0200-00003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09" name="Text Box 15">
          <a:extLst>
            <a:ext uri="{FF2B5EF4-FFF2-40B4-BE49-F238E27FC236}">
              <a16:creationId xmlns:a16="http://schemas.microsoft.com/office/drawing/2014/main" id="{00000000-0008-0000-0200-00003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10" name="Text Box 15">
          <a:extLst>
            <a:ext uri="{FF2B5EF4-FFF2-40B4-BE49-F238E27FC236}">
              <a16:creationId xmlns:a16="http://schemas.microsoft.com/office/drawing/2014/main" id="{00000000-0008-0000-0200-00003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11" name="Text Box 15">
          <a:extLst>
            <a:ext uri="{FF2B5EF4-FFF2-40B4-BE49-F238E27FC236}">
              <a16:creationId xmlns:a16="http://schemas.microsoft.com/office/drawing/2014/main" id="{00000000-0008-0000-0200-000033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12" name="Text Box 15">
          <a:extLst>
            <a:ext uri="{FF2B5EF4-FFF2-40B4-BE49-F238E27FC236}">
              <a16:creationId xmlns:a16="http://schemas.microsoft.com/office/drawing/2014/main" id="{00000000-0008-0000-0200-000034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13" name="Text Box 15">
          <a:extLst>
            <a:ext uri="{FF2B5EF4-FFF2-40B4-BE49-F238E27FC236}">
              <a16:creationId xmlns:a16="http://schemas.microsoft.com/office/drawing/2014/main" id="{00000000-0008-0000-0200-00003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14" name="Text Box 15">
          <a:extLst>
            <a:ext uri="{FF2B5EF4-FFF2-40B4-BE49-F238E27FC236}">
              <a16:creationId xmlns:a16="http://schemas.microsoft.com/office/drawing/2014/main" id="{00000000-0008-0000-0200-00003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15" name="Text Box 15">
          <a:extLst>
            <a:ext uri="{FF2B5EF4-FFF2-40B4-BE49-F238E27FC236}">
              <a16:creationId xmlns:a16="http://schemas.microsoft.com/office/drawing/2014/main" id="{00000000-0008-0000-0200-000037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16" name="Text Box 15">
          <a:extLst>
            <a:ext uri="{FF2B5EF4-FFF2-40B4-BE49-F238E27FC236}">
              <a16:creationId xmlns:a16="http://schemas.microsoft.com/office/drawing/2014/main" id="{00000000-0008-0000-0200-000038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17" name="Text Box 15">
          <a:extLst>
            <a:ext uri="{FF2B5EF4-FFF2-40B4-BE49-F238E27FC236}">
              <a16:creationId xmlns:a16="http://schemas.microsoft.com/office/drawing/2014/main" id="{00000000-0008-0000-0200-000039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18" name="Text Box 15">
          <a:extLst>
            <a:ext uri="{FF2B5EF4-FFF2-40B4-BE49-F238E27FC236}">
              <a16:creationId xmlns:a16="http://schemas.microsoft.com/office/drawing/2014/main" id="{00000000-0008-0000-0200-00003A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19" name="Text Box 15">
          <a:extLst>
            <a:ext uri="{FF2B5EF4-FFF2-40B4-BE49-F238E27FC236}">
              <a16:creationId xmlns:a16="http://schemas.microsoft.com/office/drawing/2014/main" id="{00000000-0008-0000-0200-00003B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20" name="Text Box 15">
          <a:extLst>
            <a:ext uri="{FF2B5EF4-FFF2-40B4-BE49-F238E27FC236}">
              <a16:creationId xmlns:a16="http://schemas.microsoft.com/office/drawing/2014/main" id="{00000000-0008-0000-0200-00003C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21" name="Text Box 15">
          <a:extLst>
            <a:ext uri="{FF2B5EF4-FFF2-40B4-BE49-F238E27FC236}">
              <a16:creationId xmlns:a16="http://schemas.microsoft.com/office/drawing/2014/main" id="{00000000-0008-0000-0200-00003D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22" name="Text Box 15">
          <a:extLst>
            <a:ext uri="{FF2B5EF4-FFF2-40B4-BE49-F238E27FC236}">
              <a16:creationId xmlns:a16="http://schemas.microsoft.com/office/drawing/2014/main" id="{00000000-0008-0000-0200-00003E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23" name="Text Box 15">
          <a:extLst>
            <a:ext uri="{FF2B5EF4-FFF2-40B4-BE49-F238E27FC236}">
              <a16:creationId xmlns:a16="http://schemas.microsoft.com/office/drawing/2014/main" id="{00000000-0008-0000-0200-00003F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24" name="Text Box 15">
          <a:extLst>
            <a:ext uri="{FF2B5EF4-FFF2-40B4-BE49-F238E27FC236}">
              <a16:creationId xmlns:a16="http://schemas.microsoft.com/office/drawing/2014/main" id="{00000000-0008-0000-0200-000040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25" name="Text Box 15">
          <a:extLst>
            <a:ext uri="{FF2B5EF4-FFF2-40B4-BE49-F238E27FC236}">
              <a16:creationId xmlns:a16="http://schemas.microsoft.com/office/drawing/2014/main" id="{00000000-0008-0000-0200-000041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26" name="Text Box 15">
          <a:extLst>
            <a:ext uri="{FF2B5EF4-FFF2-40B4-BE49-F238E27FC236}">
              <a16:creationId xmlns:a16="http://schemas.microsoft.com/office/drawing/2014/main" id="{00000000-0008-0000-0200-000042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27" name="Text Box 15">
          <a:extLst>
            <a:ext uri="{FF2B5EF4-FFF2-40B4-BE49-F238E27FC236}">
              <a16:creationId xmlns:a16="http://schemas.microsoft.com/office/drawing/2014/main" id="{00000000-0008-0000-0200-00004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28" name="Text Box 15">
          <a:extLst>
            <a:ext uri="{FF2B5EF4-FFF2-40B4-BE49-F238E27FC236}">
              <a16:creationId xmlns:a16="http://schemas.microsoft.com/office/drawing/2014/main" id="{00000000-0008-0000-0200-00004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29" name="Text Box 15">
          <a:extLst>
            <a:ext uri="{FF2B5EF4-FFF2-40B4-BE49-F238E27FC236}">
              <a16:creationId xmlns:a16="http://schemas.microsoft.com/office/drawing/2014/main" id="{00000000-0008-0000-0200-00004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30" name="Text Box 15">
          <a:extLst>
            <a:ext uri="{FF2B5EF4-FFF2-40B4-BE49-F238E27FC236}">
              <a16:creationId xmlns:a16="http://schemas.microsoft.com/office/drawing/2014/main" id="{00000000-0008-0000-0200-00004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31" name="Text Box 15">
          <a:extLst>
            <a:ext uri="{FF2B5EF4-FFF2-40B4-BE49-F238E27FC236}">
              <a16:creationId xmlns:a16="http://schemas.microsoft.com/office/drawing/2014/main" id="{00000000-0008-0000-0200-00004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32" name="Text Box 15">
          <a:extLst>
            <a:ext uri="{FF2B5EF4-FFF2-40B4-BE49-F238E27FC236}">
              <a16:creationId xmlns:a16="http://schemas.microsoft.com/office/drawing/2014/main" id="{00000000-0008-0000-0200-00004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33" name="Text Box 15">
          <a:extLst>
            <a:ext uri="{FF2B5EF4-FFF2-40B4-BE49-F238E27FC236}">
              <a16:creationId xmlns:a16="http://schemas.microsoft.com/office/drawing/2014/main" id="{00000000-0008-0000-0200-00004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34" name="Text Box 15">
          <a:extLst>
            <a:ext uri="{FF2B5EF4-FFF2-40B4-BE49-F238E27FC236}">
              <a16:creationId xmlns:a16="http://schemas.microsoft.com/office/drawing/2014/main" id="{00000000-0008-0000-0200-00004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35" name="Text Box 15">
          <a:extLst>
            <a:ext uri="{FF2B5EF4-FFF2-40B4-BE49-F238E27FC236}">
              <a16:creationId xmlns:a16="http://schemas.microsoft.com/office/drawing/2014/main" id="{00000000-0008-0000-0200-00004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36" name="Text Box 15">
          <a:extLst>
            <a:ext uri="{FF2B5EF4-FFF2-40B4-BE49-F238E27FC236}">
              <a16:creationId xmlns:a16="http://schemas.microsoft.com/office/drawing/2014/main" id="{00000000-0008-0000-0200-00004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37" name="Text Box 15">
          <a:extLst>
            <a:ext uri="{FF2B5EF4-FFF2-40B4-BE49-F238E27FC236}">
              <a16:creationId xmlns:a16="http://schemas.microsoft.com/office/drawing/2014/main" id="{00000000-0008-0000-0200-00004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38" name="Text Box 15">
          <a:extLst>
            <a:ext uri="{FF2B5EF4-FFF2-40B4-BE49-F238E27FC236}">
              <a16:creationId xmlns:a16="http://schemas.microsoft.com/office/drawing/2014/main" id="{00000000-0008-0000-0200-00004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39" name="Text Box 15">
          <a:extLst>
            <a:ext uri="{FF2B5EF4-FFF2-40B4-BE49-F238E27FC236}">
              <a16:creationId xmlns:a16="http://schemas.microsoft.com/office/drawing/2014/main" id="{00000000-0008-0000-0200-00004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40" name="Text Box 15">
          <a:extLst>
            <a:ext uri="{FF2B5EF4-FFF2-40B4-BE49-F238E27FC236}">
              <a16:creationId xmlns:a16="http://schemas.microsoft.com/office/drawing/2014/main" id="{00000000-0008-0000-0200-00005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41" name="Text Box 15">
          <a:extLst>
            <a:ext uri="{FF2B5EF4-FFF2-40B4-BE49-F238E27FC236}">
              <a16:creationId xmlns:a16="http://schemas.microsoft.com/office/drawing/2014/main" id="{00000000-0008-0000-0200-00005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42" name="Text Box 15">
          <a:extLst>
            <a:ext uri="{FF2B5EF4-FFF2-40B4-BE49-F238E27FC236}">
              <a16:creationId xmlns:a16="http://schemas.microsoft.com/office/drawing/2014/main" id="{00000000-0008-0000-0200-00005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43" name="Text Box 15">
          <a:extLst>
            <a:ext uri="{FF2B5EF4-FFF2-40B4-BE49-F238E27FC236}">
              <a16:creationId xmlns:a16="http://schemas.microsoft.com/office/drawing/2014/main" id="{00000000-0008-0000-0200-00005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44" name="Text Box 15">
          <a:extLst>
            <a:ext uri="{FF2B5EF4-FFF2-40B4-BE49-F238E27FC236}">
              <a16:creationId xmlns:a16="http://schemas.microsoft.com/office/drawing/2014/main" id="{00000000-0008-0000-0200-00005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45" name="Text Box 15">
          <a:extLst>
            <a:ext uri="{FF2B5EF4-FFF2-40B4-BE49-F238E27FC236}">
              <a16:creationId xmlns:a16="http://schemas.microsoft.com/office/drawing/2014/main" id="{00000000-0008-0000-0200-000055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46" name="Text Box 15">
          <a:extLst>
            <a:ext uri="{FF2B5EF4-FFF2-40B4-BE49-F238E27FC236}">
              <a16:creationId xmlns:a16="http://schemas.microsoft.com/office/drawing/2014/main" id="{00000000-0008-0000-0200-000056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47" name="Text Box 15">
          <a:extLst>
            <a:ext uri="{FF2B5EF4-FFF2-40B4-BE49-F238E27FC236}">
              <a16:creationId xmlns:a16="http://schemas.microsoft.com/office/drawing/2014/main" id="{00000000-0008-0000-0200-000057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48" name="Text Box 15">
          <a:extLst>
            <a:ext uri="{FF2B5EF4-FFF2-40B4-BE49-F238E27FC236}">
              <a16:creationId xmlns:a16="http://schemas.microsoft.com/office/drawing/2014/main" id="{00000000-0008-0000-0200-000058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49" name="Text Box 15">
          <a:extLst>
            <a:ext uri="{FF2B5EF4-FFF2-40B4-BE49-F238E27FC236}">
              <a16:creationId xmlns:a16="http://schemas.microsoft.com/office/drawing/2014/main" id="{00000000-0008-0000-0200-000059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50" name="Text Box 15">
          <a:extLst>
            <a:ext uri="{FF2B5EF4-FFF2-40B4-BE49-F238E27FC236}">
              <a16:creationId xmlns:a16="http://schemas.microsoft.com/office/drawing/2014/main" id="{00000000-0008-0000-0200-00005A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51" name="Text Box 15">
          <a:extLst>
            <a:ext uri="{FF2B5EF4-FFF2-40B4-BE49-F238E27FC236}">
              <a16:creationId xmlns:a16="http://schemas.microsoft.com/office/drawing/2014/main" id="{00000000-0008-0000-0200-00005B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52" name="Text Box 15">
          <a:extLst>
            <a:ext uri="{FF2B5EF4-FFF2-40B4-BE49-F238E27FC236}">
              <a16:creationId xmlns:a16="http://schemas.microsoft.com/office/drawing/2014/main" id="{00000000-0008-0000-0200-00005C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53" name="Text Box 15">
          <a:extLst>
            <a:ext uri="{FF2B5EF4-FFF2-40B4-BE49-F238E27FC236}">
              <a16:creationId xmlns:a16="http://schemas.microsoft.com/office/drawing/2014/main" id="{00000000-0008-0000-0200-00005D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54" name="Text Box 15">
          <a:extLst>
            <a:ext uri="{FF2B5EF4-FFF2-40B4-BE49-F238E27FC236}">
              <a16:creationId xmlns:a16="http://schemas.microsoft.com/office/drawing/2014/main" id="{00000000-0008-0000-0200-00005E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55" name="Text Box 15">
          <a:extLst>
            <a:ext uri="{FF2B5EF4-FFF2-40B4-BE49-F238E27FC236}">
              <a16:creationId xmlns:a16="http://schemas.microsoft.com/office/drawing/2014/main" id="{00000000-0008-0000-0200-00005F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56" name="Text Box 15">
          <a:extLst>
            <a:ext uri="{FF2B5EF4-FFF2-40B4-BE49-F238E27FC236}">
              <a16:creationId xmlns:a16="http://schemas.microsoft.com/office/drawing/2014/main" id="{00000000-0008-0000-0200-000060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57" name="Text Box 15">
          <a:extLst>
            <a:ext uri="{FF2B5EF4-FFF2-40B4-BE49-F238E27FC236}">
              <a16:creationId xmlns:a16="http://schemas.microsoft.com/office/drawing/2014/main" id="{00000000-0008-0000-0200-000061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58" name="Text Box 15">
          <a:extLst>
            <a:ext uri="{FF2B5EF4-FFF2-40B4-BE49-F238E27FC236}">
              <a16:creationId xmlns:a16="http://schemas.microsoft.com/office/drawing/2014/main" id="{00000000-0008-0000-0200-000062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59" name="Text Box 15">
          <a:extLst>
            <a:ext uri="{FF2B5EF4-FFF2-40B4-BE49-F238E27FC236}">
              <a16:creationId xmlns:a16="http://schemas.microsoft.com/office/drawing/2014/main" id="{00000000-0008-0000-0200-000063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60" name="Text Box 15">
          <a:extLst>
            <a:ext uri="{FF2B5EF4-FFF2-40B4-BE49-F238E27FC236}">
              <a16:creationId xmlns:a16="http://schemas.microsoft.com/office/drawing/2014/main" id="{00000000-0008-0000-0200-000064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61" name="Text Box 15">
          <a:extLst>
            <a:ext uri="{FF2B5EF4-FFF2-40B4-BE49-F238E27FC236}">
              <a16:creationId xmlns:a16="http://schemas.microsoft.com/office/drawing/2014/main" id="{00000000-0008-0000-0200-000065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62" name="Text Box 15">
          <a:extLst>
            <a:ext uri="{FF2B5EF4-FFF2-40B4-BE49-F238E27FC236}">
              <a16:creationId xmlns:a16="http://schemas.microsoft.com/office/drawing/2014/main" id="{00000000-0008-0000-0200-000066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63" name="Text Box 15">
          <a:extLst>
            <a:ext uri="{FF2B5EF4-FFF2-40B4-BE49-F238E27FC236}">
              <a16:creationId xmlns:a16="http://schemas.microsoft.com/office/drawing/2014/main" id="{00000000-0008-0000-0200-000067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64" name="Text Box 15">
          <a:extLst>
            <a:ext uri="{FF2B5EF4-FFF2-40B4-BE49-F238E27FC236}">
              <a16:creationId xmlns:a16="http://schemas.microsoft.com/office/drawing/2014/main" id="{00000000-0008-0000-0200-000068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65" name="Text Box 15">
          <a:extLst>
            <a:ext uri="{FF2B5EF4-FFF2-40B4-BE49-F238E27FC236}">
              <a16:creationId xmlns:a16="http://schemas.microsoft.com/office/drawing/2014/main" id="{00000000-0008-0000-0200-000069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66" name="Text Box 15">
          <a:extLst>
            <a:ext uri="{FF2B5EF4-FFF2-40B4-BE49-F238E27FC236}">
              <a16:creationId xmlns:a16="http://schemas.microsoft.com/office/drawing/2014/main" id="{00000000-0008-0000-0200-00006A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67" name="Text Box 15">
          <a:extLst>
            <a:ext uri="{FF2B5EF4-FFF2-40B4-BE49-F238E27FC236}">
              <a16:creationId xmlns:a16="http://schemas.microsoft.com/office/drawing/2014/main" id="{00000000-0008-0000-0200-00006B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68" name="Text Box 15">
          <a:extLst>
            <a:ext uri="{FF2B5EF4-FFF2-40B4-BE49-F238E27FC236}">
              <a16:creationId xmlns:a16="http://schemas.microsoft.com/office/drawing/2014/main" id="{00000000-0008-0000-0200-00006C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69" name="Text Box 15">
          <a:extLst>
            <a:ext uri="{FF2B5EF4-FFF2-40B4-BE49-F238E27FC236}">
              <a16:creationId xmlns:a16="http://schemas.microsoft.com/office/drawing/2014/main" id="{00000000-0008-0000-0200-00006D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70" name="Text Box 15">
          <a:extLst>
            <a:ext uri="{FF2B5EF4-FFF2-40B4-BE49-F238E27FC236}">
              <a16:creationId xmlns:a16="http://schemas.microsoft.com/office/drawing/2014/main" id="{00000000-0008-0000-0200-00006E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71" name="Text Box 15">
          <a:extLst>
            <a:ext uri="{FF2B5EF4-FFF2-40B4-BE49-F238E27FC236}">
              <a16:creationId xmlns:a16="http://schemas.microsoft.com/office/drawing/2014/main" id="{00000000-0008-0000-0200-00006F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72" name="Text Box 15">
          <a:extLst>
            <a:ext uri="{FF2B5EF4-FFF2-40B4-BE49-F238E27FC236}">
              <a16:creationId xmlns:a16="http://schemas.microsoft.com/office/drawing/2014/main" id="{00000000-0008-0000-0200-000070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73" name="Text Box 15">
          <a:extLst>
            <a:ext uri="{FF2B5EF4-FFF2-40B4-BE49-F238E27FC236}">
              <a16:creationId xmlns:a16="http://schemas.microsoft.com/office/drawing/2014/main" id="{00000000-0008-0000-0200-000071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74" name="Text Box 15">
          <a:extLst>
            <a:ext uri="{FF2B5EF4-FFF2-40B4-BE49-F238E27FC236}">
              <a16:creationId xmlns:a16="http://schemas.microsoft.com/office/drawing/2014/main" id="{00000000-0008-0000-0200-000072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75" name="Text Box 15">
          <a:extLst>
            <a:ext uri="{FF2B5EF4-FFF2-40B4-BE49-F238E27FC236}">
              <a16:creationId xmlns:a16="http://schemas.microsoft.com/office/drawing/2014/main" id="{00000000-0008-0000-0200-000073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76" name="Text Box 15">
          <a:extLst>
            <a:ext uri="{FF2B5EF4-FFF2-40B4-BE49-F238E27FC236}">
              <a16:creationId xmlns:a16="http://schemas.microsoft.com/office/drawing/2014/main" id="{00000000-0008-0000-0200-000074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77" name="Text Box 15">
          <a:extLst>
            <a:ext uri="{FF2B5EF4-FFF2-40B4-BE49-F238E27FC236}">
              <a16:creationId xmlns:a16="http://schemas.microsoft.com/office/drawing/2014/main" id="{00000000-0008-0000-0200-0000753C0000}"/>
            </a:ext>
          </a:extLst>
        </xdr:cNvPr>
        <xdr:cNvSpPr txBox="1">
          <a:spLocks noChangeArrowheads="1"/>
        </xdr:cNvSpPr>
      </xdr:nvSpPr>
      <xdr:spPr bwMode="auto">
        <a:xfrm>
          <a:off x="34238293" y="9300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78" name="Text Box 15">
          <a:extLst>
            <a:ext uri="{FF2B5EF4-FFF2-40B4-BE49-F238E27FC236}">
              <a16:creationId xmlns:a16="http://schemas.microsoft.com/office/drawing/2014/main" id="{00000000-0008-0000-0200-0000763C0000}"/>
            </a:ext>
          </a:extLst>
        </xdr:cNvPr>
        <xdr:cNvSpPr txBox="1">
          <a:spLocks noChangeArrowheads="1"/>
        </xdr:cNvSpPr>
      </xdr:nvSpPr>
      <xdr:spPr bwMode="auto">
        <a:xfrm>
          <a:off x="34238293" y="9300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79" name="Text Box 15">
          <a:extLst>
            <a:ext uri="{FF2B5EF4-FFF2-40B4-BE49-F238E27FC236}">
              <a16:creationId xmlns:a16="http://schemas.microsoft.com/office/drawing/2014/main" id="{00000000-0008-0000-0200-00007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80" name="Text Box 15">
          <a:extLst>
            <a:ext uri="{FF2B5EF4-FFF2-40B4-BE49-F238E27FC236}">
              <a16:creationId xmlns:a16="http://schemas.microsoft.com/office/drawing/2014/main" id="{00000000-0008-0000-0200-00007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81" name="Text Box 15">
          <a:extLst>
            <a:ext uri="{FF2B5EF4-FFF2-40B4-BE49-F238E27FC236}">
              <a16:creationId xmlns:a16="http://schemas.microsoft.com/office/drawing/2014/main" id="{00000000-0008-0000-0200-00007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82" name="Text Box 15">
          <a:extLst>
            <a:ext uri="{FF2B5EF4-FFF2-40B4-BE49-F238E27FC236}">
              <a16:creationId xmlns:a16="http://schemas.microsoft.com/office/drawing/2014/main" id="{00000000-0008-0000-0200-00007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83" name="Text Box 15">
          <a:extLst>
            <a:ext uri="{FF2B5EF4-FFF2-40B4-BE49-F238E27FC236}">
              <a16:creationId xmlns:a16="http://schemas.microsoft.com/office/drawing/2014/main" id="{00000000-0008-0000-0200-00007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84" name="Text Box 15">
          <a:extLst>
            <a:ext uri="{FF2B5EF4-FFF2-40B4-BE49-F238E27FC236}">
              <a16:creationId xmlns:a16="http://schemas.microsoft.com/office/drawing/2014/main" id="{00000000-0008-0000-0200-00007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85" name="Text Box 15">
          <a:extLst>
            <a:ext uri="{FF2B5EF4-FFF2-40B4-BE49-F238E27FC236}">
              <a16:creationId xmlns:a16="http://schemas.microsoft.com/office/drawing/2014/main" id="{00000000-0008-0000-0200-00007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86" name="Text Box 15">
          <a:extLst>
            <a:ext uri="{FF2B5EF4-FFF2-40B4-BE49-F238E27FC236}">
              <a16:creationId xmlns:a16="http://schemas.microsoft.com/office/drawing/2014/main" id="{00000000-0008-0000-0200-00007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87" name="Text Box 15">
          <a:extLst>
            <a:ext uri="{FF2B5EF4-FFF2-40B4-BE49-F238E27FC236}">
              <a16:creationId xmlns:a16="http://schemas.microsoft.com/office/drawing/2014/main" id="{00000000-0008-0000-0200-00007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88" name="Text Box 15">
          <a:extLst>
            <a:ext uri="{FF2B5EF4-FFF2-40B4-BE49-F238E27FC236}">
              <a16:creationId xmlns:a16="http://schemas.microsoft.com/office/drawing/2014/main" id="{00000000-0008-0000-0200-00008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89" name="Text Box 15">
          <a:extLst>
            <a:ext uri="{FF2B5EF4-FFF2-40B4-BE49-F238E27FC236}">
              <a16:creationId xmlns:a16="http://schemas.microsoft.com/office/drawing/2014/main" id="{00000000-0008-0000-0200-00008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90" name="Text Box 15">
          <a:extLst>
            <a:ext uri="{FF2B5EF4-FFF2-40B4-BE49-F238E27FC236}">
              <a16:creationId xmlns:a16="http://schemas.microsoft.com/office/drawing/2014/main" id="{00000000-0008-0000-0200-00008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91" name="Text Box 15">
          <a:extLst>
            <a:ext uri="{FF2B5EF4-FFF2-40B4-BE49-F238E27FC236}">
              <a16:creationId xmlns:a16="http://schemas.microsoft.com/office/drawing/2014/main" id="{00000000-0008-0000-0200-00008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92" name="Text Box 15">
          <a:extLst>
            <a:ext uri="{FF2B5EF4-FFF2-40B4-BE49-F238E27FC236}">
              <a16:creationId xmlns:a16="http://schemas.microsoft.com/office/drawing/2014/main" id="{00000000-0008-0000-0200-00008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93" name="Text Box 15">
          <a:extLst>
            <a:ext uri="{FF2B5EF4-FFF2-40B4-BE49-F238E27FC236}">
              <a16:creationId xmlns:a16="http://schemas.microsoft.com/office/drawing/2014/main" id="{00000000-0008-0000-0200-00008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94" name="Text Box 15">
          <a:extLst>
            <a:ext uri="{FF2B5EF4-FFF2-40B4-BE49-F238E27FC236}">
              <a16:creationId xmlns:a16="http://schemas.microsoft.com/office/drawing/2014/main" id="{00000000-0008-0000-0200-00008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95" name="Text Box 15">
          <a:extLst>
            <a:ext uri="{FF2B5EF4-FFF2-40B4-BE49-F238E27FC236}">
              <a16:creationId xmlns:a16="http://schemas.microsoft.com/office/drawing/2014/main" id="{00000000-0008-0000-0200-00008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96" name="Text Box 15">
          <a:extLst>
            <a:ext uri="{FF2B5EF4-FFF2-40B4-BE49-F238E27FC236}">
              <a16:creationId xmlns:a16="http://schemas.microsoft.com/office/drawing/2014/main" id="{00000000-0008-0000-0200-00008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97" name="Text Box 15">
          <a:extLst>
            <a:ext uri="{FF2B5EF4-FFF2-40B4-BE49-F238E27FC236}">
              <a16:creationId xmlns:a16="http://schemas.microsoft.com/office/drawing/2014/main" id="{00000000-0008-0000-0200-00008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498" name="Text Box 15">
          <a:extLst>
            <a:ext uri="{FF2B5EF4-FFF2-40B4-BE49-F238E27FC236}">
              <a16:creationId xmlns:a16="http://schemas.microsoft.com/office/drawing/2014/main" id="{00000000-0008-0000-0200-00008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499" name="Text Box 15">
          <a:extLst>
            <a:ext uri="{FF2B5EF4-FFF2-40B4-BE49-F238E27FC236}">
              <a16:creationId xmlns:a16="http://schemas.microsoft.com/office/drawing/2014/main" id="{00000000-0008-0000-0200-00008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00" name="Text Box 15">
          <a:extLst>
            <a:ext uri="{FF2B5EF4-FFF2-40B4-BE49-F238E27FC236}">
              <a16:creationId xmlns:a16="http://schemas.microsoft.com/office/drawing/2014/main" id="{00000000-0008-0000-0200-00008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01" name="Text Box 15">
          <a:extLst>
            <a:ext uri="{FF2B5EF4-FFF2-40B4-BE49-F238E27FC236}">
              <a16:creationId xmlns:a16="http://schemas.microsoft.com/office/drawing/2014/main" id="{00000000-0008-0000-0200-00008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02" name="Text Box 15">
          <a:extLst>
            <a:ext uri="{FF2B5EF4-FFF2-40B4-BE49-F238E27FC236}">
              <a16:creationId xmlns:a16="http://schemas.microsoft.com/office/drawing/2014/main" id="{00000000-0008-0000-0200-00008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03" name="Text Box 15">
          <a:extLst>
            <a:ext uri="{FF2B5EF4-FFF2-40B4-BE49-F238E27FC236}">
              <a16:creationId xmlns:a16="http://schemas.microsoft.com/office/drawing/2014/main" id="{00000000-0008-0000-0200-00008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04" name="Text Box 15">
          <a:extLst>
            <a:ext uri="{FF2B5EF4-FFF2-40B4-BE49-F238E27FC236}">
              <a16:creationId xmlns:a16="http://schemas.microsoft.com/office/drawing/2014/main" id="{00000000-0008-0000-0200-00009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05" name="Text Box 15">
          <a:extLst>
            <a:ext uri="{FF2B5EF4-FFF2-40B4-BE49-F238E27FC236}">
              <a16:creationId xmlns:a16="http://schemas.microsoft.com/office/drawing/2014/main" id="{00000000-0008-0000-0200-00009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06" name="Text Box 15">
          <a:extLst>
            <a:ext uri="{FF2B5EF4-FFF2-40B4-BE49-F238E27FC236}">
              <a16:creationId xmlns:a16="http://schemas.microsoft.com/office/drawing/2014/main" id="{00000000-0008-0000-0200-00009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07" name="Text Box 15">
          <a:extLst>
            <a:ext uri="{FF2B5EF4-FFF2-40B4-BE49-F238E27FC236}">
              <a16:creationId xmlns:a16="http://schemas.microsoft.com/office/drawing/2014/main" id="{00000000-0008-0000-0200-00009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08" name="Text Box 15">
          <a:extLst>
            <a:ext uri="{FF2B5EF4-FFF2-40B4-BE49-F238E27FC236}">
              <a16:creationId xmlns:a16="http://schemas.microsoft.com/office/drawing/2014/main" id="{00000000-0008-0000-0200-00009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09" name="Text Box 15">
          <a:extLst>
            <a:ext uri="{FF2B5EF4-FFF2-40B4-BE49-F238E27FC236}">
              <a16:creationId xmlns:a16="http://schemas.microsoft.com/office/drawing/2014/main" id="{00000000-0008-0000-0200-00009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10" name="Text Box 15">
          <a:extLst>
            <a:ext uri="{FF2B5EF4-FFF2-40B4-BE49-F238E27FC236}">
              <a16:creationId xmlns:a16="http://schemas.microsoft.com/office/drawing/2014/main" id="{00000000-0008-0000-0200-00009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11" name="Text Box 15">
          <a:extLst>
            <a:ext uri="{FF2B5EF4-FFF2-40B4-BE49-F238E27FC236}">
              <a16:creationId xmlns:a16="http://schemas.microsoft.com/office/drawing/2014/main" id="{00000000-0008-0000-0200-00009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12" name="Text Box 15">
          <a:extLst>
            <a:ext uri="{FF2B5EF4-FFF2-40B4-BE49-F238E27FC236}">
              <a16:creationId xmlns:a16="http://schemas.microsoft.com/office/drawing/2014/main" id="{00000000-0008-0000-0200-00009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13" name="Text Box 15">
          <a:extLst>
            <a:ext uri="{FF2B5EF4-FFF2-40B4-BE49-F238E27FC236}">
              <a16:creationId xmlns:a16="http://schemas.microsoft.com/office/drawing/2014/main" id="{00000000-0008-0000-0200-00009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14" name="Text Box 15">
          <a:extLst>
            <a:ext uri="{FF2B5EF4-FFF2-40B4-BE49-F238E27FC236}">
              <a16:creationId xmlns:a16="http://schemas.microsoft.com/office/drawing/2014/main" id="{00000000-0008-0000-0200-00009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15" name="Text Box 15">
          <a:extLst>
            <a:ext uri="{FF2B5EF4-FFF2-40B4-BE49-F238E27FC236}">
              <a16:creationId xmlns:a16="http://schemas.microsoft.com/office/drawing/2014/main" id="{00000000-0008-0000-0200-00009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16" name="Text Box 15">
          <a:extLst>
            <a:ext uri="{FF2B5EF4-FFF2-40B4-BE49-F238E27FC236}">
              <a16:creationId xmlns:a16="http://schemas.microsoft.com/office/drawing/2014/main" id="{00000000-0008-0000-0200-00009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17" name="Text Box 15">
          <a:extLst>
            <a:ext uri="{FF2B5EF4-FFF2-40B4-BE49-F238E27FC236}">
              <a16:creationId xmlns:a16="http://schemas.microsoft.com/office/drawing/2014/main" id="{00000000-0008-0000-0200-00009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18" name="Text Box 15">
          <a:extLst>
            <a:ext uri="{FF2B5EF4-FFF2-40B4-BE49-F238E27FC236}">
              <a16:creationId xmlns:a16="http://schemas.microsoft.com/office/drawing/2014/main" id="{00000000-0008-0000-0200-00009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19" name="Text Box 15">
          <a:extLst>
            <a:ext uri="{FF2B5EF4-FFF2-40B4-BE49-F238E27FC236}">
              <a16:creationId xmlns:a16="http://schemas.microsoft.com/office/drawing/2014/main" id="{00000000-0008-0000-0200-00009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20" name="Text Box 15">
          <a:extLst>
            <a:ext uri="{FF2B5EF4-FFF2-40B4-BE49-F238E27FC236}">
              <a16:creationId xmlns:a16="http://schemas.microsoft.com/office/drawing/2014/main" id="{00000000-0008-0000-0200-0000A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21" name="Text Box 15">
          <a:extLst>
            <a:ext uri="{FF2B5EF4-FFF2-40B4-BE49-F238E27FC236}">
              <a16:creationId xmlns:a16="http://schemas.microsoft.com/office/drawing/2014/main" id="{00000000-0008-0000-0200-0000A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22" name="Text Box 15">
          <a:extLst>
            <a:ext uri="{FF2B5EF4-FFF2-40B4-BE49-F238E27FC236}">
              <a16:creationId xmlns:a16="http://schemas.microsoft.com/office/drawing/2014/main" id="{00000000-0008-0000-0200-0000A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23" name="Text Box 15">
          <a:extLst>
            <a:ext uri="{FF2B5EF4-FFF2-40B4-BE49-F238E27FC236}">
              <a16:creationId xmlns:a16="http://schemas.microsoft.com/office/drawing/2014/main" id="{00000000-0008-0000-0200-0000A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24" name="Text Box 15">
          <a:extLst>
            <a:ext uri="{FF2B5EF4-FFF2-40B4-BE49-F238E27FC236}">
              <a16:creationId xmlns:a16="http://schemas.microsoft.com/office/drawing/2014/main" id="{00000000-0008-0000-0200-0000A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25" name="Text Box 15">
          <a:extLst>
            <a:ext uri="{FF2B5EF4-FFF2-40B4-BE49-F238E27FC236}">
              <a16:creationId xmlns:a16="http://schemas.microsoft.com/office/drawing/2014/main" id="{00000000-0008-0000-0200-0000A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26" name="Text Box 15">
          <a:extLst>
            <a:ext uri="{FF2B5EF4-FFF2-40B4-BE49-F238E27FC236}">
              <a16:creationId xmlns:a16="http://schemas.microsoft.com/office/drawing/2014/main" id="{00000000-0008-0000-0200-0000A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27" name="Text Box 15">
          <a:extLst>
            <a:ext uri="{FF2B5EF4-FFF2-40B4-BE49-F238E27FC236}">
              <a16:creationId xmlns:a16="http://schemas.microsoft.com/office/drawing/2014/main" id="{00000000-0008-0000-0200-0000A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28" name="Text Box 15">
          <a:extLst>
            <a:ext uri="{FF2B5EF4-FFF2-40B4-BE49-F238E27FC236}">
              <a16:creationId xmlns:a16="http://schemas.microsoft.com/office/drawing/2014/main" id="{00000000-0008-0000-0200-0000A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29" name="Text Box 15">
          <a:extLst>
            <a:ext uri="{FF2B5EF4-FFF2-40B4-BE49-F238E27FC236}">
              <a16:creationId xmlns:a16="http://schemas.microsoft.com/office/drawing/2014/main" id="{00000000-0008-0000-0200-0000A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30" name="Text Box 15">
          <a:extLst>
            <a:ext uri="{FF2B5EF4-FFF2-40B4-BE49-F238E27FC236}">
              <a16:creationId xmlns:a16="http://schemas.microsoft.com/office/drawing/2014/main" id="{00000000-0008-0000-0200-0000A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31" name="Text Box 15">
          <a:extLst>
            <a:ext uri="{FF2B5EF4-FFF2-40B4-BE49-F238E27FC236}">
              <a16:creationId xmlns:a16="http://schemas.microsoft.com/office/drawing/2014/main" id="{00000000-0008-0000-0200-0000A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32" name="Text Box 15">
          <a:extLst>
            <a:ext uri="{FF2B5EF4-FFF2-40B4-BE49-F238E27FC236}">
              <a16:creationId xmlns:a16="http://schemas.microsoft.com/office/drawing/2014/main" id="{00000000-0008-0000-0200-0000A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33" name="Text Box 15">
          <a:extLst>
            <a:ext uri="{FF2B5EF4-FFF2-40B4-BE49-F238E27FC236}">
              <a16:creationId xmlns:a16="http://schemas.microsoft.com/office/drawing/2014/main" id="{00000000-0008-0000-0200-0000A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34" name="Text Box 15">
          <a:extLst>
            <a:ext uri="{FF2B5EF4-FFF2-40B4-BE49-F238E27FC236}">
              <a16:creationId xmlns:a16="http://schemas.microsoft.com/office/drawing/2014/main" id="{00000000-0008-0000-0200-0000A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35" name="Text Box 15">
          <a:extLst>
            <a:ext uri="{FF2B5EF4-FFF2-40B4-BE49-F238E27FC236}">
              <a16:creationId xmlns:a16="http://schemas.microsoft.com/office/drawing/2014/main" id="{00000000-0008-0000-0200-0000A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36" name="Text Box 15">
          <a:extLst>
            <a:ext uri="{FF2B5EF4-FFF2-40B4-BE49-F238E27FC236}">
              <a16:creationId xmlns:a16="http://schemas.microsoft.com/office/drawing/2014/main" id="{00000000-0008-0000-0200-0000B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37" name="Text Box 15">
          <a:extLst>
            <a:ext uri="{FF2B5EF4-FFF2-40B4-BE49-F238E27FC236}">
              <a16:creationId xmlns:a16="http://schemas.microsoft.com/office/drawing/2014/main" id="{00000000-0008-0000-0200-0000B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38" name="Text Box 15">
          <a:extLst>
            <a:ext uri="{FF2B5EF4-FFF2-40B4-BE49-F238E27FC236}">
              <a16:creationId xmlns:a16="http://schemas.microsoft.com/office/drawing/2014/main" id="{00000000-0008-0000-0200-0000B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39" name="Text Box 15">
          <a:extLst>
            <a:ext uri="{FF2B5EF4-FFF2-40B4-BE49-F238E27FC236}">
              <a16:creationId xmlns:a16="http://schemas.microsoft.com/office/drawing/2014/main" id="{00000000-0008-0000-0200-0000B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40" name="Text Box 15">
          <a:extLst>
            <a:ext uri="{FF2B5EF4-FFF2-40B4-BE49-F238E27FC236}">
              <a16:creationId xmlns:a16="http://schemas.microsoft.com/office/drawing/2014/main" id="{00000000-0008-0000-0200-0000B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41" name="Text Box 15">
          <a:extLst>
            <a:ext uri="{FF2B5EF4-FFF2-40B4-BE49-F238E27FC236}">
              <a16:creationId xmlns:a16="http://schemas.microsoft.com/office/drawing/2014/main" id="{00000000-0008-0000-0200-0000B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42" name="Text Box 15">
          <a:extLst>
            <a:ext uri="{FF2B5EF4-FFF2-40B4-BE49-F238E27FC236}">
              <a16:creationId xmlns:a16="http://schemas.microsoft.com/office/drawing/2014/main" id="{00000000-0008-0000-0200-0000B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43" name="Text Box 15">
          <a:extLst>
            <a:ext uri="{FF2B5EF4-FFF2-40B4-BE49-F238E27FC236}">
              <a16:creationId xmlns:a16="http://schemas.microsoft.com/office/drawing/2014/main" id="{00000000-0008-0000-0200-0000B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44" name="Text Box 15">
          <a:extLst>
            <a:ext uri="{FF2B5EF4-FFF2-40B4-BE49-F238E27FC236}">
              <a16:creationId xmlns:a16="http://schemas.microsoft.com/office/drawing/2014/main" id="{00000000-0008-0000-0200-0000B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45" name="Text Box 15">
          <a:extLst>
            <a:ext uri="{FF2B5EF4-FFF2-40B4-BE49-F238E27FC236}">
              <a16:creationId xmlns:a16="http://schemas.microsoft.com/office/drawing/2014/main" id="{00000000-0008-0000-0200-0000B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46" name="Text Box 15">
          <a:extLst>
            <a:ext uri="{FF2B5EF4-FFF2-40B4-BE49-F238E27FC236}">
              <a16:creationId xmlns:a16="http://schemas.microsoft.com/office/drawing/2014/main" id="{00000000-0008-0000-0200-0000B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47" name="Text Box 15">
          <a:extLst>
            <a:ext uri="{FF2B5EF4-FFF2-40B4-BE49-F238E27FC236}">
              <a16:creationId xmlns:a16="http://schemas.microsoft.com/office/drawing/2014/main" id="{00000000-0008-0000-0200-0000B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48" name="Text Box 15">
          <a:extLst>
            <a:ext uri="{FF2B5EF4-FFF2-40B4-BE49-F238E27FC236}">
              <a16:creationId xmlns:a16="http://schemas.microsoft.com/office/drawing/2014/main" id="{00000000-0008-0000-0200-0000B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49" name="Text Box 15">
          <a:extLst>
            <a:ext uri="{FF2B5EF4-FFF2-40B4-BE49-F238E27FC236}">
              <a16:creationId xmlns:a16="http://schemas.microsoft.com/office/drawing/2014/main" id="{00000000-0008-0000-0200-0000B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50" name="Text Box 15">
          <a:extLst>
            <a:ext uri="{FF2B5EF4-FFF2-40B4-BE49-F238E27FC236}">
              <a16:creationId xmlns:a16="http://schemas.microsoft.com/office/drawing/2014/main" id="{00000000-0008-0000-0200-0000B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51" name="Text Box 15">
          <a:extLst>
            <a:ext uri="{FF2B5EF4-FFF2-40B4-BE49-F238E27FC236}">
              <a16:creationId xmlns:a16="http://schemas.microsoft.com/office/drawing/2014/main" id="{00000000-0008-0000-0200-0000B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52" name="Text Box 15">
          <a:extLst>
            <a:ext uri="{FF2B5EF4-FFF2-40B4-BE49-F238E27FC236}">
              <a16:creationId xmlns:a16="http://schemas.microsoft.com/office/drawing/2014/main" id="{00000000-0008-0000-0200-0000C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53" name="Text Box 15">
          <a:extLst>
            <a:ext uri="{FF2B5EF4-FFF2-40B4-BE49-F238E27FC236}">
              <a16:creationId xmlns:a16="http://schemas.microsoft.com/office/drawing/2014/main" id="{00000000-0008-0000-0200-0000C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54" name="Text Box 15">
          <a:extLst>
            <a:ext uri="{FF2B5EF4-FFF2-40B4-BE49-F238E27FC236}">
              <a16:creationId xmlns:a16="http://schemas.microsoft.com/office/drawing/2014/main" id="{00000000-0008-0000-0200-0000C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55" name="Text Box 15">
          <a:extLst>
            <a:ext uri="{FF2B5EF4-FFF2-40B4-BE49-F238E27FC236}">
              <a16:creationId xmlns:a16="http://schemas.microsoft.com/office/drawing/2014/main" id="{00000000-0008-0000-0200-0000C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56" name="Text Box 15">
          <a:extLst>
            <a:ext uri="{FF2B5EF4-FFF2-40B4-BE49-F238E27FC236}">
              <a16:creationId xmlns:a16="http://schemas.microsoft.com/office/drawing/2014/main" id="{00000000-0008-0000-0200-0000C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57" name="Text Box 15">
          <a:extLst>
            <a:ext uri="{FF2B5EF4-FFF2-40B4-BE49-F238E27FC236}">
              <a16:creationId xmlns:a16="http://schemas.microsoft.com/office/drawing/2014/main" id="{00000000-0008-0000-0200-0000C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58" name="Text Box 15">
          <a:extLst>
            <a:ext uri="{FF2B5EF4-FFF2-40B4-BE49-F238E27FC236}">
              <a16:creationId xmlns:a16="http://schemas.microsoft.com/office/drawing/2014/main" id="{00000000-0008-0000-0200-0000C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59" name="Text Box 15">
          <a:extLst>
            <a:ext uri="{FF2B5EF4-FFF2-40B4-BE49-F238E27FC236}">
              <a16:creationId xmlns:a16="http://schemas.microsoft.com/office/drawing/2014/main" id="{00000000-0008-0000-0200-0000C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60" name="Text Box 15">
          <a:extLst>
            <a:ext uri="{FF2B5EF4-FFF2-40B4-BE49-F238E27FC236}">
              <a16:creationId xmlns:a16="http://schemas.microsoft.com/office/drawing/2014/main" id="{00000000-0008-0000-0200-0000C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61" name="Text Box 15">
          <a:extLst>
            <a:ext uri="{FF2B5EF4-FFF2-40B4-BE49-F238E27FC236}">
              <a16:creationId xmlns:a16="http://schemas.microsoft.com/office/drawing/2014/main" id="{00000000-0008-0000-0200-0000C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62" name="Text Box 15">
          <a:extLst>
            <a:ext uri="{FF2B5EF4-FFF2-40B4-BE49-F238E27FC236}">
              <a16:creationId xmlns:a16="http://schemas.microsoft.com/office/drawing/2014/main" id="{00000000-0008-0000-0200-0000C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63" name="Text Box 15">
          <a:extLst>
            <a:ext uri="{FF2B5EF4-FFF2-40B4-BE49-F238E27FC236}">
              <a16:creationId xmlns:a16="http://schemas.microsoft.com/office/drawing/2014/main" id="{00000000-0008-0000-0200-0000C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64" name="Text Box 15">
          <a:extLst>
            <a:ext uri="{FF2B5EF4-FFF2-40B4-BE49-F238E27FC236}">
              <a16:creationId xmlns:a16="http://schemas.microsoft.com/office/drawing/2014/main" id="{00000000-0008-0000-0200-0000C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65" name="Text Box 15">
          <a:extLst>
            <a:ext uri="{FF2B5EF4-FFF2-40B4-BE49-F238E27FC236}">
              <a16:creationId xmlns:a16="http://schemas.microsoft.com/office/drawing/2014/main" id="{00000000-0008-0000-0200-0000C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66" name="Text Box 15">
          <a:extLst>
            <a:ext uri="{FF2B5EF4-FFF2-40B4-BE49-F238E27FC236}">
              <a16:creationId xmlns:a16="http://schemas.microsoft.com/office/drawing/2014/main" id="{00000000-0008-0000-0200-0000C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67" name="Text Box 15">
          <a:extLst>
            <a:ext uri="{FF2B5EF4-FFF2-40B4-BE49-F238E27FC236}">
              <a16:creationId xmlns:a16="http://schemas.microsoft.com/office/drawing/2014/main" id="{00000000-0008-0000-0200-0000CF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68" name="Text Box 15">
          <a:extLst>
            <a:ext uri="{FF2B5EF4-FFF2-40B4-BE49-F238E27FC236}">
              <a16:creationId xmlns:a16="http://schemas.microsoft.com/office/drawing/2014/main" id="{00000000-0008-0000-0200-0000D0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69" name="Text Box 15">
          <a:extLst>
            <a:ext uri="{FF2B5EF4-FFF2-40B4-BE49-F238E27FC236}">
              <a16:creationId xmlns:a16="http://schemas.microsoft.com/office/drawing/2014/main" id="{00000000-0008-0000-0200-0000D1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70" name="Text Box 15">
          <a:extLst>
            <a:ext uri="{FF2B5EF4-FFF2-40B4-BE49-F238E27FC236}">
              <a16:creationId xmlns:a16="http://schemas.microsoft.com/office/drawing/2014/main" id="{00000000-0008-0000-0200-0000D2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71" name="Text Box 15">
          <a:extLst>
            <a:ext uri="{FF2B5EF4-FFF2-40B4-BE49-F238E27FC236}">
              <a16:creationId xmlns:a16="http://schemas.microsoft.com/office/drawing/2014/main" id="{00000000-0008-0000-0200-0000D3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72" name="Text Box 15">
          <a:extLst>
            <a:ext uri="{FF2B5EF4-FFF2-40B4-BE49-F238E27FC236}">
              <a16:creationId xmlns:a16="http://schemas.microsoft.com/office/drawing/2014/main" id="{00000000-0008-0000-0200-0000D4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73" name="Text Box 15">
          <a:extLst>
            <a:ext uri="{FF2B5EF4-FFF2-40B4-BE49-F238E27FC236}">
              <a16:creationId xmlns:a16="http://schemas.microsoft.com/office/drawing/2014/main" id="{00000000-0008-0000-0200-0000D5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74" name="Text Box 15">
          <a:extLst>
            <a:ext uri="{FF2B5EF4-FFF2-40B4-BE49-F238E27FC236}">
              <a16:creationId xmlns:a16="http://schemas.microsoft.com/office/drawing/2014/main" id="{00000000-0008-0000-0200-0000D6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75" name="Text Box 15">
          <a:extLst>
            <a:ext uri="{FF2B5EF4-FFF2-40B4-BE49-F238E27FC236}">
              <a16:creationId xmlns:a16="http://schemas.microsoft.com/office/drawing/2014/main" id="{00000000-0008-0000-0200-0000D7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76" name="Text Box 15">
          <a:extLst>
            <a:ext uri="{FF2B5EF4-FFF2-40B4-BE49-F238E27FC236}">
              <a16:creationId xmlns:a16="http://schemas.microsoft.com/office/drawing/2014/main" id="{00000000-0008-0000-0200-0000D8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77" name="Text Box 15">
          <a:extLst>
            <a:ext uri="{FF2B5EF4-FFF2-40B4-BE49-F238E27FC236}">
              <a16:creationId xmlns:a16="http://schemas.microsoft.com/office/drawing/2014/main" id="{00000000-0008-0000-0200-0000D9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78" name="Text Box 15">
          <a:extLst>
            <a:ext uri="{FF2B5EF4-FFF2-40B4-BE49-F238E27FC236}">
              <a16:creationId xmlns:a16="http://schemas.microsoft.com/office/drawing/2014/main" id="{00000000-0008-0000-0200-0000DA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79" name="Text Box 15">
          <a:extLst>
            <a:ext uri="{FF2B5EF4-FFF2-40B4-BE49-F238E27FC236}">
              <a16:creationId xmlns:a16="http://schemas.microsoft.com/office/drawing/2014/main" id="{00000000-0008-0000-0200-0000DB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80" name="Text Box 15">
          <a:extLst>
            <a:ext uri="{FF2B5EF4-FFF2-40B4-BE49-F238E27FC236}">
              <a16:creationId xmlns:a16="http://schemas.microsoft.com/office/drawing/2014/main" id="{00000000-0008-0000-0200-0000DC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581" name="Text Box 15">
          <a:extLst>
            <a:ext uri="{FF2B5EF4-FFF2-40B4-BE49-F238E27FC236}">
              <a16:creationId xmlns:a16="http://schemas.microsoft.com/office/drawing/2014/main" id="{00000000-0008-0000-0200-0000DD3C0000}"/>
            </a:ext>
          </a:extLst>
        </xdr:cNvPr>
        <xdr:cNvSpPr txBox="1">
          <a:spLocks noChangeArrowheads="1"/>
        </xdr:cNvSpPr>
      </xdr:nvSpPr>
      <xdr:spPr bwMode="auto">
        <a:xfrm>
          <a:off x="34238293" y="973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5582" name="Text Box 15">
          <a:extLst>
            <a:ext uri="{FF2B5EF4-FFF2-40B4-BE49-F238E27FC236}">
              <a16:creationId xmlns:a16="http://schemas.microsoft.com/office/drawing/2014/main" id="{00000000-0008-0000-0200-0000DE3C0000}"/>
            </a:ext>
          </a:extLst>
        </xdr:cNvPr>
        <xdr:cNvSpPr txBox="1">
          <a:spLocks noChangeArrowheads="1"/>
        </xdr:cNvSpPr>
      </xdr:nvSpPr>
      <xdr:spPr bwMode="auto">
        <a:xfrm>
          <a:off x="34238293" y="9735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155311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300-000003000000}"/>
            </a:ext>
          </a:extLst>
        </xdr:cNvPr>
        <xdr:cNvSpPr txBox="1">
          <a:spLocks noChangeArrowheads="1"/>
        </xdr:cNvSpPr>
      </xdr:nvSpPr>
      <xdr:spPr bwMode="auto">
        <a:xfrm>
          <a:off x="22964775" y="76200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300-000004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300-000005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300-000006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300-000007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8" name="Text Box 16">
          <a:extLst>
            <a:ext uri="{FF2B5EF4-FFF2-40B4-BE49-F238E27FC236}">
              <a16:creationId xmlns:a16="http://schemas.microsoft.com/office/drawing/2014/main" id="{00000000-0008-0000-0300-000008000000}"/>
            </a:ext>
          </a:extLst>
        </xdr:cNvPr>
        <xdr:cNvSpPr txBox="1">
          <a:spLocks noChangeArrowheads="1"/>
        </xdr:cNvSpPr>
      </xdr:nvSpPr>
      <xdr:spPr bwMode="auto">
        <a:xfrm>
          <a:off x="32108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9" name="Text Box 17">
          <a:extLst>
            <a:ext uri="{FF2B5EF4-FFF2-40B4-BE49-F238E27FC236}">
              <a16:creationId xmlns:a16="http://schemas.microsoft.com/office/drawing/2014/main" id="{00000000-0008-0000-0300-000009000000}"/>
            </a:ext>
          </a:extLst>
        </xdr:cNvPr>
        <xdr:cNvSpPr txBox="1">
          <a:spLocks noChangeArrowheads="1"/>
        </xdr:cNvSpPr>
      </xdr:nvSpPr>
      <xdr:spPr bwMode="auto">
        <a:xfrm>
          <a:off x="32108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8">
          <a:extLst>
            <a:ext uri="{FF2B5EF4-FFF2-40B4-BE49-F238E27FC236}">
              <a16:creationId xmlns:a16="http://schemas.microsoft.com/office/drawing/2014/main" id="{00000000-0008-0000-0300-00000A000000}"/>
            </a:ext>
          </a:extLst>
        </xdr:cNvPr>
        <xdr:cNvSpPr txBox="1">
          <a:spLocks noChangeArrowheads="1"/>
        </xdr:cNvSpPr>
      </xdr:nvSpPr>
      <xdr:spPr bwMode="auto">
        <a:xfrm>
          <a:off x="32108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9">
          <a:extLst>
            <a:ext uri="{FF2B5EF4-FFF2-40B4-BE49-F238E27FC236}">
              <a16:creationId xmlns:a16="http://schemas.microsoft.com/office/drawing/2014/main" id="{00000000-0008-0000-0300-00000B000000}"/>
            </a:ext>
          </a:extLst>
        </xdr:cNvPr>
        <xdr:cNvSpPr txBox="1">
          <a:spLocks noChangeArrowheads="1"/>
        </xdr:cNvSpPr>
      </xdr:nvSpPr>
      <xdr:spPr bwMode="auto">
        <a:xfrm>
          <a:off x="32108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2" name="Text Box 15">
          <a:extLst>
            <a:ext uri="{FF2B5EF4-FFF2-40B4-BE49-F238E27FC236}">
              <a16:creationId xmlns:a16="http://schemas.microsoft.com/office/drawing/2014/main" id="{00000000-0008-0000-0300-00000C000000}"/>
            </a:ext>
          </a:extLst>
        </xdr:cNvPr>
        <xdr:cNvSpPr txBox="1">
          <a:spLocks noChangeArrowheads="1"/>
        </xdr:cNvSpPr>
      </xdr:nvSpPr>
      <xdr:spPr bwMode="auto">
        <a:xfrm>
          <a:off x="3210877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3" name="Text Box 16">
          <a:extLst>
            <a:ext uri="{FF2B5EF4-FFF2-40B4-BE49-F238E27FC236}">
              <a16:creationId xmlns:a16="http://schemas.microsoft.com/office/drawing/2014/main" id="{00000000-0008-0000-0300-00000D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7">
          <a:extLst>
            <a:ext uri="{FF2B5EF4-FFF2-40B4-BE49-F238E27FC236}">
              <a16:creationId xmlns:a16="http://schemas.microsoft.com/office/drawing/2014/main" id="{00000000-0008-0000-0300-00000E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8">
          <a:extLst>
            <a:ext uri="{FF2B5EF4-FFF2-40B4-BE49-F238E27FC236}">
              <a16:creationId xmlns:a16="http://schemas.microsoft.com/office/drawing/2014/main" id="{00000000-0008-0000-0300-00000F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9">
          <a:extLst>
            <a:ext uri="{FF2B5EF4-FFF2-40B4-BE49-F238E27FC236}">
              <a16:creationId xmlns:a16="http://schemas.microsoft.com/office/drawing/2014/main" id="{00000000-0008-0000-0300-000010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7" name="Text Box 15">
          <a:extLst>
            <a:ext uri="{FF2B5EF4-FFF2-40B4-BE49-F238E27FC236}">
              <a16:creationId xmlns:a16="http://schemas.microsoft.com/office/drawing/2014/main" id="{00000000-0008-0000-0300-000011000000}"/>
            </a:ext>
          </a:extLst>
        </xdr:cNvPr>
        <xdr:cNvSpPr txBox="1">
          <a:spLocks noChangeArrowheads="1"/>
        </xdr:cNvSpPr>
      </xdr:nvSpPr>
      <xdr:spPr bwMode="auto">
        <a:xfrm>
          <a:off x="39671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8" name="Text Box 15">
          <a:extLst>
            <a:ext uri="{FF2B5EF4-FFF2-40B4-BE49-F238E27FC236}">
              <a16:creationId xmlns:a16="http://schemas.microsoft.com/office/drawing/2014/main" id="{00000000-0008-0000-0300-000012000000}"/>
            </a:ext>
          </a:extLst>
        </xdr:cNvPr>
        <xdr:cNvSpPr txBox="1">
          <a:spLocks noChangeArrowheads="1"/>
        </xdr:cNvSpPr>
      </xdr:nvSpPr>
      <xdr:spPr bwMode="auto">
        <a:xfrm>
          <a:off x="22964775" y="76200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19" name="Text Box 16">
          <a:extLst>
            <a:ext uri="{FF2B5EF4-FFF2-40B4-BE49-F238E27FC236}">
              <a16:creationId xmlns:a16="http://schemas.microsoft.com/office/drawing/2014/main" id="{00000000-0008-0000-0300-000013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7">
          <a:extLst>
            <a:ext uri="{FF2B5EF4-FFF2-40B4-BE49-F238E27FC236}">
              <a16:creationId xmlns:a16="http://schemas.microsoft.com/office/drawing/2014/main" id="{00000000-0008-0000-0300-000014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8">
          <a:extLst>
            <a:ext uri="{FF2B5EF4-FFF2-40B4-BE49-F238E27FC236}">
              <a16:creationId xmlns:a16="http://schemas.microsoft.com/office/drawing/2014/main" id="{00000000-0008-0000-0300-000015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9">
          <a:extLst>
            <a:ext uri="{FF2B5EF4-FFF2-40B4-BE49-F238E27FC236}">
              <a16:creationId xmlns:a16="http://schemas.microsoft.com/office/drawing/2014/main" id="{00000000-0008-0000-0300-000016000000}"/>
            </a:ext>
          </a:extLst>
        </xdr:cNvPr>
        <xdr:cNvSpPr txBox="1">
          <a:spLocks noChangeArrowheads="1"/>
        </xdr:cNvSpPr>
      </xdr:nvSpPr>
      <xdr:spPr bwMode="auto">
        <a:xfrm>
          <a:off x="22964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3" name="Text Box 15">
          <a:extLst>
            <a:ext uri="{FF2B5EF4-FFF2-40B4-BE49-F238E27FC236}">
              <a16:creationId xmlns:a16="http://schemas.microsoft.com/office/drawing/2014/main" id="{00000000-0008-0000-0300-000017000000}"/>
            </a:ext>
          </a:extLst>
        </xdr:cNvPr>
        <xdr:cNvSpPr txBox="1">
          <a:spLocks noChangeArrowheads="1"/>
        </xdr:cNvSpPr>
      </xdr:nvSpPr>
      <xdr:spPr bwMode="auto">
        <a:xfrm>
          <a:off x="22964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4" name="Text Box 15">
          <a:extLst>
            <a:ext uri="{FF2B5EF4-FFF2-40B4-BE49-F238E27FC236}">
              <a16:creationId xmlns:a16="http://schemas.microsoft.com/office/drawing/2014/main" id="{00000000-0008-0000-0300-000018000000}"/>
            </a:ext>
          </a:extLst>
        </xdr:cNvPr>
        <xdr:cNvSpPr txBox="1">
          <a:spLocks noChangeArrowheads="1"/>
        </xdr:cNvSpPr>
      </xdr:nvSpPr>
      <xdr:spPr bwMode="auto">
        <a:xfrm>
          <a:off x="22964775" y="9229725"/>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5" name="Text Box 16">
          <a:extLst>
            <a:ext uri="{FF2B5EF4-FFF2-40B4-BE49-F238E27FC236}">
              <a16:creationId xmlns:a16="http://schemas.microsoft.com/office/drawing/2014/main" id="{00000000-0008-0000-0300-000019000000}"/>
            </a:ext>
          </a:extLst>
        </xdr:cNvPr>
        <xdr:cNvSpPr txBox="1">
          <a:spLocks noChangeArrowheads="1"/>
        </xdr:cNvSpPr>
      </xdr:nvSpPr>
      <xdr:spPr bwMode="auto">
        <a:xfrm>
          <a:off x="32108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7">
          <a:extLst>
            <a:ext uri="{FF2B5EF4-FFF2-40B4-BE49-F238E27FC236}">
              <a16:creationId xmlns:a16="http://schemas.microsoft.com/office/drawing/2014/main" id="{00000000-0008-0000-0300-00001A000000}"/>
            </a:ext>
          </a:extLst>
        </xdr:cNvPr>
        <xdr:cNvSpPr txBox="1">
          <a:spLocks noChangeArrowheads="1"/>
        </xdr:cNvSpPr>
      </xdr:nvSpPr>
      <xdr:spPr bwMode="auto">
        <a:xfrm>
          <a:off x="3210877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7" name="Text Box 18">
          <a:extLst>
            <a:ext uri="{FF2B5EF4-FFF2-40B4-BE49-F238E27FC236}">
              <a16:creationId xmlns:a16="http://schemas.microsoft.com/office/drawing/2014/main" id="{00000000-0008-0000-0300-00001B000000}"/>
            </a:ext>
          </a:extLst>
        </xdr:cNvPr>
        <xdr:cNvSpPr txBox="1">
          <a:spLocks noChangeArrowheads="1"/>
        </xdr:cNvSpPr>
      </xdr:nvSpPr>
      <xdr:spPr bwMode="auto">
        <a:xfrm>
          <a:off x="32110362" y="8797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8" name="Text Box 15">
          <a:extLst>
            <a:ext uri="{FF2B5EF4-FFF2-40B4-BE49-F238E27FC236}">
              <a16:creationId xmlns:a16="http://schemas.microsoft.com/office/drawing/2014/main" id="{00000000-0008-0000-0300-00001C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9" name="Text Box 16">
          <a:extLst>
            <a:ext uri="{FF2B5EF4-FFF2-40B4-BE49-F238E27FC236}">
              <a16:creationId xmlns:a16="http://schemas.microsoft.com/office/drawing/2014/main" id="{00000000-0008-0000-0300-00001D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7">
          <a:extLst>
            <a:ext uri="{FF2B5EF4-FFF2-40B4-BE49-F238E27FC236}">
              <a16:creationId xmlns:a16="http://schemas.microsoft.com/office/drawing/2014/main" id="{00000000-0008-0000-0300-00001E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8">
          <a:extLst>
            <a:ext uri="{FF2B5EF4-FFF2-40B4-BE49-F238E27FC236}">
              <a16:creationId xmlns:a16="http://schemas.microsoft.com/office/drawing/2014/main" id="{00000000-0008-0000-0300-00001F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9">
          <a:extLst>
            <a:ext uri="{FF2B5EF4-FFF2-40B4-BE49-F238E27FC236}">
              <a16:creationId xmlns:a16="http://schemas.microsoft.com/office/drawing/2014/main" id="{00000000-0008-0000-0300-000020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6">
          <a:extLst>
            <a:ext uri="{FF2B5EF4-FFF2-40B4-BE49-F238E27FC236}">
              <a16:creationId xmlns:a16="http://schemas.microsoft.com/office/drawing/2014/main" id="{00000000-0008-0000-0300-000021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4" name="Text Box 16">
          <a:extLst>
            <a:ext uri="{FF2B5EF4-FFF2-40B4-BE49-F238E27FC236}">
              <a16:creationId xmlns:a16="http://schemas.microsoft.com/office/drawing/2014/main" id="{00000000-0008-0000-0300-000022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7">
          <a:extLst>
            <a:ext uri="{FF2B5EF4-FFF2-40B4-BE49-F238E27FC236}">
              <a16:creationId xmlns:a16="http://schemas.microsoft.com/office/drawing/2014/main" id="{00000000-0008-0000-0300-000023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8">
          <a:extLst>
            <a:ext uri="{FF2B5EF4-FFF2-40B4-BE49-F238E27FC236}">
              <a16:creationId xmlns:a16="http://schemas.microsoft.com/office/drawing/2014/main" id="{00000000-0008-0000-0300-000024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9">
          <a:extLst>
            <a:ext uri="{FF2B5EF4-FFF2-40B4-BE49-F238E27FC236}">
              <a16:creationId xmlns:a16="http://schemas.microsoft.com/office/drawing/2014/main" id="{00000000-0008-0000-0300-000025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8" name="Text Box 15">
          <a:extLst>
            <a:ext uri="{FF2B5EF4-FFF2-40B4-BE49-F238E27FC236}">
              <a16:creationId xmlns:a16="http://schemas.microsoft.com/office/drawing/2014/main" id="{00000000-0008-0000-0300-000026000000}"/>
            </a:ext>
          </a:extLst>
        </xdr:cNvPr>
        <xdr:cNvSpPr txBox="1">
          <a:spLocks noChangeArrowheads="1"/>
        </xdr:cNvSpPr>
      </xdr:nvSpPr>
      <xdr:spPr bwMode="auto">
        <a:xfrm>
          <a:off x="41071800"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5940</xdr:rowOff>
    </xdr:to>
    <xdr:sp macro="" textlink="">
      <xdr:nvSpPr>
        <xdr:cNvPr id="39" name="Text Box 15">
          <a:extLst>
            <a:ext uri="{FF2B5EF4-FFF2-40B4-BE49-F238E27FC236}">
              <a16:creationId xmlns:a16="http://schemas.microsoft.com/office/drawing/2014/main" id="{00000000-0008-0000-0300-000027000000}"/>
            </a:ext>
          </a:extLst>
        </xdr:cNvPr>
        <xdr:cNvSpPr txBox="1">
          <a:spLocks noChangeArrowheads="1"/>
        </xdr:cNvSpPr>
      </xdr:nvSpPr>
      <xdr:spPr bwMode="auto">
        <a:xfrm>
          <a:off x="22964775" y="9677400"/>
          <a:ext cx="95250" cy="5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187506</xdr:rowOff>
    </xdr:to>
    <xdr:sp macro="" textlink="">
      <xdr:nvSpPr>
        <xdr:cNvPr id="40" name="Text Box 15">
          <a:extLst>
            <a:ext uri="{FF2B5EF4-FFF2-40B4-BE49-F238E27FC236}">
              <a16:creationId xmlns:a16="http://schemas.microsoft.com/office/drawing/2014/main" id="{00000000-0008-0000-0300-000028000000}"/>
            </a:ext>
          </a:extLst>
        </xdr:cNvPr>
        <xdr:cNvSpPr txBox="1">
          <a:spLocks noChangeArrowheads="1"/>
        </xdr:cNvSpPr>
      </xdr:nvSpPr>
      <xdr:spPr bwMode="auto">
        <a:xfrm>
          <a:off x="22964775" y="95313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187506</xdr:rowOff>
    </xdr:to>
    <xdr:sp macro="" textlink="">
      <xdr:nvSpPr>
        <xdr:cNvPr id="41" name="Text Box 15">
          <a:extLst>
            <a:ext uri="{FF2B5EF4-FFF2-40B4-BE49-F238E27FC236}">
              <a16:creationId xmlns:a16="http://schemas.microsoft.com/office/drawing/2014/main" id="{00000000-0008-0000-0300-000029000000}"/>
            </a:ext>
          </a:extLst>
        </xdr:cNvPr>
        <xdr:cNvSpPr txBox="1">
          <a:spLocks noChangeArrowheads="1"/>
        </xdr:cNvSpPr>
      </xdr:nvSpPr>
      <xdr:spPr bwMode="auto">
        <a:xfrm>
          <a:off x="22964775" y="95313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187506</xdr:rowOff>
    </xdr:to>
    <xdr:sp macro="" textlink="">
      <xdr:nvSpPr>
        <xdr:cNvPr id="42" name="Text Box 15">
          <a:extLst>
            <a:ext uri="{FF2B5EF4-FFF2-40B4-BE49-F238E27FC236}">
              <a16:creationId xmlns:a16="http://schemas.microsoft.com/office/drawing/2014/main" id="{00000000-0008-0000-0300-00002A000000}"/>
            </a:ext>
          </a:extLst>
        </xdr:cNvPr>
        <xdr:cNvSpPr txBox="1">
          <a:spLocks noChangeArrowheads="1"/>
        </xdr:cNvSpPr>
      </xdr:nvSpPr>
      <xdr:spPr bwMode="auto">
        <a:xfrm>
          <a:off x="22964775" y="95313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187506</xdr:rowOff>
    </xdr:to>
    <xdr:sp macro="" textlink="">
      <xdr:nvSpPr>
        <xdr:cNvPr id="43" name="Text Box 15">
          <a:extLst>
            <a:ext uri="{FF2B5EF4-FFF2-40B4-BE49-F238E27FC236}">
              <a16:creationId xmlns:a16="http://schemas.microsoft.com/office/drawing/2014/main" id="{00000000-0008-0000-0300-00002B000000}"/>
            </a:ext>
          </a:extLst>
        </xdr:cNvPr>
        <xdr:cNvSpPr txBox="1">
          <a:spLocks noChangeArrowheads="1"/>
        </xdr:cNvSpPr>
      </xdr:nvSpPr>
      <xdr:spPr bwMode="auto">
        <a:xfrm>
          <a:off x="22964775" y="9531350"/>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4" name="Text Box 15">
          <a:extLst>
            <a:ext uri="{FF2B5EF4-FFF2-40B4-BE49-F238E27FC236}">
              <a16:creationId xmlns:a16="http://schemas.microsoft.com/office/drawing/2014/main" id="{00000000-0008-0000-0300-00002C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5" name="Text Box 15">
          <a:extLst>
            <a:ext uri="{FF2B5EF4-FFF2-40B4-BE49-F238E27FC236}">
              <a16:creationId xmlns:a16="http://schemas.microsoft.com/office/drawing/2014/main" id="{00000000-0008-0000-0300-00002D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6" name="Text Box 15">
          <a:extLst>
            <a:ext uri="{FF2B5EF4-FFF2-40B4-BE49-F238E27FC236}">
              <a16:creationId xmlns:a16="http://schemas.microsoft.com/office/drawing/2014/main" id="{00000000-0008-0000-0300-00002E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7" name="Text Box 15">
          <a:extLst>
            <a:ext uri="{FF2B5EF4-FFF2-40B4-BE49-F238E27FC236}">
              <a16:creationId xmlns:a16="http://schemas.microsoft.com/office/drawing/2014/main" id="{00000000-0008-0000-0300-00002F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8" name="Text Box 15">
          <a:extLst>
            <a:ext uri="{FF2B5EF4-FFF2-40B4-BE49-F238E27FC236}">
              <a16:creationId xmlns:a16="http://schemas.microsoft.com/office/drawing/2014/main" id="{00000000-0008-0000-0300-000030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9" name="Text Box 15">
          <a:extLst>
            <a:ext uri="{FF2B5EF4-FFF2-40B4-BE49-F238E27FC236}">
              <a16:creationId xmlns:a16="http://schemas.microsoft.com/office/drawing/2014/main" id="{00000000-0008-0000-0300-000031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50" name="Text Box 15">
          <a:extLst>
            <a:ext uri="{FF2B5EF4-FFF2-40B4-BE49-F238E27FC236}">
              <a16:creationId xmlns:a16="http://schemas.microsoft.com/office/drawing/2014/main" id="{00000000-0008-0000-0300-000032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51" name="Text Box 15">
          <a:extLst>
            <a:ext uri="{FF2B5EF4-FFF2-40B4-BE49-F238E27FC236}">
              <a16:creationId xmlns:a16="http://schemas.microsoft.com/office/drawing/2014/main" id="{00000000-0008-0000-0300-000033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52" name="Text Box 15">
          <a:extLst>
            <a:ext uri="{FF2B5EF4-FFF2-40B4-BE49-F238E27FC236}">
              <a16:creationId xmlns:a16="http://schemas.microsoft.com/office/drawing/2014/main" id="{00000000-0008-0000-0300-000034000000}"/>
            </a:ext>
          </a:extLst>
        </xdr:cNvPr>
        <xdr:cNvSpPr txBox="1">
          <a:spLocks noChangeArrowheads="1"/>
        </xdr:cNvSpPr>
      </xdr:nvSpPr>
      <xdr:spPr bwMode="auto">
        <a:xfrm>
          <a:off x="22964775" y="9531350"/>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53" name="Text Box 15">
          <a:extLst>
            <a:ext uri="{FF2B5EF4-FFF2-40B4-BE49-F238E27FC236}">
              <a16:creationId xmlns:a16="http://schemas.microsoft.com/office/drawing/2014/main" id="{00000000-0008-0000-0300-000035000000}"/>
            </a:ext>
          </a:extLst>
        </xdr:cNvPr>
        <xdr:cNvSpPr txBox="1">
          <a:spLocks noChangeArrowheads="1"/>
        </xdr:cNvSpPr>
      </xdr:nvSpPr>
      <xdr:spPr bwMode="auto">
        <a:xfrm>
          <a:off x="3210877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54" name="Text Box 15">
          <a:extLst>
            <a:ext uri="{FF2B5EF4-FFF2-40B4-BE49-F238E27FC236}">
              <a16:creationId xmlns:a16="http://schemas.microsoft.com/office/drawing/2014/main" id="{00000000-0008-0000-0300-000036000000}"/>
            </a:ext>
          </a:extLst>
        </xdr:cNvPr>
        <xdr:cNvSpPr txBox="1">
          <a:spLocks noChangeArrowheads="1"/>
        </xdr:cNvSpPr>
      </xdr:nvSpPr>
      <xdr:spPr bwMode="auto">
        <a:xfrm>
          <a:off x="3210877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55" name="Text Box 15">
          <a:extLst>
            <a:ext uri="{FF2B5EF4-FFF2-40B4-BE49-F238E27FC236}">
              <a16:creationId xmlns:a16="http://schemas.microsoft.com/office/drawing/2014/main" id="{00000000-0008-0000-0300-000037000000}"/>
            </a:ext>
          </a:extLst>
        </xdr:cNvPr>
        <xdr:cNvSpPr txBox="1">
          <a:spLocks noChangeArrowheads="1"/>
        </xdr:cNvSpPr>
      </xdr:nvSpPr>
      <xdr:spPr bwMode="auto">
        <a:xfrm>
          <a:off x="3210877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56" name="Text Box 15">
          <a:extLst>
            <a:ext uri="{FF2B5EF4-FFF2-40B4-BE49-F238E27FC236}">
              <a16:creationId xmlns:a16="http://schemas.microsoft.com/office/drawing/2014/main" id="{00000000-0008-0000-0300-000038000000}"/>
            </a:ext>
          </a:extLst>
        </xdr:cNvPr>
        <xdr:cNvSpPr txBox="1">
          <a:spLocks noChangeArrowheads="1"/>
        </xdr:cNvSpPr>
      </xdr:nvSpPr>
      <xdr:spPr bwMode="auto">
        <a:xfrm>
          <a:off x="3210877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57" name="Text Box 16">
          <a:extLst>
            <a:ext uri="{FF2B5EF4-FFF2-40B4-BE49-F238E27FC236}">
              <a16:creationId xmlns:a16="http://schemas.microsoft.com/office/drawing/2014/main" id="{00000000-0008-0000-0300-000039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58" name="Text Box 17">
          <a:extLst>
            <a:ext uri="{FF2B5EF4-FFF2-40B4-BE49-F238E27FC236}">
              <a16:creationId xmlns:a16="http://schemas.microsoft.com/office/drawing/2014/main" id="{00000000-0008-0000-0300-00003A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59" name="Text Box 18">
          <a:extLst>
            <a:ext uri="{FF2B5EF4-FFF2-40B4-BE49-F238E27FC236}">
              <a16:creationId xmlns:a16="http://schemas.microsoft.com/office/drawing/2014/main" id="{00000000-0008-0000-0300-00003B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60" name="Text Box 19">
          <a:extLst>
            <a:ext uri="{FF2B5EF4-FFF2-40B4-BE49-F238E27FC236}">
              <a16:creationId xmlns:a16="http://schemas.microsoft.com/office/drawing/2014/main" id="{00000000-0008-0000-0300-00003C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1" name="Text Box 15">
          <a:extLst>
            <a:ext uri="{FF2B5EF4-FFF2-40B4-BE49-F238E27FC236}">
              <a16:creationId xmlns:a16="http://schemas.microsoft.com/office/drawing/2014/main" id="{00000000-0008-0000-0300-00003D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62" name="Text Box 16">
          <a:extLst>
            <a:ext uri="{FF2B5EF4-FFF2-40B4-BE49-F238E27FC236}">
              <a16:creationId xmlns:a16="http://schemas.microsoft.com/office/drawing/2014/main" id="{00000000-0008-0000-0300-00003E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63" name="Text Box 17">
          <a:extLst>
            <a:ext uri="{FF2B5EF4-FFF2-40B4-BE49-F238E27FC236}">
              <a16:creationId xmlns:a16="http://schemas.microsoft.com/office/drawing/2014/main" id="{00000000-0008-0000-0300-00003F000000}"/>
            </a:ext>
          </a:extLst>
        </xdr:cNvPr>
        <xdr:cNvSpPr txBox="1">
          <a:spLocks noChangeArrowheads="1"/>
        </xdr:cNvSpPr>
      </xdr:nvSpPr>
      <xdr:spPr bwMode="auto">
        <a:xfrm>
          <a:off x="34337625" y="87820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64" name="Text Box 18">
          <a:extLst>
            <a:ext uri="{FF2B5EF4-FFF2-40B4-BE49-F238E27FC236}">
              <a16:creationId xmlns:a16="http://schemas.microsoft.com/office/drawing/2014/main" id="{00000000-0008-0000-0300-000040000000}"/>
            </a:ext>
          </a:extLst>
        </xdr:cNvPr>
        <xdr:cNvSpPr txBox="1">
          <a:spLocks noChangeArrowheads="1"/>
        </xdr:cNvSpPr>
      </xdr:nvSpPr>
      <xdr:spPr bwMode="auto">
        <a:xfrm>
          <a:off x="34339212" y="87979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5" name="Text Box 15">
          <a:extLst>
            <a:ext uri="{FF2B5EF4-FFF2-40B4-BE49-F238E27FC236}">
              <a16:creationId xmlns:a16="http://schemas.microsoft.com/office/drawing/2014/main" id="{00000000-0008-0000-0300-000041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6" name="Text Box 15">
          <a:extLst>
            <a:ext uri="{FF2B5EF4-FFF2-40B4-BE49-F238E27FC236}">
              <a16:creationId xmlns:a16="http://schemas.microsoft.com/office/drawing/2014/main" id="{00000000-0008-0000-0300-000042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7" name="Text Box 15">
          <a:extLst>
            <a:ext uri="{FF2B5EF4-FFF2-40B4-BE49-F238E27FC236}">
              <a16:creationId xmlns:a16="http://schemas.microsoft.com/office/drawing/2014/main" id="{00000000-0008-0000-0300-000043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8" name="Text Box 15">
          <a:extLst>
            <a:ext uri="{FF2B5EF4-FFF2-40B4-BE49-F238E27FC236}">
              <a16:creationId xmlns:a16="http://schemas.microsoft.com/office/drawing/2014/main" id="{00000000-0008-0000-0300-000044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9" name="Text Box 15">
          <a:extLst>
            <a:ext uri="{FF2B5EF4-FFF2-40B4-BE49-F238E27FC236}">
              <a16:creationId xmlns:a16="http://schemas.microsoft.com/office/drawing/2014/main" id="{00000000-0008-0000-0300-000045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0" name="Text Box 15">
          <a:extLst>
            <a:ext uri="{FF2B5EF4-FFF2-40B4-BE49-F238E27FC236}">
              <a16:creationId xmlns:a16="http://schemas.microsoft.com/office/drawing/2014/main" id="{00000000-0008-0000-0300-000046000000}"/>
            </a:ext>
          </a:extLst>
        </xdr:cNvPr>
        <xdr:cNvSpPr txBox="1">
          <a:spLocks noChangeArrowheads="1"/>
        </xdr:cNvSpPr>
      </xdr:nvSpPr>
      <xdr:spPr bwMode="auto">
        <a:xfrm>
          <a:off x="3210877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1" name="Text Box 15">
          <a:extLst>
            <a:ext uri="{FF2B5EF4-FFF2-40B4-BE49-F238E27FC236}">
              <a16:creationId xmlns:a16="http://schemas.microsoft.com/office/drawing/2014/main" id="{00000000-0008-0000-0300-000047000000}"/>
            </a:ext>
          </a:extLst>
        </xdr:cNvPr>
        <xdr:cNvSpPr txBox="1">
          <a:spLocks noChangeArrowheads="1"/>
        </xdr:cNvSpPr>
      </xdr:nvSpPr>
      <xdr:spPr bwMode="auto">
        <a:xfrm>
          <a:off x="3210877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2" name="Text Box 15">
          <a:extLst>
            <a:ext uri="{FF2B5EF4-FFF2-40B4-BE49-F238E27FC236}">
              <a16:creationId xmlns:a16="http://schemas.microsoft.com/office/drawing/2014/main" id="{00000000-0008-0000-0300-000048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3" name="Text Box 15">
          <a:extLst>
            <a:ext uri="{FF2B5EF4-FFF2-40B4-BE49-F238E27FC236}">
              <a16:creationId xmlns:a16="http://schemas.microsoft.com/office/drawing/2014/main" id="{00000000-0008-0000-0300-000049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4" name="Text Box 15">
          <a:extLst>
            <a:ext uri="{FF2B5EF4-FFF2-40B4-BE49-F238E27FC236}">
              <a16:creationId xmlns:a16="http://schemas.microsoft.com/office/drawing/2014/main" id="{00000000-0008-0000-0300-00004A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5" name="Text Box 15">
          <a:extLst>
            <a:ext uri="{FF2B5EF4-FFF2-40B4-BE49-F238E27FC236}">
              <a16:creationId xmlns:a16="http://schemas.microsoft.com/office/drawing/2014/main" id="{00000000-0008-0000-0300-00004B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6" name="Text Box 15">
          <a:extLst>
            <a:ext uri="{FF2B5EF4-FFF2-40B4-BE49-F238E27FC236}">
              <a16:creationId xmlns:a16="http://schemas.microsoft.com/office/drawing/2014/main" id="{00000000-0008-0000-0300-00004C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 name="Text Box 15">
          <a:extLst>
            <a:ext uri="{FF2B5EF4-FFF2-40B4-BE49-F238E27FC236}">
              <a16:creationId xmlns:a16="http://schemas.microsoft.com/office/drawing/2014/main" id="{00000000-0008-0000-0300-00004D000000}"/>
            </a:ext>
          </a:extLst>
        </xdr:cNvPr>
        <xdr:cNvSpPr txBox="1">
          <a:spLocks noChangeArrowheads="1"/>
        </xdr:cNvSpPr>
      </xdr:nvSpPr>
      <xdr:spPr bwMode="auto">
        <a:xfrm>
          <a:off x="3210877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8" name="Text Box 15">
          <a:extLst>
            <a:ext uri="{FF2B5EF4-FFF2-40B4-BE49-F238E27FC236}">
              <a16:creationId xmlns:a16="http://schemas.microsoft.com/office/drawing/2014/main" id="{00000000-0008-0000-0300-00004E000000}"/>
            </a:ext>
          </a:extLst>
        </xdr:cNvPr>
        <xdr:cNvSpPr txBox="1">
          <a:spLocks noChangeArrowheads="1"/>
        </xdr:cNvSpPr>
      </xdr:nvSpPr>
      <xdr:spPr bwMode="auto">
        <a:xfrm>
          <a:off x="3210877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9" name="Text Box 15">
          <a:extLst>
            <a:ext uri="{FF2B5EF4-FFF2-40B4-BE49-F238E27FC236}">
              <a16:creationId xmlns:a16="http://schemas.microsoft.com/office/drawing/2014/main" id="{00000000-0008-0000-0300-00004F000000}"/>
            </a:ext>
          </a:extLst>
        </xdr:cNvPr>
        <xdr:cNvSpPr txBox="1">
          <a:spLocks noChangeArrowheads="1"/>
        </xdr:cNvSpPr>
      </xdr:nvSpPr>
      <xdr:spPr bwMode="auto">
        <a:xfrm>
          <a:off x="3210877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80" name="Text Box 15">
          <a:extLst>
            <a:ext uri="{FF2B5EF4-FFF2-40B4-BE49-F238E27FC236}">
              <a16:creationId xmlns:a16="http://schemas.microsoft.com/office/drawing/2014/main" id="{00000000-0008-0000-0300-000050000000}"/>
            </a:ext>
          </a:extLst>
        </xdr:cNvPr>
        <xdr:cNvSpPr txBox="1">
          <a:spLocks noChangeArrowheads="1"/>
        </xdr:cNvSpPr>
      </xdr:nvSpPr>
      <xdr:spPr bwMode="auto">
        <a:xfrm>
          <a:off x="3210877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81" name="Text Box 15">
          <a:extLst>
            <a:ext uri="{FF2B5EF4-FFF2-40B4-BE49-F238E27FC236}">
              <a16:creationId xmlns:a16="http://schemas.microsoft.com/office/drawing/2014/main" id="{00000000-0008-0000-0300-000051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82" name="Text Box 15">
          <a:extLst>
            <a:ext uri="{FF2B5EF4-FFF2-40B4-BE49-F238E27FC236}">
              <a16:creationId xmlns:a16="http://schemas.microsoft.com/office/drawing/2014/main" id="{00000000-0008-0000-0300-000052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83" name="Text Box 15">
          <a:extLst>
            <a:ext uri="{FF2B5EF4-FFF2-40B4-BE49-F238E27FC236}">
              <a16:creationId xmlns:a16="http://schemas.microsoft.com/office/drawing/2014/main" id="{00000000-0008-0000-0300-000053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84" name="Text Box 15">
          <a:extLst>
            <a:ext uri="{FF2B5EF4-FFF2-40B4-BE49-F238E27FC236}">
              <a16:creationId xmlns:a16="http://schemas.microsoft.com/office/drawing/2014/main" id="{00000000-0008-0000-0300-000054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85" name="Text Box 15">
          <a:extLst>
            <a:ext uri="{FF2B5EF4-FFF2-40B4-BE49-F238E27FC236}">
              <a16:creationId xmlns:a16="http://schemas.microsoft.com/office/drawing/2014/main" id="{00000000-0008-0000-0300-000055000000}"/>
            </a:ext>
          </a:extLst>
        </xdr:cNvPr>
        <xdr:cNvSpPr txBox="1">
          <a:spLocks noChangeArrowheads="1"/>
        </xdr:cNvSpPr>
      </xdr:nvSpPr>
      <xdr:spPr bwMode="auto">
        <a:xfrm>
          <a:off x="3210877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86" name="Text Box 15">
          <a:extLst>
            <a:ext uri="{FF2B5EF4-FFF2-40B4-BE49-F238E27FC236}">
              <a16:creationId xmlns:a16="http://schemas.microsoft.com/office/drawing/2014/main" id="{00000000-0008-0000-0300-000056000000}"/>
            </a:ext>
          </a:extLst>
        </xdr:cNvPr>
        <xdr:cNvSpPr txBox="1">
          <a:spLocks noChangeArrowheads="1"/>
        </xdr:cNvSpPr>
      </xdr:nvSpPr>
      <xdr:spPr bwMode="auto">
        <a:xfrm>
          <a:off x="3210877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87" name="Text Box 15">
          <a:extLst>
            <a:ext uri="{FF2B5EF4-FFF2-40B4-BE49-F238E27FC236}">
              <a16:creationId xmlns:a16="http://schemas.microsoft.com/office/drawing/2014/main" id="{00000000-0008-0000-0300-000057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88" name="Text Box 15">
          <a:extLst>
            <a:ext uri="{FF2B5EF4-FFF2-40B4-BE49-F238E27FC236}">
              <a16:creationId xmlns:a16="http://schemas.microsoft.com/office/drawing/2014/main" id="{00000000-0008-0000-0300-000058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89" name="Text Box 15">
          <a:extLst>
            <a:ext uri="{FF2B5EF4-FFF2-40B4-BE49-F238E27FC236}">
              <a16:creationId xmlns:a16="http://schemas.microsoft.com/office/drawing/2014/main" id="{00000000-0008-0000-0300-000059000000}"/>
            </a:ext>
          </a:extLst>
        </xdr:cNvPr>
        <xdr:cNvSpPr txBox="1">
          <a:spLocks noChangeArrowheads="1"/>
        </xdr:cNvSpPr>
      </xdr:nvSpPr>
      <xdr:spPr bwMode="auto">
        <a:xfrm>
          <a:off x="3210877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90" name="Text Box 15">
          <a:extLst>
            <a:ext uri="{FF2B5EF4-FFF2-40B4-BE49-F238E27FC236}">
              <a16:creationId xmlns:a16="http://schemas.microsoft.com/office/drawing/2014/main" id="{00000000-0008-0000-0300-00005A000000}"/>
            </a:ext>
          </a:extLst>
        </xdr:cNvPr>
        <xdr:cNvSpPr txBox="1">
          <a:spLocks noChangeArrowheads="1"/>
        </xdr:cNvSpPr>
      </xdr:nvSpPr>
      <xdr:spPr bwMode="auto">
        <a:xfrm>
          <a:off x="3210877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91" name="Text Box 15">
          <a:extLst>
            <a:ext uri="{FF2B5EF4-FFF2-40B4-BE49-F238E27FC236}">
              <a16:creationId xmlns:a16="http://schemas.microsoft.com/office/drawing/2014/main" id="{00000000-0008-0000-0300-00005B000000}"/>
            </a:ext>
          </a:extLst>
        </xdr:cNvPr>
        <xdr:cNvSpPr txBox="1">
          <a:spLocks noChangeArrowheads="1"/>
        </xdr:cNvSpPr>
      </xdr:nvSpPr>
      <xdr:spPr bwMode="auto">
        <a:xfrm>
          <a:off x="3210877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92" name="Text Box 15">
          <a:extLst>
            <a:ext uri="{FF2B5EF4-FFF2-40B4-BE49-F238E27FC236}">
              <a16:creationId xmlns:a16="http://schemas.microsoft.com/office/drawing/2014/main" id="{00000000-0008-0000-0300-00005C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93" name="Text Box 15">
          <a:extLst>
            <a:ext uri="{FF2B5EF4-FFF2-40B4-BE49-F238E27FC236}">
              <a16:creationId xmlns:a16="http://schemas.microsoft.com/office/drawing/2014/main" id="{00000000-0008-0000-0300-00005D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94" name="Text Box 15">
          <a:extLst>
            <a:ext uri="{FF2B5EF4-FFF2-40B4-BE49-F238E27FC236}">
              <a16:creationId xmlns:a16="http://schemas.microsoft.com/office/drawing/2014/main" id="{00000000-0008-0000-0300-00005E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95" name="Text Box 15">
          <a:extLst>
            <a:ext uri="{FF2B5EF4-FFF2-40B4-BE49-F238E27FC236}">
              <a16:creationId xmlns:a16="http://schemas.microsoft.com/office/drawing/2014/main" id="{00000000-0008-0000-0300-00005F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96" name="Text Box 15">
          <a:extLst>
            <a:ext uri="{FF2B5EF4-FFF2-40B4-BE49-F238E27FC236}">
              <a16:creationId xmlns:a16="http://schemas.microsoft.com/office/drawing/2014/main" id="{00000000-0008-0000-0300-000060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97" name="Text Box 15">
          <a:extLst>
            <a:ext uri="{FF2B5EF4-FFF2-40B4-BE49-F238E27FC236}">
              <a16:creationId xmlns:a16="http://schemas.microsoft.com/office/drawing/2014/main" id="{00000000-0008-0000-0300-000061000000}"/>
            </a:ext>
          </a:extLst>
        </xdr:cNvPr>
        <xdr:cNvSpPr txBox="1">
          <a:spLocks noChangeArrowheads="1"/>
        </xdr:cNvSpPr>
      </xdr:nvSpPr>
      <xdr:spPr bwMode="auto">
        <a:xfrm>
          <a:off x="3210877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98" name="Text Box 15">
          <a:extLst>
            <a:ext uri="{FF2B5EF4-FFF2-40B4-BE49-F238E27FC236}">
              <a16:creationId xmlns:a16="http://schemas.microsoft.com/office/drawing/2014/main" id="{00000000-0008-0000-0300-000062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99" name="Text Box 15">
          <a:extLst>
            <a:ext uri="{FF2B5EF4-FFF2-40B4-BE49-F238E27FC236}">
              <a16:creationId xmlns:a16="http://schemas.microsoft.com/office/drawing/2014/main" id="{00000000-0008-0000-0300-000063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0" name="Text Box 15">
          <a:extLst>
            <a:ext uri="{FF2B5EF4-FFF2-40B4-BE49-F238E27FC236}">
              <a16:creationId xmlns:a16="http://schemas.microsoft.com/office/drawing/2014/main" id="{00000000-0008-0000-0300-000064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01" name="Text Box 15">
          <a:extLst>
            <a:ext uri="{FF2B5EF4-FFF2-40B4-BE49-F238E27FC236}">
              <a16:creationId xmlns:a16="http://schemas.microsoft.com/office/drawing/2014/main" id="{00000000-0008-0000-0300-000065000000}"/>
            </a:ext>
          </a:extLst>
        </xdr:cNvPr>
        <xdr:cNvSpPr txBox="1">
          <a:spLocks noChangeArrowheads="1"/>
        </xdr:cNvSpPr>
      </xdr:nvSpPr>
      <xdr:spPr bwMode="auto">
        <a:xfrm>
          <a:off x="3210877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102" name="Text Box 15">
          <a:extLst>
            <a:ext uri="{FF2B5EF4-FFF2-40B4-BE49-F238E27FC236}">
              <a16:creationId xmlns:a16="http://schemas.microsoft.com/office/drawing/2014/main" id="{00000000-0008-0000-0300-000066000000}"/>
            </a:ext>
          </a:extLst>
        </xdr:cNvPr>
        <xdr:cNvSpPr txBox="1">
          <a:spLocks noChangeArrowheads="1"/>
        </xdr:cNvSpPr>
      </xdr:nvSpPr>
      <xdr:spPr bwMode="auto">
        <a:xfrm>
          <a:off x="3210877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03" name="Text Box 15">
          <a:extLst>
            <a:ext uri="{FF2B5EF4-FFF2-40B4-BE49-F238E27FC236}">
              <a16:creationId xmlns:a16="http://schemas.microsoft.com/office/drawing/2014/main" id="{00000000-0008-0000-0300-000067000000}"/>
            </a:ext>
          </a:extLst>
        </xdr:cNvPr>
        <xdr:cNvSpPr txBox="1">
          <a:spLocks noChangeArrowheads="1"/>
        </xdr:cNvSpPr>
      </xdr:nvSpPr>
      <xdr:spPr bwMode="auto">
        <a:xfrm>
          <a:off x="3210877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04" name="Text Box 15">
          <a:extLst>
            <a:ext uri="{FF2B5EF4-FFF2-40B4-BE49-F238E27FC236}">
              <a16:creationId xmlns:a16="http://schemas.microsoft.com/office/drawing/2014/main" id="{00000000-0008-0000-0300-000068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5" name="Text Box 15">
          <a:extLst>
            <a:ext uri="{FF2B5EF4-FFF2-40B4-BE49-F238E27FC236}">
              <a16:creationId xmlns:a16="http://schemas.microsoft.com/office/drawing/2014/main" id="{00000000-0008-0000-0300-000069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6" name="Text Box 15">
          <a:extLst>
            <a:ext uri="{FF2B5EF4-FFF2-40B4-BE49-F238E27FC236}">
              <a16:creationId xmlns:a16="http://schemas.microsoft.com/office/drawing/2014/main" id="{00000000-0008-0000-0300-00006A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7" name="Text Box 15">
          <a:extLst>
            <a:ext uri="{FF2B5EF4-FFF2-40B4-BE49-F238E27FC236}">
              <a16:creationId xmlns:a16="http://schemas.microsoft.com/office/drawing/2014/main" id="{00000000-0008-0000-0300-00006B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8" name="Text Box 15">
          <a:extLst>
            <a:ext uri="{FF2B5EF4-FFF2-40B4-BE49-F238E27FC236}">
              <a16:creationId xmlns:a16="http://schemas.microsoft.com/office/drawing/2014/main" id="{00000000-0008-0000-0300-00006C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09" name="Text Box 15">
          <a:extLst>
            <a:ext uri="{FF2B5EF4-FFF2-40B4-BE49-F238E27FC236}">
              <a16:creationId xmlns:a16="http://schemas.microsoft.com/office/drawing/2014/main" id="{00000000-0008-0000-0300-00006D000000}"/>
            </a:ext>
          </a:extLst>
        </xdr:cNvPr>
        <xdr:cNvSpPr txBox="1">
          <a:spLocks noChangeArrowheads="1"/>
        </xdr:cNvSpPr>
      </xdr:nvSpPr>
      <xdr:spPr bwMode="auto">
        <a:xfrm>
          <a:off x="3210877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10" name="Text Box 15">
          <a:extLst>
            <a:ext uri="{FF2B5EF4-FFF2-40B4-BE49-F238E27FC236}">
              <a16:creationId xmlns:a16="http://schemas.microsoft.com/office/drawing/2014/main" id="{00000000-0008-0000-0300-00006E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11" name="Text Box 15">
          <a:extLst>
            <a:ext uri="{FF2B5EF4-FFF2-40B4-BE49-F238E27FC236}">
              <a16:creationId xmlns:a16="http://schemas.microsoft.com/office/drawing/2014/main" id="{00000000-0008-0000-0300-00006F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12" name="Text Box 15">
          <a:extLst>
            <a:ext uri="{FF2B5EF4-FFF2-40B4-BE49-F238E27FC236}">
              <a16:creationId xmlns:a16="http://schemas.microsoft.com/office/drawing/2014/main" id="{00000000-0008-0000-0300-000070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13" name="Text Box 15">
          <a:extLst>
            <a:ext uri="{FF2B5EF4-FFF2-40B4-BE49-F238E27FC236}">
              <a16:creationId xmlns:a16="http://schemas.microsoft.com/office/drawing/2014/main" id="{00000000-0008-0000-0300-000071000000}"/>
            </a:ext>
          </a:extLst>
        </xdr:cNvPr>
        <xdr:cNvSpPr txBox="1">
          <a:spLocks noChangeArrowheads="1"/>
        </xdr:cNvSpPr>
      </xdr:nvSpPr>
      <xdr:spPr bwMode="auto">
        <a:xfrm>
          <a:off x="3210877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14" name="Text Box 15">
          <a:extLst>
            <a:ext uri="{FF2B5EF4-FFF2-40B4-BE49-F238E27FC236}">
              <a16:creationId xmlns:a16="http://schemas.microsoft.com/office/drawing/2014/main" id="{00000000-0008-0000-0300-000072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15" name="Text Box 15">
          <a:extLst>
            <a:ext uri="{FF2B5EF4-FFF2-40B4-BE49-F238E27FC236}">
              <a16:creationId xmlns:a16="http://schemas.microsoft.com/office/drawing/2014/main" id="{00000000-0008-0000-0300-000073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16" name="Text Box 15">
          <a:extLst>
            <a:ext uri="{FF2B5EF4-FFF2-40B4-BE49-F238E27FC236}">
              <a16:creationId xmlns:a16="http://schemas.microsoft.com/office/drawing/2014/main" id="{00000000-0008-0000-0300-000074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17" name="Text Box 15">
          <a:extLst>
            <a:ext uri="{FF2B5EF4-FFF2-40B4-BE49-F238E27FC236}">
              <a16:creationId xmlns:a16="http://schemas.microsoft.com/office/drawing/2014/main" id="{00000000-0008-0000-0300-000075000000}"/>
            </a:ext>
          </a:extLst>
        </xdr:cNvPr>
        <xdr:cNvSpPr txBox="1">
          <a:spLocks noChangeArrowheads="1"/>
        </xdr:cNvSpPr>
      </xdr:nvSpPr>
      <xdr:spPr bwMode="auto">
        <a:xfrm>
          <a:off x="3210877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18" name="Text Box 15">
          <a:extLst>
            <a:ext uri="{FF2B5EF4-FFF2-40B4-BE49-F238E27FC236}">
              <a16:creationId xmlns:a16="http://schemas.microsoft.com/office/drawing/2014/main" id="{00000000-0008-0000-0300-000076000000}"/>
            </a:ext>
          </a:extLst>
        </xdr:cNvPr>
        <xdr:cNvSpPr txBox="1">
          <a:spLocks noChangeArrowheads="1"/>
        </xdr:cNvSpPr>
      </xdr:nvSpPr>
      <xdr:spPr bwMode="auto">
        <a:xfrm>
          <a:off x="3210877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19" name="Text Box 15">
          <a:extLst>
            <a:ext uri="{FF2B5EF4-FFF2-40B4-BE49-F238E27FC236}">
              <a16:creationId xmlns:a16="http://schemas.microsoft.com/office/drawing/2014/main" id="{00000000-0008-0000-0300-000077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20" name="Text Box 15">
          <a:extLst>
            <a:ext uri="{FF2B5EF4-FFF2-40B4-BE49-F238E27FC236}">
              <a16:creationId xmlns:a16="http://schemas.microsoft.com/office/drawing/2014/main" id="{00000000-0008-0000-0300-000078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1" name="Text Box 15">
          <a:extLst>
            <a:ext uri="{FF2B5EF4-FFF2-40B4-BE49-F238E27FC236}">
              <a16:creationId xmlns:a16="http://schemas.microsoft.com/office/drawing/2014/main" id="{00000000-0008-0000-0300-000079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22" name="Text Box 15">
          <a:extLst>
            <a:ext uri="{FF2B5EF4-FFF2-40B4-BE49-F238E27FC236}">
              <a16:creationId xmlns:a16="http://schemas.microsoft.com/office/drawing/2014/main" id="{00000000-0008-0000-0300-00007A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23" name="Text Box 15">
          <a:extLst>
            <a:ext uri="{FF2B5EF4-FFF2-40B4-BE49-F238E27FC236}">
              <a16:creationId xmlns:a16="http://schemas.microsoft.com/office/drawing/2014/main" id="{00000000-0008-0000-0300-00007B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24" name="Text Box 15">
          <a:extLst>
            <a:ext uri="{FF2B5EF4-FFF2-40B4-BE49-F238E27FC236}">
              <a16:creationId xmlns:a16="http://schemas.microsoft.com/office/drawing/2014/main" id="{00000000-0008-0000-0300-00007C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5" name="Text Box 15">
          <a:extLst>
            <a:ext uri="{FF2B5EF4-FFF2-40B4-BE49-F238E27FC236}">
              <a16:creationId xmlns:a16="http://schemas.microsoft.com/office/drawing/2014/main" id="{00000000-0008-0000-0300-00007D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26" name="Text Box 15">
          <a:extLst>
            <a:ext uri="{FF2B5EF4-FFF2-40B4-BE49-F238E27FC236}">
              <a16:creationId xmlns:a16="http://schemas.microsoft.com/office/drawing/2014/main" id="{00000000-0008-0000-0300-00007E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7" name="Text Box 15">
          <a:extLst>
            <a:ext uri="{FF2B5EF4-FFF2-40B4-BE49-F238E27FC236}">
              <a16:creationId xmlns:a16="http://schemas.microsoft.com/office/drawing/2014/main" id="{00000000-0008-0000-0300-00007F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28" name="Text Box 15">
          <a:extLst>
            <a:ext uri="{FF2B5EF4-FFF2-40B4-BE49-F238E27FC236}">
              <a16:creationId xmlns:a16="http://schemas.microsoft.com/office/drawing/2014/main" id="{00000000-0008-0000-0300-000080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9" name="Text Box 15">
          <a:extLst>
            <a:ext uri="{FF2B5EF4-FFF2-40B4-BE49-F238E27FC236}">
              <a16:creationId xmlns:a16="http://schemas.microsoft.com/office/drawing/2014/main" id="{00000000-0008-0000-0300-000081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0" name="Text Box 15">
          <a:extLst>
            <a:ext uri="{FF2B5EF4-FFF2-40B4-BE49-F238E27FC236}">
              <a16:creationId xmlns:a16="http://schemas.microsoft.com/office/drawing/2014/main" id="{00000000-0008-0000-0300-000082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1" name="Text Box 15">
          <a:extLst>
            <a:ext uri="{FF2B5EF4-FFF2-40B4-BE49-F238E27FC236}">
              <a16:creationId xmlns:a16="http://schemas.microsoft.com/office/drawing/2014/main" id="{00000000-0008-0000-0300-000083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2" name="Text Box 15">
          <a:extLst>
            <a:ext uri="{FF2B5EF4-FFF2-40B4-BE49-F238E27FC236}">
              <a16:creationId xmlns:a16="http://schemas.microsoft.com/office/drawing/2014/main" id="{00000000-0008-0000-0300-000084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3" name="Text Box 15">
          <a:extLst>
            <a:ext uri="{FF2B5EF4-FFF2-40B4-BE49-F238E27FC236}">
              <a16:creationId xmlns:a16="http://schemas.microsoft.com/office/drawing/2014/main" id="{00000000-0008-0000-0300-000085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4" name="Text Box 15">
          <a:extLst>
            <a:ext uri="{FF2B5EF4-FFF2-40B4-BE49-F238E27FC236}">
              <a16:creationId xmlns:a16="http://schemas.microsoft.com/office/drawing/2014/main" id="{00000000-0008-0000-0300-000086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5" name="Text Box 15">
          <a:extLst>
            <a:ext uri="{FF2B5EF4-FFF2-40B4-BE49-F238E27FC236}">
              <a16:creationId xmlns:a16="http://schemas.microsoft.com/office/drawing/2014/main" id="{00000000-0008-0000-0300-000087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6" name="Text Box 15">
          <a:extLst>
            <a:ext uri="{FF2B5EF4-FFF2-40B4-BE49-F238E27FC236}">
              <a16:creationId xmlns:a16="http://schemas.microsoft.com/office/drawing/2014/main" id="{00000000-0008-0000-0300-000088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7" name="Text Box 15">
          <a:extLst>
            <a:ext uri="{FF2B5EF4-FFF2-40B4-BE49-F238E27FC236}">
              <a16:creationId xmlns:a16="http://schemas.microsoft.com/office/drawing/2014/main" id="{00000000-0008-0000-0300-000089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8" name="Text Box 15">
          <a:extLst>
            <a:ext uri="{FF2B5EF4-FFF2-40B4-BE49-F238E27FC236}">
              <a16:creationId xmlns:a16="http://schemas.microsoft.com/office/drawing/2014/main" id="{00000000-0008-0000-0300-00008A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9" name="Text Box 15">
          <a:extLst>
            <a:ext uri="{FF2B5EF4-FFF2-40B4-BE49-F238E27FC236}">
              <a16:creationId xmlns:a16="http://schemas.microsoft.com/office/drawing/2014/main" id="{00000000-0008-0000-0300-00008B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40" name="Text Box 15">
          <a:extLst>
            <a:ext uri="{FF2B5EF4-FFF2-40B4-BE49-F238E27FC236}">
              <a16:creationId xmlns:a16="http://schemas.microsoft.com/office/drawing/2014/main" id="{00000000-0008-0000-0300-00008C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41" name="Text Box 15">
          <a:extLst>
            <a:ext uri="{FF2B5EF4-FFF2-40B4-BE49-F238E27FC236}">
              <a16:creationId xmlns:a16="http://schemas.microsoft.com/office/drawing/2014/main" id="{00000000-0008-0000-0300-00008D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42" name="Text Box 15">
          <a:extLst>
            <a:ext uri="{FF2B5EF4-FFF2-40B4-BE49-F238E27FC236}">
              <a16:creationId xmlns:a16="http://schemas.microsoft.com/office/drawing/2014/main" id="{00000000-0008-0000-0300-00008E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43" name="Text Box 15">
          <a:extLst>
            <a:ext uri="{FF2B5EF4-FFF2-40B4-BE49-F238E27FC236}">
              <a16:creationId xmlns:a16="http://schemas.microsoft.com/office/drawing/2014/main" id="{00000000-0008-0000-0300-00008F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44" name="Text Box 15">
          <a:extLst>
            <a:ext uri="{FF2B5EF4-FFF2-40B4-BE49-F238E27FC236}">
              <a16:creationId xmlns:a16="http://schemas.microsoft.com/office/drawing/2014/main" id="{00000000-0008-0000-0300-000090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45" name="Text Box 15">
          <a:extLst>
            <a:ext uri="{FF2B5EF4-FFF2-40B4-BE49-F238E27FC236}">
              <a16:creationId xmlns:a16="http://schemas.microsoft.com/office/drawing/2014/main" id="{00000000-0008-0000-0300-000091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46" name="Text Box 15">
          <a:extLst>
            <a:ext uri="{FF2B5EF4-FFF2-40B4-BE49-F238E27FC236}">
              <a16:creationId xmlns:a16="http://schemas.microsoft.com/office/drawing/2014/main" id="{00000000-0008-0000-0300-000092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47" name="Text Box 15">
          <a:extLst>
            <a:ext uri="{FF2B5EF4-FFF2-40B4-BE49-F238E27FC236}">
              <a16:creationId xmlns:a16="http://schemas.microsoft.com/office/drawing/2014/main" id="{00000000-0008-0000-0300-000093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48" name="Text Box 15">
          <a:extLst>
            <a:ext uri="{FF2B5EF4-FFF2-40B4-BE49-F238E27FC236}">
              <a16:creationId xmlns:a16="http://schemas.microsoft.com/office/drawing/2014/main" id="{00000000-0008-0000-0300-000094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49" name="Text Box 15">
          <a:extLst>
            <a:ext uri="{FF2B5EF4-FFF2-40B4-BE49-F238E27FC236}">
              <a16:creationId xmlns:a16="http://schemas.microsoft.com/office/drawing/2014/main" id="{00000000-0008-0000-0300-000095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0" name="Text Box 15">
          <a:extLst>
            <a:ext uri="{FF2B5EF4-FFF2-40B4-BE49-F238E27FC236}">
              <a16:creationId xmlns:a16="http://schemas.microsoft.com/office/drawing/2014/main" id="{00000000-0008-0000-0300-000096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1" name="Text Box 15">
          <a:extLst>
            <a:ext uri="{FF2B5EF4-FFF2-40B4-BE49-F238E27FC236}">
              <a16:creationId xmlns:a16="http://schemas.microsoft.com/office/drawing/2014/main" id="{00000000-0008-0000-0300-000097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2" name="Text Box 15">
          <a:extLst>
            <a:ext uri="{FF2B5EF4-FFF2-40B4-BE49-F238E27FC236}">
              <a16:creationId xmlns:a16="http://schemas.microsoft.com/office/drawing/2014/main" id="{00000000-0008-0000-0300-000098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3" name="Text Box 15">
          <a:extLst>
            <a:ext uri="{FF2B5EF4-FFF2-40B4-BE49-F238E27FC236}">
              <a16:creationId xmlns:a16="http://schemas.microsoft.com/office/drawing/2014/main" id="{00000000-0008-0000-0300-000099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4" name="Text Box 15">
          <a:extLst>
            <a:ext uri="{FF2B5EF4-FFF2-40B4-BE49-F238E27FC236}">
              <a16:creationId xmlns:a16="http://schemas.microsoft.com/office/drawing/2014/main" id="{00000000-0008-0000-0300-00009A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5" name="Text Box 15">
          <a:extLst>
            <a:ext uri="{FF2B5EF4-FFF2-40B4-BE49-F238E27FC236}">
              <a16:creationId xmlns:a16="http://schemas.microsoft.com/office/drawing/2014/main" id="{00000000-0008-0000-0300-00009B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6" name="Text Box 15">
          <a:extLst>
            <a:ext uri="{FF2B5EF4-FFF2-40B4-BE49-F238E27FC236}">
              <a16:creationId xmlns:a16="http://schemas.microsoft.com/office/drawing/2014/main" id="{00000000-0008-0000-0300-00009C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7" name="Text Box 15">
          <a:extLst>
            <a:ext uri="{FF2B5EF4-FFF2-40B4-BE49-F238E27FC236}">
              <a16:creationId xmlns:a16="http://schemas.microsoft.com/office/drawing/2014/main" id="{00000000-0008-0000-0300-00009D00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8" name="Text Box 15">
          <a:extLst>
            <a:ext uri="{FF2B5EF4-FFF2-40B4-BE49-F238E27FC236}">
              <a16:creationId xmlns:a16="http://schemas.microsoft.com/office/drawing/2014/main" id="{00000000-0008-0000-0300-00009E00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59" name="Text Box 15">
          <a:extLst>
            <a:ext uri="{FF2B5EF4-FFF2-40B4-BE49-F238E27FC236}">
              <a16:creationId xmlns:a16="http://schemas.microsoft.com/office/drawing/2014/main" id="{00000000-0008-0000-0300-00009F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0" name="Text Box 15">
          <a:extLst>
            <a:ext uri="{FF2B5EF4-FFF2-40B4-BE49-F238E27FC236}">
              <a16:creationId xmlns:a16="http://schemas.microsoft.com/office/drawing/2014/main" id="{00000000-0008-0000-0300-0000A0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1" name="Text Box 15">
          <a:extLst>
            <a:ext uri="{FF2B5EF4-FFF2-40B4-BE49-F238E27FC236}">
              <a16:creationId xmlns:a16="http://schemas.microsoft.com/office/drawing/2014/main" id="{00000000-0008-0000-0300-0000A1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2" name="Text Box 15">
          <a:extLst>
            <a:ext uri="{FF2B5EF4-FFF2-40B4-BE49-F238E27FC236}">
              <a16:creationId xmlns:a16="http://schemas.microsoft.com/office/drawing/2014/main" id="{00000000-0008-0000-0300-0000A2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3" name="Text Box 15">
          <a:extLst>
            <a:ext uri="{FF2B5EF4-FFF2-40B4-BE49-F238E27FC236}">
              <a16:creationId xmlns:a16="http://schemas.microsoft.com/office/drawing/2014/main" id="{00000000-0008-0000-0300-0000A3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4" name="Text Box 15">
          <a:extLst>
            <a:ext uri="{FF2B5EF4-FFF2-40B4-BE49-F238E27FC236}">
              <a16:creationId xmlns:a16="http://schemas.microsoft.com/office/drawing/2014/main" id="{00000000-0008-0000-0300-0000A4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5" name="Text Box 15">
          <a:extLst>
            <a:ext uri="{FF2B5EF4-FFF2-40B4-BE49-F238E27FC236}">
              <a16:creationId xmlns:a16="http://schemas.microsoft.com/office/drawing/2014/main" id="{00000000-0008-0000-0300-0000A5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6" name="Text Box 15">
          <a:extLst>
            <a:ext uri="{FF2B5EF4-FFF2-40B4-BE49-F238E27FC236}">
              <a16:creationId xmlns:a16="http://schemas.microsoft.com/office/drawing/2014/main" id="{00000000-0008-0000-0300-0000A6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7" name="Text Box 15">
          <a:extLst>
            <a:ext uri="{FF2B5EF4-FFF2-40B4-BE49-F238E27FC236}">
              <a16:creationId xmlns:a16="http://schemas.microsoft.com/office/drawing/2014/main" id="{00000000-0008-0000-0300-0000A7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8" name="Text Box 15">
          <a:extLst>
            <a:ext uri="{FF2B5EF4-FFF2-40B4-BE49-F238E27FC236}">
              <a16:creationId xmlns:a16="http://schemas.microsoft.com/office/drawing/2014/main" id="{00000000-0008-0000-0300-0000A8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9" name="Text Box 15">
          <a:extLst>
            <a:ext uri="{FF2B5EF4-FFF2-40B4-BE49-F238E27FC236}">
              <a16:creationId xmlns:a16="http://schemas.microsoft.com/office/drawing/2014/main" id="{00000000-0008-0000-0300-0000A9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70" name="Text Box 15">
          <a:extLst>
            <a:ext uri="{FF2B5EF4-FFF2-40B4-BE49-F238E27FC236}">
              <a16:creationId xmlns:a16="http://schemas.microsoft.com/office/drawing/2014/main" id="{00000000-0008-0000-0300-0000AA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71" name="Text Box 15">
          <a:extLst>
            <a:ext uri="{FF2B5EF4-FFF2-40B4-BE49-F238E27FC236}">
              <a16:creationId xmlns:a16="http://schemas.microsoft.com/office/drawing/2014/main" id="{00000000-0008-0000-0300-0000AB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72" name="Text Box 15">
          <a:extLst>
            <a:ext uri="{FF2B5EF4-FFF2-40B4-BE49-F238E27FC236}">
              <a16:creationId xmlns:a16="http://schemas.microsoft.com/office/drawing/2014/main" id="{00000000-0008-0000-0300-0000AC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73" name="Text Box 15">
          <a:extLst>
            <a:ext uri="{FF2B5EF4-FFF2-40B4-BE49-F238E27FC236}">
              <a16:creationId xmlns:a16="http://schemas.microsoft.com/office/drawing/2014/main" id="{00000000-0008-0000-0300-0000AD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74" name="Text Box 15">
          <a:extLst>
            <a:ext uri="{FF2B5EF4-FFF2-40B4-BE49-F238E27FC236}">
              <a16:creationId xmlns:a16="http://schemas.microsoft.com/office/drawing/2014/main" id="{00000000-0008-0000-0300-0000AE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75" name="Text Box 15">
          <a:extLst>
            <a:ext uri="{FF2B5EF4-FFF2-40B4-BE49-F238E27FC236}">
              <a16:creationId xmlns:a16="http://schemas.microsoft.com/office/drawing/2014/main" id="{00000000-0008-0000-0300-0000AF00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76" name="Text Box 15">
          <a:extLst>
            <a:ext uri="{FF2B5EF4-FFF2-40B4-BE49-F238E27FC236}">
              <a16:creationId xmlns:a16="http://schemas.microsoft.com/office/drawing/2014/main" id="{00000000-0008-0000-0300-0000B000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77" name="Text Box 15">
          <a:extLst>
            <a:ext uri="{FF2B5EF4-FFF2-40B4-BE49-F238E27FC236}">
              <a16:creationId xmlns:a16="http://schemas.microsoft.com/office/drawing/2014/main" id="{00000000-0008-0000-0300-0000B1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78" name="Text Box 15">
          <a:extLst>
            <a:ext uri="{FF2B5EF4-FFF2-40B4-BE49-F238E27FC236}">
              <a16:creationId xmlns:a16="http://schemas.microsoft.com/office/drawing/2014/main" id="{00000000-0008-0000-0300-0000B2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79" name="Text Box 15">
          <a:extLst>
            <a:ext uri="{FF2B5EF4-FFF2-40B4-BE49-F238E27FC236}">
              <a16:creationId xmlns:a16="http://schemas.microsoft.com/office/drawing/2014/main" id="{00000000-0008-0000-0300-0000B3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0" name="Text Box 15">
          <a:extLst>
            <a:ext uri="{FF2B5EF4-FFF2-40B4-BE49-F238E27FC236}">
              <a16:creationId xmlns:a16="http://schemas.microsoft.com/office/drawing/2014/main" id="{00000000-0008-0000-0300-0000B4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1" name="Text Box 15">
          <a:extLst>
            <a:ext uri="{FF2B5EF4-FFF2-40B4-BE49-F238E27FC236}">
              <a16:creationId xmlns:a16="http://schemas.microsoft.com/office/drawing/2014/main" id="{00000000-0008-0000-0300-0000B5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2" name="Text Box 15">
          <a:extLst>
            <a:ext uri="{FF2B5EF4-FFF2-40B4-BE49-F238E27FC236}">
              <a16:creationId xmlns:a16="http://schemas.microsoft.com/office/drawing/2014/main" id="{00000000-0008-0000-0300-0000B6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83" name="Text Box 15">
          <a:extLst>
            <a:ext uri="{FF2B5EF4-FFF2-40B4-BE49-F238E27FC236}">
              <a16:creationId xmlns:a16="http://schemas.microsoft.com/office/drawing/2014/main" id="{00000000-0008-0000-0300-0000B7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84" name="Text Box 15">
          <a:extLst>
            <a:ext uri="{FF2B5EF4-FFF2-40B4-BE49-F238E27FC236}">
              <a16:creationId xmlns:a16="http://schemas.microsoft.com/office/drawing/2014/main" id="{00000000-0008-0000-0300-0000B8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5" name="Text Box 15">
          <a:extLst>
            <a:ext uri="{FF2B5EF4-FFF2-40B4-BE49-F238E27FC236}">
              <a16:creationId xmlns:a16="http://schemas.microsoft.com/office/drawing/2014/main" id="{00000000-0008-0000-0300-0000B9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6" name="Text Box 15">
          <a:extLst>
            <a:ext uri="{FF2B5EF4-FFF2-40B4-BE49-F238E27FC236}">
              <a16:creationId xmlns:a16="http://schemas.microsoft.com/office/drawing/2014/main" id="{00000000-0008-0000-0300-0000BA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7" name="Text Box 15">
          <a:extLst>
            <a:ext uri="{FF2B5EF4-FFF2-40B4-BE49-F238E27FC236}">
              <a16:creationId xmlns:a16="http://schemas.microsoft.com/office/drawing/2014/main" id="{00000000-0008-0000-0300-0000BB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8" name="Text Box 15">
          <a:extLst>
            <a:ext uri="{FF2B5EF4-FFF2-40B4-BE49-F238E27FC236}">
              <a16:creationId xmlns:a16="http://schemas.microsoft.com/office/drawing/2014/main" id="{00000000-0008-0000-0300-0000BC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9" name="Text Box 15">
          <a:extLst>
            <a:ext uri="{FF2B5EF4-FFF2-40B4-BE49-F238E27FC236}">
              <a16:creationId xmlns:a16="http://schemas.microsoft.com/office/drawing/2014/main" id="{00000000-0008-0000-0300-0000BD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90" name="Text Box 15">
          <a:extLst>
            <a:ext uri="{FF2B5EF4-FFF2-40B4-BE49-F238E27FC236}">
              <a16:creationId xmlns:a16="http://schemas.microsoft.com/office/drawing/2014/main" id="{00000000-0008-0000-0300-0000BE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91" name="Text Box 15">
          <a:extLst>
            <a:ext uri="{FF2B5EF4-FFF2-40B4-BE49-F238E27FC236}">
              <a16:creationId xmlns:a16="http://schemas.microsoft.com/office/drawing/2014/main" id="{00000000-0008-0000-0300-0000BF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92" name="Text Box 15">
          <a:extLst>
            <a:ext uri="{FF2B5EF4-FFF2-40B4-BE49-F238E27FC236}">
              <a16:creationId xmlns:a16="http://schemas.microsoft.com/office/drawing/2014/main" id="{00000000-0008-0000-0300-0000C0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93" name="Text Box 15">
          <a:extLst>
            <a:ext uri="{FF2B5EF4-FFF2-40B4-BE49-F238E27FC236}">
              <a16:creationId xmlns:a16="http://schemas.microsoft.com/office/drawing/2014/main" id="{00000000-0008-0000-0300-0000C1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94" name="Text Box 15">
          <a:extLst>
            <a:ext uri="{FF2B5EF4-FFF2-40B4-BE49-F238E27FC236}">
              <a16:creationId xmlns:a16="http://schemas.microsoft.com/office/drawing/2014/main" id="{00000000-0008-0000-0300-0000C2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95" name="Text Box 15">
          <a:extLst>
            <a:ext uri="{FF2B5EF4-FFF2-40B4-BE49-F238E27FC236}">
              <a16:creationId xmlns:a16="http://schemas.microsoft.com/office/drawing/2014/main" id="{00000000-0008-0000-0300-0000C3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96" name="Text Box 15">
          <a:extLst>
            <a:ext uri="{FF2B5EF4-FFF2-40B4-BE49-F238E27FC236}">
              <a16:creationId xmlns:a16="http://schemas.microsoft.com/office/drawing/2014/main" id="{00000000-0008-0000-0300-0000C4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97" name="Text Box 15">
          <a:extLst>
            <a:ext uri="{FF2B5EF4-FFF2-40B4-BE49-F238E27FC236}">
              <a16:creationId xmlns:a16="http://schemas.microsoft.com/office/drawing/2014/main" id="{00000000-0008-0000-0300-0000C5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98" name="Text Box 15">
          <a:extLst>
            <a:ext uri="{FF2B5EF4-FFF2-40B4-BE49-F238E27FC236}">
              <a16:creationId xmlns:a16="http://schemas.microsoft.com/office/drawing/2014/main" id="{00000000-0008-0000-0300-0000C6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99" name="Text Box 15">
          <a:extLst>
            <a:ext uri="{FF2B5EF4-FFF2-40B4-BE49-F238E27FC236}">
              <a16:creationId xmlns:a16="http://schemas.microsoft.com/office/drawing/2014/main" id="{00000000-0008-0000-0300-0000C7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0" name="Text Box 15">
          <a:extLst>
            <a:ext uri="{FF2B5EF4-FFF2-40B4-BE49-F238E27FC236}">
              <a16:creationId xmlns:a16="http://schemas.microsoft.com/office/drawing/2014/main" id="{00000000-0008-0000-0300-0000C8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1" name="Text Box 15">
          <a:extLst>
            <a:ext uri="{FF2B5EF4-FFF2-40B4-BE49-F238E27FC236}">
              <a16:creationId xmlns:a16="http://schemas.microsoft.com/office/drawing/2014/main" id="{00000000-0008-0000-0300-0000C9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2" name="Text Box 15">
          <a:extLst>
            <a:ext uri="{FF2B5EF4-FFF2-40B4-BE49-F238E27FC236}">
              <a16:creationId xmlns:a16="http://schemas.microsoft.com/office/drawing/2014/main" id="{00000000-0008-0000-0300-0000CA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3" name="Text Box 15">
          <a:extLst>
            <a:ext uri="{FF2B5EF4-FFF2-40B4-BE49-F238E27FC236}">
              <a16:creationId xmlns:a16="http://schemas.microsoft.com/office/drawing/2014/main" id="{00000000-0008-0000-0300-0000CB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4" name="Text Box 15">
          <a:extLst>
            <a:ext uri="{FF2B5EF4-FFF2-40B4-BE49-F238E27FC236}">
              <a16:creationId xmlns:a16="http://schemas.microsoft.com/office/drawing/2014/main" id="{00000000-0008-0000-0300-0000CC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5" name="Text Box 15">
          <a:extLst>
            <a:ext uri="{FF2B5EF4-FFF2-40B4-BE49-F238E27FC236}">
              <a16:creationId xmlns:a16="http://schemas.microsoft.com/office/drawing/2014/main" id="{00000000-0008-0000-0300-0000CD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6" name="Text Box 15">
          <a:extLst>
            <a:ext uri="{FF2B5EF4-FFF2-40B4-BE49-F238E27FC236}">
              <a16:creationId xmlns:a16="http://schemas.microsoft.com/office/drawing/2014/main" id="{00000000-0008-0000-0300-0000CE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7" name="Text Box 15">
          <a:extLst>
            <a:ext uri="{FF2B5EF4-FFF2-40B4-BE49-F238E27FC236}">
              <a16:creationId xmlns:a16="http://schemas.microsoft.com/office/drawing/2014/main" id="{00000000-0008-0000-0300-0000CF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8" name="Text Box 15">
          <a:extLst>
            <a:ext uri="{FF2B5EF4-FFF2-40B4-BE49-F238E27FC236}">
              <a16:creationId xmlns:a16="http://schemas.microsoft.com/office/drawing/2014/main" id="{00000000-0008-0000-0300-0000D0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9" name="Text Box 15">
          <a:extLst>
            <a:ext uri="{FF2B5EF4-FFF2-40B4-BE49-F238E27FC236}">
              <a16:creationId xmlns:a16="http://schemas.microsoft.com/office/drawing/2014/main" id="{00000000-0008-0000-0300-0000D1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10" name="Text Box 15">
          <a:extLst>
            <a:ext uri="{FF2B5EF4-FFF2-40B4-BE49-F238E27FC236}">
              <a16:creationId xmlns:a16="http://schemas.microsoft.com/office/drawing/2014/main" id="{00000000-0008-0000-0300-0000D2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1" name="Text Box 15">
          <a:extLst>
            <a:ext uri="{FF2B5EF4-FFF2-40B4-BE49-F238E27FC236}">
              <a16:creationId xmlns:a16="http://schemas.microsoft.com/office/drawing/2014/main" id="{00000000-0008-0000-0300-0000D3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2" name="Text Box 15">
          <a:extLst>
            <a:ext uri="{FF2B5EF4-FFF2-40B4-BE49-F238E27FC236}">
              <a16:creationId xmlns:a16="http://schemas.microsoft.com/office/drawing/2014/main" id="{00000000-0008-0000-0300-0000D4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3" name="Text Box 15">
          <a:extLst>
            <a:ext uri="{FF2B5EF4-FFF2-40B4-BE49-F238E27FC236}">
              <a16:creationId xmlns:a16="http://schemas.microsoft.com/office/drawing/2014/main" id="{00000000-0008-0000-0300-0000D5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4" name="Text Box 15">
          <a:extLst>
            <a:ext uri="{FF2B5EF4-FFF2-40B4-BE49-F238E27FC236}">
              <a16:creationId xmlns:a16="http://schemas.microsoft.com/office/drawing/2014/main" id="{00000000-0008-0000-0300-0000D6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5" name="Text Box 15">
          <a:extLst>
            <a:ext uri="{FF2B5EF4-FFF2-40B4-BE49-F238E27FC236}">
              <a16:creationId xmlns:a16="http://schemas.microsoft.com/office/drawing/2014/main" id="{00000000-0008-0000-0300-0000D7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6" name="Text Box 15">
          <a:extLst>
            <a:ext uri="{FF2B5EF4-FFF2-40B4-BE49-F238E27FC236}">
              <a16:creationId xmlns:a16="http://schemas.microsoft.com/office/drawing/2014/main" id="{00000000-0008-0000-0300-0000D8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7" name="Text Box 15">
          <a:extLst>
            <a:ext uri="{FF2B5EF4-FFF2-40B4-BE49-F238E27FC236}">
              <a16:creationId xmlns:a16="http://schemas.microsoft.com/office/drawing/2014/main" id="{00000000-0008-0000-0300-0000D9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8" name="Text Box 15">
          <a:extLst>
            <a:ext uri="{FF2B5EF4-FFF2-40B4-BE49-F238E27FC236}">
              <a16:creationId xmlns:a16="http://schemas.microsoft.com/office/drawing/2014/main" id="{00000000-0008-0000-0300-0000DA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9" name="Text Box 15">
          <a:extLst>
            <a:ext uri="{FF2B5EF4-FFF2-40B4-BE49-F238E27FC236}">
              <a16:creationId xmlns:a16="http://schemas.microsoft.com/office/drawing/2014/main" id="{00000000-0008-0000-0300-0000DB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0" name="Text Box 15">
          <a:extLst>
            <a:ext uri="{FF2B5EF4-FFF2-40B4-BE49-F238E27FC236}">
              <a16:creationId xmlns:a16="http://schemas.microsoft.com/office/drawing/2014/main" id="{00000000-0008-0000-0300-0000DC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1" name="Text Box 15">
          <a:extLst>
            <a:ext uri="{FF2B5EF4-FFF2-40B4-BE49-F238E27FC236}">
              <a16:creationId xmlns:a16="http://schemas.microsoft.com/office/drawing/2014/main" id="{00000000-0008-0000-0300-0000DD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2" name="Text Box 15">
          <a:extLst>
            <a:ext uri="{FF2B5EF4-FFF2-40B4-BE49-F238E27FC236}">
              <a16:creationId xmlns:a16="http://schemas.microsoft.com/office/drawing/2014/main" id="{00000000-0008-0000-0300-0000DE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3" name="Text Box 15">
          <a:extLst>
            <a:ext uri="{FF2B5EF4-FFF2-40B4-BE49-F238E27FC236}">
              <a16:creationId xmlns:a16="http://schemas.microsoft.com/office/drawing/2014/main" id="{00000000-0008-0000-0300-0000DF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4" name="Text Box 15">
          <a:extLst>
            <a:ext uri="{FF2B5EF4-FFF2-40B4-BE49-F238E27FC236}">
              <a16:creationId xmlns:a16="http://schemas.microsoft.com/office/drawing/2014/main" id="{00000000-0008-0000-0300-0000E0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5" name="Text Box 15">
          <a:extLst>
            <a:ext uri="{FF2B5EF4-FFF2-40B4-BE49-F238E27FC236}">
              <a16:creationId xmlns:a16="http://schemas.microsoft.com/office/drawing/2014/main" id="{00000000-0008-0000-0300-0000E1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6" name="Text Box 15">
          <a:extLst>
            <a:ext uri="{FF2B5EF4-FFF2-40B4-BE49-F238E27FC236}">
              <a16:creationId xmlns:a16="http://schemas.microsoft.com/office/drawing/2014/main" id="{00000000-0008-0000-0300-0000E2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7" name="Text Box 15">
          <a:extLst>
            <a:ext uri="{FF2B5EF4-FFF2-40B4-BE49-F238E27FC236}">
              <a16:creationId xmlns:a16="http://schemas.microsoft.com/office/drawing/2014/main" id="{00000000-0008-0000-0300-0000E3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8" name="Text Box 15">
          <a:extLst>
            <a:ext uri="{FF2B5EF4-FFF2-40B4-BE49-F238E27FC236}">
              <a16:creationId xmlns:a16="http://schemas.microsoft.com/office/drawing/2014/main" id="{00000000-0008-0000-0300-0000E4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9" name="Text Box 15">
          <a:extLst>
            <a:ext uri="{FF2B5EF4-FFF2-40B4-BE49-F238E27FC236}">
              <a16:creationId xmlns:a16="http://schemas.microsoft.com/office/drawing/2014/main" id="{00000000-0008-0000-0300-0000E5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30" name="Text Box 15">
          <a:extLst>
            <a:ext uri="{FF2B5EF4-FFF2-40B4-BE49-F238E27FC236}">
              <a16:creationId xmlns:a16="http://schemas.microsoft.com/office/drawing/2014/main" id="{00000000-0008-0000-0300-0000E6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1" name="Text Box 15">
          <a:extLst>
            <a:ext uri="{FF2B5EF4-FFF2-40B4-BE49-F238E27FC236}">
              <a16:creationId xmlns:a16="http://schemas.microsoft.com/office/drawing/2014/main" id="{00000000-0008-0000-0300-0000E7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32" name="Text Box 15">
          <a:extLst>
            <a:ext uri="{FF2B5EF4-FFF2-40B4-BE49-F238E27FC236}">
              <a16:creationId xmlns:a16="http://schemas.microsoft.com/office/drawing/2014/main" id="{00000000-0008-0000-0300-0000E8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3" name="Text Box 15">
          <a:extLst>
            <a:ext uri="{FF2B5EF4-FFF2-40B4-BE49-F238E27FC236}">
              <a16:creationId xmlns:a16="http://schemas.microsoft.com/office/drawing/2014/main" id="{00000000-0008-0000-0300-0000E9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34" name="Text Box 15">
          <a:extLst>
            <a:ext uri="{FF2B5EF4-FFF2-40B4-BE49-F238E27FC236}">
              <a16:creationId xmlns:a16="http://schemas.microsoft.com/office/drawing/2014/main" id="{00000000-0008-0000-0300-0000EA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35" name="Text Box 15">
          <a:extLst>
            <a:ext uri="{FF2B5EF4-FFF2-40B4-BE49-F238E27FC236}">
              <a16:creationId xmlns:a16="http://schemas.microsoft.com/office/drawing/2014/main" id="{00000000-0008-0000-0300-0000EB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36" name="Text Box 15">
          <a:extLst>
            <a:ext uri="{FF2B5EF4-FFF2-40B4-BE49-F238E27FC236}">
              <a16:creationId xmlns:a16="http://schemas.microsoft.com/office/drawing/2014/main" id="{00000000-0008-0000-0300-0000EC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7" name="Text Box 15">
          <a:extLst>
            <a:ext uri="{FF2B5EF4-FFF2-40B4-BE49-F238E27FC236}">
              <a16:creationId xmlns:a16="http://schemas.microsoft.com/office/drawing/2014/main" id="{00000000-0008-0000-0300-0000ED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38" name="Text Box 15">
          <a:extLst>
            <a:ext uri="{FF2B5EF4-FFF2-40B4-BE49-F238E27FC236}">
              <a16:creationId xmlns:a16="http://schemas.microsoft.com/office/drawing/2014/main" id="{00000000-0008-0000-0300-0000EE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9" name="Text Box 15">
          <a:extLst>
            <a:ext uri="{FF2B5EF4-FFF2-40B4-BE49-F238E27FC236}">
              <a16:creationId xmlns:a16="http://schemas.microsoft.com/office/drawing/2014/main" id="{00000000-0008-0000-0300-0000EF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0" name="Text Box 15">
          <a:extLst>
            <a:ext uri="{FF2B5EF4-FFF2-40B4-BE49-F238E27FC236}">
              <a16:creationId xmlns:a16="http://schemas.microsoft.com/office/drawing/2014/main" id="{00000000-0008-0000-0300-0000F0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1" name="Text Box 15">
          <a:extLst>
            <a:ext uri="{FF2B5EF4-FFF2-40B4-BE49-F238E27FC236}">
              <a16:creationId xmlns:a16="http://schemas.microsoft.com/office/drawing/2014/main" id="{00000000-0008-0000-0300-0000F1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2" name="Text Box 15">
          <a:extLst>
            <a:ext uri="{FF2B5EF4-FFF2-40B4-BE49-F238E27FC236}">
              <a16:creationId xmlns:a16="http://schemas.microsoft.com/office/drawing/2014/main" id="{00000000-0008-0000-0300-0000F2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3" name="Text Box 15">
          <a:extLst>
            <a:ext uri="{FF2B5EF4-FFF2-40B4-BE49-F238E27FC236}">
              <a16:creationId xmlns:a16="http://schemas.microsoft.com/office/drawing/2014/main" id="{00000000-0008-0000-0300-0000F3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4" name="Text Box 15">
          <a:extLst>
            <a:ext uri="{FF2B5EF4-FFF2-40B4-BE49-F238E27FC236}">
              <a16:creationId xmlns:a16="http://schemas.microsoft.com/office/drawing/2014/main" id="{00000000-0008-0000-0300-0000F4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5" name="Text Box 15">
          <a:extLst>
            <a:ext uri="{FF2B5EF4-FFF2-40B4-BE49-F238E27FC236}">
              <a16:creationId xmlns:a16="http://schemas.microsoft.com/office/drawing/2014/main" id="{00000000-0008-0000-0300-0000F5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6" name="Text Box 15">
          <a:extLst>
            <a:ext uri="{FF2B5EF4-FFF2-40B4-BE49-F238E27FC236}">
              <a16:creationId xmlns:a16="http://schemas.microsoft.com/office/drawing/2014/main" id="{00000000-0008-0000-0300-0000F6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47" name="Text Box 15">
          <a:extLst>
            <a:ext uri="{FF2B5EF4-FFF2-40B4-BE49-F238E27FC236}">
              <a16:creationId xmlns:a16="http://schemas.microsoft.com/office/drawing/2014/main" id="{00000000-0008-0000-0300-0000F7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48" name="Text Box 15">
          <a:extLst>
            <a:ext uri="{FF2B5EF4-FFF2-40B4-BE49-F238E27FC236}">
              <a16:creationId xmlns:a16="http://schemas.microsoft.com/office/drawing/2014/main" id="{00000000-0008-0000-0300-0000F8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9" name="Text Box 15">
          <a:extLst>
            <a:ext uri="{FF2B5EF4-FFF2-40B4-BE49-F238E27FC236}">
              <a16:creationId xmlns:a16="http://schemas.microsoft.com/office/drawing/2014/main" id="{00000000-0008-0000-0300-0000F900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50" name="Text Box 15">
          <a:extLst>
            <a:ext uri="{FF2B5EF4-FFF2-40B4-BE49-F238E27FC236}">
              <a16:creationId xmlns:a16="http://schemas.microsoft.com/office/drawing/2014/main" id="{00000000-0008-0000-0300-0000FA00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1" name="Text Box 15">
          <a:extLst>
            <a:ext uri="{FF2B5EF4-FFF2-40B4-BE49-F238E27FC236}">
              <a16:creationId xmlns:a16="http://schemas.microsoft.com/office/drawing/2014/main" id="{00000000-0008-0000-0300-0000FB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2" name="Text Box 15">
          <a:extLst>
            <a:ext uri="{FF2B5EF4-FFF2-40B4-BE49-F238E27FC236}">
              <a16:creationId xmlns:a16="http://schemas.microsoft.com/office/drawing/2014/main" id="{00000000-0008-0000-0300-0000FC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3" name="Text Box 15">
          <a:extLst>
            <a:ext uri="{FF2B5EF4-FFF2-40B4-BE49-F238E27FC236}">
              <a16:creationId xmlns:a16="http://schemas.microsoft.com/office/drawing/2014/main" id="{00000000-0008-0000-0300-0000FD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4" name="Text Box 15">
          <a:extLst>
            <a:ext uri="{FF2B5EF4-FFF2-40B4-BE49-F238E27FC236}">
              <a16:creationId xmlns:a16="http://schemas.microsoft.com/office/drawing/2014/main" id="{00000000-0008-0000-0300-0000FE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5" name="Text Box 15">
          <a:extLst>
            <a:ext uri="{FF2B5EF4-FFF2-40B4-BE49-F238E27FC236}">
              <a16:creationId xmlns:a16="http://schemas.microsoft.com/office/drawing/2014/main" id="{00000000-0008-0000-0300-0000FF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6" name="Text Box 15">
          <a:extLst>
            <a:ext uri="{FF2B5EF4-FFF2-40B4-BE49-F238E27FC236}">
              <a16:creationId xmlns:a16="http://schemas.microsoft.com/office/drawing/2014/main" id="{00000000-0008-0000-0300-00000001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7" name="Text Box 15">
          <a:extLst>
            <a:ext uri="{FF2B5EF4-FFF2-40B4-BE49-F238E27FC236}">
              <a16:creationId xmlns:a16="http://schemas.microsoft.com/office/drawing/2014/main" id="{00000000-0008-0000-0300-00000101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8" name="Text Box 15">
          <a:extLst>
            <a:ext uri="{FF2B5EF4-FFF2-40B4-BE49-F238E27FC236}">
              <a16:creationId xmlns:a16="http://schemas.microsoft.com/office/drawing/2014/main" id="{00000000-0008-0000-0300-00000201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9" name="Text Box 15">
          <a:extLst>
            <a:ext uri="{FF2B5EF4-FFF2-40B4-BE49-F238E27FC236}">
              <a16:creationId xmlns:a16="http://schemas.microsoft.com/office/drawing/2014/main" id="{00000000-0008-0000-0300-00000301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60" name="Text Box 15">
          <a:extLst>
            <a:ext uri="{FF2B5EF4-FFF2-40B4-BE49-F238E27FC236}">
              <a16:creationId xmlns:a16="http://schemas.microsoft.com/office/drawing/2014/main" id="{00000000-0008-0000-0300-00000401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61" name="Text Box 15">
          <a:extLst>
            <a:ext uri="{FF2B5EF4-FFF2-40B4-BE49-F238E27FC236}">
              <a16:creationId xmlns:a16="http://schemas.microsoft.com/office/drawing/2014/main" id="{00000000-0008-0000-0300-00000501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62" name="Text Box 15">
          <a:extLst>
            <a:ext uri="{FF2B5EF4-FFF2-40B4-BE49-F238E27FC236}">
              <a16:creationId xmlns:a16="http://schemas.microsoft.com/office/drawing/2014/main" id="{00000000-0008-0000-0300-00000601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3" name="Text Box 15">
          <a:extLst>
            <a:ext uri="{FF2B5EF4-FFF2-40B4-BE49-F238E27FC236}">
              <a16:creationId xmlns:a16="http://schemas.microsoft.com/office/drawing/2014/main" id="{00000000-0008-0000-0300-000007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64" name="Text Box 15">
          <a:extLst>
            <a:ext uri="{FF2B5EF4-FFF2-40B4-BE49-F238E27FC236}">
              <a16:creationId xmlns:a16="http://schemas.microsoft.com/office/drawing/2014/main" id="{00000000-0008-0000-0300-000008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5" name="Text Box 15">
          <a:extLst>
            <a:ext uri="{FF2B5EF4-FFF2-40B4-BE49-F238E27FC236}">
              <a16:creationId xmlns:a16="http://schemas.microsoft.com/office/drawing/2014/main" id="{00000000-0008-0000-0300-000009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66" name="Text Box 15">
          <a:extLst>
            <a:ext uri="{FF2B5EF4-FFF2-40B4-BE49-F238E27FC236}">
              <a16:creationId xmlns:a16="http://schemas.microsoft.com/office/drawing/2014/main" id="{00000000-0008-0000-0300-00000A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7" name="Text Box 15">
          <a:extLst>
            <a:ext uri="{FF2B5EF4-FFF2-40B4-BE49-F238E27FC236}">
              <a16:creationId xmlns:a16="http://schemas.microsoft.com/office/drawing/2014/main" id="{00000000-0008-0000-0300-00000B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68" name="Text Box 15">
          <a:extLst>
            <a:ext uri="{FF2B5EF4-FFF2-40B4-BE49-F238E27FC236}">
              <a16:creationId xmlns:a16="http://schemas.microsoft.com/office/drawing/2014/main" id="{00000000-0008-0000-0300-00000C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9" name="Text Box 15">
          <a:extLst>
            <a:ext uri="{FF2B5EF4-FFF2-40B4-BE49-F238E27FC236}">
              <a16:creationId xmlns:a16="http://schemas.microsoft.com/office/drawing/2014/main" id="{00000000-0008-0000-0300-00000D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0" name="Text Box 15">
          <a:extLst>
            <a:ext uri="{FF2B5EF4-FFF2-40B4-BE49-F238E27FC236}">
              <a16:creationId xmlns:a16="http://schemas.microsoft.com/office/drawing/2014/main" id="{00000000-0008-0000-0300-00000E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1" name="Text Box 15">
          <a:extLst>
            <a:ext uri="{FF2B5EF4-FFF2-40B4-BE49-F238E27FC236}">
              <a16:creationId xmlns:a16="http://schemas.microsoft.com/office/drawing/2014/main" id="{00000000-0008-0000-0300-00000F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2" name="Text Box 15">
          <a:extLst>
            <a:ext uri="{FF2B5EF4-FFF2-40B4-BE49-F238E27FC236}">
              <a16:creationId xmlns:a16="http://schemas.microsoft.com/office/drawing/2014/main" id="{00000000-0008-0000-0300-000010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3" name="Text Box 15">
          <a:extLst>
            <a:ext uri="{FF2B5EF4-FFF2-40B4-BE49-F238E27FC236}">
              <a16:creationId xmlns:a16="http://schemas.microsoft.com/office/drawing/2014/main" id="{00000000-0008-0000-0300-000011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4" name="Text Box 15">
          <a:extLst>
            <a:ext uri="{FF2B5EF4-FFF2-40B4-BE49-F238E27FC236}">
              <a16:creationId xmlns:a16="http://schemas.microsoft.com/office/drawing/2014/main" id="{00000000-0008-0000-0300-000012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5" name="Text Box 15">
          <a:extLst>
            <a:ext uri="{FF2B5EF4-FFF2-40B4-BE49-F238E27FC236}">
              <a16:creationId xmlns:a16="http://schemas.microsoft.com/office/drawing/2014/main" id="{00000000-0008-0000-0300-000013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6" name="Text Box 15">
          <a:extLst>
            <a:ext uri="{FF2B5EF4-FFF2-40B4-BE49-F238E27FC236}">
              <a16:creationId xmlns:a16="http://schemas.microsoft.com/office/drawing/2014/main" id="{00000000-0008-0000-0300-000014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7" name="Text Box 15">
          <a:extLst>
            <a:ext uri="{FF2B5EF4-FFF2-40B4-BE49-F238E27FC236}">
              <a16:creationId xmlns:a16="http://schemas.microsoft.com/office/drawing/2014/main" id="{00000000-0008-0000-0300-000015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8" name="Text Box 15">
          <a:extLst>
            <a:ext uri="{FF2B5EF4-FFF2-40B4-BE49-F238E27FC236}">
              <a16:creationId xmlns:a16="http://schemas.microsoft.com/office/drawing/2014/main" id="{00000000-0008-0000-0300-000016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9" name="Text Box 15">
          <a:extLst>
            <a:ext uri="{FF2B5EF4-FFF2-40B4-BE49-F238E27FC236}">
              <a16:creationId xmlns:a16="http://schemas.microsoft.com/office/drawing/2014/main" id="{00000000-0008-0000-0300-000017010000}"/>
            </a:ext>
          </a:extLst>
        </xdr:cNvPr>
        <xdr:cNvSpPr txBox="1">
          <a:spLocks noChangeArrowheads="1"/>
        </xdr:cNvSpPr>
      </xdr:nvSpPr>
      <xdr:spPr bwMode="auto">
        <a:xfrm>
          <a:off x="34337625" y="76200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80" name="Text Box 15">
          <a:extLst>
            <a:ext uri="{FF2B5EF4-FFF2-40B4-BE49-F238E27FC236}">
              <a16:creationId xmlns:a16="http://schemas.microsoft.com/office/drawing/2014/main" id="{00000000-0008-0000-0300-000018010000}"/>
            </a:ext>
          </a:extLst>
        </xdr:cNvPr>
        <xdr:cNvSpPr txBox="1">
          <a:spLocks noChangeArrowheads="1"/>
        </xdr:cNvSpPr>
      </xdr:nvSpPr>
      <xdr:spPr bwMode="auto">
        <a:xfrm>
          <a:off x="34337625" y="76200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81" name="Text Box 15">
          <a:extLst>
            <a:ext uri="{FF2B5EF4-FFF2-40B4-BE49-F238E27FC236}">
              <a16:creationId xmlns:a16="http://schemas.microsoft.com/office/drawing/2014/main" id="{00000000-0008-0000-0300-000019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82" name="Text Box 15">
          <a:extLst>
            <a:ext uri="{FF2B5EF4-FFF2-40B4-BE49-F238E27FC236}">
              <a16:creationId xmlns:a16="http://schemas.microsoft.com/office/drawing/2014/main" id="{00000000-0008-0000-0300-00001A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83" name="Text Box 15">
          <a:extLst>
            <a:ext uri="{FF2B5EF4-FFF2-40B4-BE49-F238E27FC236}">
              <a16:creationId xmlns:a16="http://schemas.microsoft.com/office/drawing/2014/main" id="{00000000-0008-0000-0300-00001B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84" name="Text Box 15">
          <a:extLst>
            <a:ext uri="{FF2B5EF4-FFF2-40B4-BE49-F238E27FC236}">
              <a16:creationId xmlns:a16="http://schemas.microsoft.com/office/drawing/2014/main" id="{00000000-0008-0000-0300-00001C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85" name="Text Box 15">
          <a:extLst>
            <a:ext uri="{FF2B5EF4-FFF2-40B4-BE49-F238E27FC236}">
              <a16:creationId xmlns:a16="http://schemas.microsoft.com/office/drawing/2014/main" id="{00000000-0008-0000-0300-00001D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86" name="Text Box 15">
          <a:extLst>
            <a:ext uri="{FF2B5EF4-FFF2-40B4-BE49-F238E27FC236}">
              <a16:creationId xmlns:a16="http://schemas.microsoft.com/office/drawing/2014/main" id="{00000000-0008-0000-0300-00001E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87" name="Text Box 15">
          <a:extLst>
            <a:ext uri="{FF2B5EF4-FFF2-40B4-BE49-F238E27FC236}">
              <a16:creationId xmlns:a16="http://schemas.microsoft.com/office/drawing/2014/main" id="{00000000-0008-0000-0300-00001F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88" name="Text Box 15">
          <a:extLst>
            <a:ext uri="{FF2B5EF4-FFF2-40B4-BE49-F238E27FC236}">
              <a16:creationId xmlns:a16="http://schemas.microsoft.com/office/drawing/2014/main" id="{00000000-0008-0000-0300-000020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89" name="Text Box 15">
          <a:extLst>
            <a:ext uri="{FF2B5EF4-FFF2-40B4-BE49-F238E27FC236}">
              <a16:creationId xmlns:a16="http://schemas.microsoft.com/office/drawing/2014/main" id="{00000000-0008-0000-0300-000021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0" name="Text Box 15">
          <a:extLst>
            <a:ext uri="{FF2B5EF4-FFF2-40B4-BE49-F238E27FC236}">
              <a16:creationId xmlns:a16="http://schemas.microsoft.com/office/drawing/2014/main" id="{00000000-0008-0000-0300-000022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1" name="Text Box 15">
          <a:extLst>
            <a:ext uri="{FF2B5EF4-FFF2-40B4-BE49-F238E27FC236}">
              <a16:creationId xmlns:a16="http://schemas.microsoft.com/office/drawing/2014/main" id="{00000000-0008-0000-0300-000023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2" name="Text Box 15">
          <a:extLst>
            <a:ext uri="{FF2B5EF4-FFF2-40B4-BE49-F238E27FC236}">
              <a16:creationId xmlns:a16="http://schemas.microsoft.com/office/drawing/2014/main" id="{00000000-0008-0000-0300-000024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3" name="Text Box 15">
          <a:extLst>
            <a:ext uri="{FF2B5EF4-FFF2-40B4-BE49-F238E27FC236}">
              <a16:creationId xmlns:a16="http://schemas.microsoft.com/office/drawing/2014/main" id="{00000000-0008-0000-0300-000025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4" name="Text Box 15">
          <a:extLst>
            <a:ext uri="{FF2B5EF4-FFF2-40B4-BE49-F238E27FC236}">
              <a16:creationId xmlns:a16="http://schemas.microsoft.com/office/drawing/2014/main" id="{00000000-0008-0000-0300-000026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5" name="Text Box 15">
          <a:extLst>
            <a:ext uri="{FF2B5EF4-FFF2-40B4-BE49-F238E27FC236}">
              <a16:creationId xmlns:a16="http://schemas.microsoft.com/office/drawing/2014/main" id="{00000000-0008-0000-0300-000027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6" name="Text Box 15">
          <a:extLst>
            <a:ext uri="{FF2B5EF4-FFF2-40B4-BE49-F238E27FC236}">
              <a16:creationId xmlns:a16="http://schemas.microsoft.com/office/drawing/2014/main" id="{00000000-0008-0000-0300-000028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7" name="Text Box 15">
          <a:extLst>
            <a:ext uri="{FF2B5EF4-FFF2-40B4-BE49-F238E27FC236}">
              <a16:creationId xmlns:a16="http://schemas.microsoft.com/office/drawing/2014/main" id="{00000000-0008-0000-0300-000029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8" name="Text Box 15">
          <a:extLst>
            <a:ext uri="{FF2B5EF4-FFF2-40B4-BE49-F238E27FC236}">
              <a16:creationId xmlns:a16="http://schemas.microsoft.com/office/drawing/2014/main" id="{00000000-0008-0000-0300-00002A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99" name="Text Box 15">
          <a:extLst>
            <a:ext uri="{FF2B5EF4-FFF2-40B4-BE49-F238E27FC236}">
              <a16:creationId xmlns:a16="http://schemas.microsoft.com/office/drawing/2014/main" id="{00000000-0008-0000-0300-00002B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0" name="Text Box 15">
          <a:extLst>
            <a:ext uri="{FF2B5EF4-FFF2-40B4-BE49-F238E27FC236}">
              <a16:creationId xmlns:a16="http://schemas.microsoft.com/office/drawing/2014/main" id="{00000000-0008-0000-0300-00002C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01" name="Text Box 15">
          <a:extLst>
            <a:ext uri="{FF2B5EF4-FFF2-40B4-BE49-F238E27FC236}">
              <a16:creationId xmlns:a16="http://schemas.microsoft.com/office/drawing/2014/main" id="{00000000-0008-0000-0300-00002D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02" name="Text Box 15">
          <a:extLst>
            <a:ext uri="{FF2B5EF4-FFF2-40B4-BE49-F238E27FC236}">
              <a16:creationId xmlns:a16="http://schemas.microsoft.com/office/drawing/2014/main" id="{00000000-0008-0000-0300-00002E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3" name="Text Box 15">
          <a:extLst>
            <a:ext uri="{FF2B5EF4-FFF2-40B4-BE49-F238E27FC236}">
              <a16:creationId xmlns:a16="http://schemas.microsoft.com/office/drawing/2014/main" id="{00000000-0008-0000-0300-00002F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4" name="Text Box 15">
          <a:extLst>
            <a:ext uri="{FF2B5EF4-FFF2-40B4-BE49-F238E27FC236}">
              <a16:creationId xmlns:a16="http://schemas.microsoft.com/office/drawing/2014/main" id="{00000000-0008-0000-0300-000030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5" name="Text Box 15">
          <a:extLst>
            <a:ext uri="{FF2B5EF4-FFF2-40B4-BE49-F238E27FC236}">
              <a16:creationId xmlns:a16="http://schemas.microsoft.com/office/drawing/2014/main" id="{00000000-0008-0000-0300-000031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6" name="Text Box 15">
          <a:extLst>
            <a:ext uri="{FF2B5EF4-FFF2-40B4-BE49-F238E27FC236}">
              <a16:creationId xmlns:a16="http://schemas.microsoft.com/office/drawing/2014/main" id="{00000000-0008-0000-0300-000032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7" name="Text Box 15">
          <a:extLst>
            <a:ext uri="{FF2B5EF4-FFF2-40B4-BE49-F238E27FC236}">
              <a16:creationId xmlns:a16="http://schemas.microsoft.com/office/drawing/2014/main" id="{00000000-0008-0000-0300-000033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8" name="Text Box 15">
          <a:extLst>
            <a:ext uri="{FF2B5EF4-FFF2-40B4-BE49-F238E27FC236}">
              <a16:creationId xmlns:a16="http://schemas.microsoft.com/office/drawing/2014/main" id="{00000000-0008-0000-0300-000034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9" name="Text Box 15">
          <a:extLst>
            <a:ext uri="{FF2B5EF4-FFF2-40B4-BE49-F238E27FC236}">
              <a16:creationId xmlns:a16="http://schemas.microsoft.com/office/drawing/2014/main" id="{00000000-0008-0000-0300-000035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10" name="Text Box 15">
          <a:extLst>
            <a:ext uri="{FF2B5EF4-FFF2-40B4-BE49-F238E27FC236}">
              <a16:creationId xmlns:a16="http://schemas.microsoft.com/office/drawing/2014/main" id="{00000000-0008-0000-0300-000036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11" name="Text Box 15">
          <a:extLst>
            <a:ext uri="{FF2B5EF4-FFF2-40B4-BE49-F238E27FC236}">
              <a16:creationId xmlns:a16="http://schemas.microsoft.com/office/drawing/2014/main" id="{00000000-0008-0000-0300-000037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12" name="Text Box 15">
          <a:extLst>
            <a:ext uri="{FF2B5EF4-FFF2-40B4-BE49-F238E27FC236}">
              <a16:creationId xmlns:a16="http://schemas.microsoft.com/office/drawing/2014/main" id="{00000000-0008-0000-0300-000038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13" name="Text Box 15">
          <a:extLst>
            <a:ext uri="{FF2B5EF4-FFF2-40B4-BE49-F238E27FC236}">
              <a16:creationId xmlns:a16="http://schemas.microsoft.com/office/drawing/2014/main" id="{00000000-0008-0000-0300-000039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14" name="Text Box 15">
          <a:extLst>
            <a:ext uri="{FF2B5EF4-FFF2-40B4-BE49-F238E27FC236}">
              <a16:creationId xmlns:a16="http://schemas.microsoft.com/office/drawing/2014/main" id="{00000000-0008-0000-0300-00003A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15" name="Text Box 15">
          <a:extLst>
            <a:ext uri="{FF2B5EF4-FFF2-40B4-BE49-F238E27FC236}">
              <a16:creationId xmlns:a16="http://schemas.microsoft.com/office/drawing/2014/main" id="{00000000-0008-0000-0300-00003B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16" name="Text Box 15">
          <a:extLst>
            <a:ext uri="{FF2B5EF4-FFF2-40B4-BE49-F238E27FC236}">
              <a16:creationId xmlns:a16="http://schemas.microsoft.com/office/drawing/2014/main" id="{00000000-0008-0000-0300-00003C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17" name="Text Box 15">
          <a:extLst>
            <a:ext uri="{FF2B5EF4-FFF2-40B4-BE49-F238E27FC236}">
              <a16:creationId xmlns:a16="http://schemas.microsoft.com/office/drawing/2014/main" id="{00000000-0008-0000-0300-00003D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18" name="Text Box 15">
          <a:extLst>
            <a:ext uri="{FF2B5EF4-FFF2-40B4-BE49-F238E27FC236}">
              <a16:creationId xmlns:a16="http://schemas.microsoft.com/office/drawing/2014/main" id="{00000000-0008-0000-0300-00003E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19" name="Text Box 15">
          <a:extLst>
            <a:ext uri="{FF2B5EF4-FFF2-40B4-BE49-F238E27FC236}">
              <a16:creationId xmlns:a16="http://schemas.microsoft.com/office/drawing/2014/main" id="{00000000-0008-0000-0300-00003F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0" name="Text Box 15">
          <a:extLst>
            <a:ext uri="{FF2B5EF4-FFF2-40B4-BE49-F238E27FC236}">
              <a16:creationId xmlns:a16="http://schemas.microsoft.com/office/drawing/2014/main" id="{00000000-0008-0000-0300-000040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1" name="Text Box 15">
          <a:extLst>
            <a:ext uri="{FF2B5EF4-FFF2-40B4-BE49-F238E27FC236}">
              <a16:creationId xmlns:a16="http://schemas.microsoft.com/office/drawing/2014/main" id="{00000000-0008-0000-0300-000041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2" name="Text Box 15">
          <a:extLst>
            <a:ext uri="{FF2B5EF4-FFF2-40B4-BE49-F238E27FC236}">
              <a16:creationId xmlns:a16="http://schemas.microsoft.com/office/drawing/2014/main" id="{00000000-0008-0000-0300-000042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3" name="Text Box 15">
          <a:extLst>
            <a:ext uri="{FF2B5EF4-FFF2-40B4-BE49-F238E27FC236}">
              <a16:creationId xmlns:a16="http://schemas.microsoft.com/office/drawing/2014/main" id="{00000000-0008-0000-0300-000043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4" name="Text Box 15">
          <a:extLst>
            <a:ext uri="{FF2B5EF4-FFF2-40B4-BE49-F238E27FC236}">
              <a16:creationId xmlns:a16="http://schemas.microsoft.com/office/drawing/2014/main" id="{00000000-0008-0000-0300-000044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5" name="Text Box 15">
          <a:extLst>
            <a:ext uri="{FF2B5EF4-FFF2-40B4-BE49-F238E27FC236}">
              <a16:creationId xmlns:a16="http://schemas.microsoft.com/office/drawing/2014/main" id="{00000000-0008-0000-0300-000045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6" name="Text Box 15">
          <a:extLst>
            <a:ext uri="{FF2B5EF4-FFF2-40B4-BE49-F238E27FC236}">
              <a16:creationId xmlns:a16="http://schemas.microsoft.com/office/drawing/2014/main" id="{00000000-0008-0000-0300-000046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7" name="Text Box 15">
          <a:extLst>
            <a:ext uri="{FF2B5EF4-FFF2-40B4-BE49-F238E27FC236}">
              <a16:creationId xmlns:a16="http://schemas.microsoft.com/office/drawing/2014/main" id="{00000000-0008-0000-0300-000047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8" name="Text Box 15">
          <a:extLst>
            <a:ext uri="{FF2B5EF4-FFF2-40B4-BE49-F238E27FC236}">
              <a16:creationId xmlns:a16="http://schemas.microsoft.com/office/drawing/2014/main" id="{00000000-0008-0000-0300-000048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9" name="Text Box 15">
          <a:extLst>
            <a:ext uri="{FF2B5EF4-FFF2-40B4-BE49-F238E27FC236}">
              <a16:creationId xmlns:a16="http://schemas.microsoft.com/office/drawing/2014/main" id="{00000000-0008-0000-0300-000049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30" name="Text Box 15">
          <a:extLst>
            <a:ext uri="{FF2B5EF4-FFF2-40B4-BE49-F238E27FC236}">
              <a16:creationId xmlns:a16="http://schemas.microsoft.com/office/drawing/2014/main" id="{00000000-0008-0000-0300-00004A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31" name="Text Box 15">
          <a:extLst>
            <a:ext uri="{FF2B5EF4-FFF2-40B4-BE49-F238E27FC236}">
              <a16:creationId xmlns:a16="http://schemas.microsoft.com/office/drawing/2014/main" id="{00000000-0008-0000-0300-00004B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32" name="Text Box 15">
          <a:extLst>
            <a:ext uri="{FF2B5EF4-FFF2-40B4-BE49-F238E27FC236}">
              <a16:creationId xmlns:a16="http://schemas.microsoft.com/office/drawing/2014/main" id="{00000000-0008-0000-0300-00004C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3" name="Text Box 15">
          <a:extLst>
            <a:ext uri="{FF2B5EF4-FFF2-40B4-BE49-F238E27FC236}">
              <a16:creationId xmlns:a16="http://schemas.microsoft.com/office/drawing/2014/main" id="{00000000-0008-0000-0300-00004D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34" name="Text Box 15">
          <a:extLst>
            <a:ext uri="{FF2B5EF4-FFF2-40B4-BE49-F238E27FC236}">
              <a16:creationId xmlns:a16="http://schemas.microsoft.com/office/drawing/2014/main" id="{00000000-0008-0000-0300-00004E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5" name="Text Box 15">
          <a:extLst>
            <a:ext uri="{FF2B5EF4-FFF2-40B4-BE49-F238E27FC236}">
              <a16:creationId xmlns:a16="http://schemas.microsoft.com/office/drawing/2014/main" id="{00000000-0008-0000-0300-00004F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36" name="Text Box 15">
          <a:extLst>
            <a:ext uri="{FF2B5EF4-FFF2-40B4-BE49-F238E27FC236}">
              <a16:creationId xmlns:a16="http://schemas.microsoft.com/office/drawing/2014/main" id="{00000000-0008-0000-0300-000050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7" name="Text Box 15">
          <a:extLst>
            <a:ext uri="{FF2B5EF4-FFF2-40B4-BE49-F238E27FC236}">
              <a16:creationId xmlns:a16="http://schemas.microsoft.com/office/drawing/2014/main" id="{00000000-0008-0000-0300-000051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38" name="Text Box 15">
          <a:extLst>
            <a:ext uri="{FF2B5EF4-FFF2-40B4-BE49-F238E27FC236}">
              <a16:creationId xmlns:a16="http://schemas.microsoft.com/office/drawing/2014/main" id="{00000000-0008-0000-0300-000052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9" name="Text Box 15">
          <a:extLst>
            <a:ext uri="{FF2B5EF4-FFF2-40B4-BE49-F238E27FC236}">
              <a16:creationId xmlns:a16="http://schemas.microsoft.com/office/drawing/2014/main" id="{00000000-0008-0000-0300-000053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0" name="Text Box 15">
          <a:extLst>
            <a:ext uri="{FF2B5EF4-FFF2-40B4-BE49-F238E27FC236}">
              <a16:creationId xmlns:a16="http://schemas.microsoft.com/office/drawing/2014/main" id="{00000000-0008-0000-0300-000054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1" name="Text Box 15">
          <a:extLst>
            <a:ext uri="{FF2B5EF4-FFF2-40B4-BE49-F238E27FC236}">
              <a16:creationId xmlns:a16="http://schemas.microsoft.com/office/drawing/2014/main" id="{00000000-0008-0000-0300-000055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2" name="Text Box 15">
          <a:extLst>
            <a:ext uri="{FF2B5EF4-FFF2-40B4-BE49-F238E27FC236}">
              <a16:creationId xmlns:a16="http://schemas.microsoft.com/office/drawing/2014/main" id="{00000000-0008-0000-0300-000056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3" name="Text Box 15">
          <a:extLst>
            <a:ext uri="{FF2B5EF4-FFF2-40B4-BE49-F238E27FC236}">
              <a16:creationId xmlns:a16="http://schemas.microsoft.com/office/drawing/2014/main" id="{00000000-0008-0000-0300-000057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4" name="Text Box 15">
          <a:extLst>
            <a:ext uri="{FF2B5EF4-FFF2-40B4-BE49-F238E27FC236}">
              <a16:creationId xmlns:a16="http://schemas.microsoft.com/office/drawing/2014/main" id="{00000000-0008-0000-0300-000058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5" name="Text Box 15">
          <a:extLst>
            <a:ext uri="{FF2B5EF4-FFF2-40B4-BE49-F238E27FC236}">
              <a16:creationId xmlns:a16="http://schemas.microsoft.com/office/drawing/2014/main" id="{00000000-0008-0000-0300-000059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6" name="Text Box 15">
          <a:extLst>
            <a:ext uri="{FF2B5EF4-FFF2-40B4-BE49-F238E27FC236}">
              <a16:creationId xmlns:a16="http://schemas.microsoft.com/office/drawing/2014/main" id="{00000000-0008-0000-0300-00005A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7" name="Text Box 15">
          <a:extLst>
            <a:ext uri="{FF2B5EF4-FFF2-40B4-BE49-F238E27FC236}">
              <a16:creationId xmlns:a16="http://schemas.microsoft.com/office/drawing/2014/main" id="{00000000-0008-0000-0300-00005B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8" name="Text Box 15">
          <a:extLst>
            <a:ext uri="{FF2B5EF4-FFF2-40B4-BE49-F238E27FC236}">
              <a16:creationId xmlns:a16="http://schemas.microsoft.com/office/drawing/2014/main" id="{00000000-0008-0000-0300-00005C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9" name="Text Box 15">
          <a:extLst>
            <a:ext uri="{FF2B5EF4-FFF2-40B4-BE49-F238E27FC236}">
              <a16:creationId xmlns:a16="http://schemas.microsoft.com/office/drawing/2014/main" id="{00000000-0008-0000-0300-00005D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0" name="Text Box 15">
          <a:extLst>
            <a:ext uri="{FF2B5EF4-FFF2-40B4-BE49-F238E27FC236}">
              <a16:creationId xmlns:a16="http://schemas.microsoft.com/office/drawing/2014/main" id="{00000000-0008-0000-0300-00005E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1" name="Text Box 15">
          <a:extLst>
            <a:ext uri="{FF2B5EF4-FFF2-40B4-BE49-F238E27FC236}">
              <a16:creationId xmlns:a16="http://schemas.microsoft.com/office/drawing/2014/main" id="{00000000-0008-0000-0300-00005F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2" name="Text Box 15">
          <a:extLst>
            <a:ext uri="{FF2B5EF4-FFF2-40B4-BE49-F238E27FC236}">
              <a16:creationId xmlns:a16="http://schemas.microsoft.com/office/drawing/2014/main" id="{00000000-0008-0000-0300-000060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3" name="Text Box 15">
          <a:extLst>
            <a:ext uri="{FF2B5EF4-FFF2-40B4-BE49-F238E27FC236}">
              <a16:creationId xmlns:a16="http://schemas.microsoft.com/office/drawing/2014/main" id="{00000000-0008-0000-0300-000061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4" name="Text Box 15">
          <a:extLst>
            <a:ext uri="{FF2B5EF4-FFF2-40B4-BE49-F238E27FC236}">
              <a16:creationId xmlns:a16="http://schemas.microsoft.com/office/drawing/2014/main" id="{00000000-0008-0000-0300-000062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5" name="Text Box 15">
          <a:extLst>
            <a:ext uri="{FF2B5EF4-FFF2-40B4-BE49-F238E27FC236}">
              <a16:creationId xmlns:a16="http://schemas.microsoft.com/office/drawing/2014/main" id="{00000000-0008-0000-0300-000063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6" name="Text Box 15">
          <a:extLst>
            <a:ext uri="{FF2B5EF4-FFF2-40B4-BE49-F238E27FC236}">
              <a16:creationId xmlns:a16="http://schemas.microsoft.com/office/drawing/2014/main" id="{00000000-0008-0000-0300-000064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7" name="Text Box 15">
          <a:extLst>
            <a:ext uri="{FF2B5EF4-FFF2-40B4-BE49-F238E27FC236}">
              <a16:creationId xmlns:a16="http://schemas.microsoft.com/office/drawing/2014/main" id="{00000000-0008-0000-0300-000065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8" name="Text Box 15">
          <a:extLst>
            <a:ext uri="{FF2B5EF4-FFF2-40B4-BE49-F238E27FC236}">
              <a16:creationId xmlns:a16="http://schemas.microsoft.com/office/drawing/2014/main" id="{00000000-0008-0000-0300-000066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9" name="Text Box 15">
          <a:extLst>
            <a:ext uri="{FF2B5EF4-FFF2-40B4-BE49-F238E27FC236}">
              <a16:creationId xmlns:a16="http://schemas.microsoft.com/office/drawing/2014/main" id="{00000000-0008-0000-0300-000067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60" name="Text Box 15">
          <a:extLst>
            <a:ext uri="{FF2B5EF4-FFF2-40B4-BE49-F238E27FC236}">
              <a16:creationId xmlns:a16="http://schemas.microsoft.com/office/drawing/2014/main" id="{00000000-0008-0000-0300-000068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61" name="Text Box 15">
          <a:extLst>
            <a:ext uri="{FF2B5EF4-FFF2-40B4-BE49-F238E27FC236}">
              <a16:creationId xmlns:a16="http://schemas.microsoft.com/office/drawing/2014/main" id="{00000000-0008-0000-0300-000069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62" name="Text Box 15">
          <a:extLst>
            <a:ext uri="{FF2B5EF4-FFF2-40B4-BE49-F238E27FC236}">
              <a16:creationId xmlns:a16="http://schemas.microsoft.com/office/drawing/2014/main" id="{00000000-0008-0000-0300-00006A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63" name="Text Box 15">
          <a:extLst>
            <a:ext uri="{FF2B5EF4-FFF2-40B4-BE49-F238E27FC236}">
              <a16:creationId xmlns:a16="http://schemas.microsoft.com/office/drawing/2014/main" id="{00000000-0008-0000-0300-00006B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64" name="Text Box 15">
          <a:extLst>
            <a:ext uri="{FF2B5EF4-FFF2-40B4-BE49-F238E27FC236}">
              <a16:creationId xmlns:a16="http://schemas.microsoft.com/office/drawing/2014/main" id="{00000000-0008-0000-0300-00006C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65" name="Text Box 15">
          <a:extLst>
            <a:ext uri="{FF2B5EF4-FFF2-40B4-BE49-F238E27FC236}">
              <a16:creationId xmlns:a16="http://schemas.microsoft.com/office/drawing/2014/main" id="{00000000-0008-0000-0300-00006D010000}"/>
            </a:ext>
          </a:extLst>
        </xdr:cNvPr>
        <xdr:cNvSpPr txBox="1">
          <a:spLocks noChangeArrowheads="1"/>
        </xdr:cNvSpPr>
      </xdr:nvSpPr>
      <xdr:spPr bwMode="auto">
        <a:xfrm>
          <a:off x="34337625" y="87820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66" name="Text Box 15">
          <a:extLst>
            <a:ext uri="{FF2B5EF4-FFF2-40B4-BE49-F238E27FC236}">
              <a16:creationId xmlns:a16="http://schemas.microsoft.com/office/drawing/2014/main" id="{00000000-0008-0000-0300-00006E010000}"/>
            </a:ext>
          </a:extLst>
        </xdr:cNvPr>
        <xdr:cNvSpPr txBox="1">
          <a:spLocks noChangeArrowheads="1"/>
        </xdr:cNvSpPr>
      </xdr:nvSpPr>
      <xdr:spPr bwMode="auto">
        <a:xfrm>
          <a:off x="34337625" y="87820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67" name="Text Box 15">
          <a:extLst>
            <a:ext uri="{FF2B5EF4-FFF2-40B4-BE49-F238E27FC236}">
              <a16:creationId xmlns:a16="http://schemas.microsoft.com/office/drawing/2014/main" id="{00000000-0008-0000-0300-00006F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68" name="Text Box 15">
          <a:extLst>
            <a:ext uri="{FF2B5EF4-FFF2-40B4-BE49-F238E27FC236}">
              <a16:creationId xmlns:a16="http://schemas.microsoft.com/office/drawing/2014/main" id="{00000000-0008-0000-0300-000070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69" name="Text Box 15">
          <a:extLst>
            <a:ext uri="{FF2B5EF4-FFF2-40B4-BE49-F238E27FC236}">
              <a16:creationId xmlns:a16="http://schemas.microsoft.com/office/drawing/2014/main" id="{00000000-0008-0000-0300-000071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0" name="Text Box 15">
          <a:extLst>
            <a:ext uri="{FF2B5EF4-FFF2-40B4-BE49-F238E27FC236}">
              <a16:creationId xmlns:a16="http://schemas.microsoft.com/office/drawing/2014/main" id="{00000000-0008-0000-0300-000072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1" name="Text Box 15">
          <a:extLst>
            <a:ext uri="{FF2B5EF4-FFF2-40B4-BE49-F238E27FC236}">
              <a16:creationId xmlns:a16="http://schemas.microsoft.com/office/drawing/2014/main" id="{00000000-0008-0000-0300-000073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2" name="Text Box 15">
          <a:extLst>
            <a:ext uri="{FF2B5EF4-FFF2-40B4-BE49-F238E27FC236}">
              <a16:creationId xmlns:a16="http://schemas.microsoft.com/office/drawing/2014/main" id="{00000000-0008-0000-0300-000074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3" name="Text Box 15">
          <a:extLst>
            <a:ext uri="{FF2B5EF4-FFF2-40B4-BE49-F238E27FC236}">
              <a16:creationId xmlns:a16="http://schemas.microsoft.com/office/drawing/2014/main" id="{00000000-0008-0000-0300-000075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4" name="Text Box 15">
          <a:extLst>
            <a:ext uri="{FF2B5EF4-FFF2-40B4-BE49-F238E27FC236}">
              <a16:creationId xmlns:a16="http://schemas.microsoft.com/office/drawing/2014/main" id="{00000000-0008-0000-0300-000076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5" name="Text Box 15">
          <a:extLst>
            <a:ext uri="{FF2B5EF4-FFF2-40B4-BE49-F238E27FC236}">
              <a16:creationId xmlns:a16="http://schemas.microsoft.com/office/drawing/2014/main" id="{00000000-0008-0000-0300-000077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6" name="Text Box 15">
          <a:extLst>
            <a:ext uri="{FF2B5EF4-FFF2-40B4-BE49-F238E27FC236}">
              <a16:creationId xmlns:a16="http://schemas.microsoft.com/office/drawing/2014/main" id="{00000000-0008-0000-0300-000078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7" name="Text Box 15">
          <a:extLst>
            <a:ext uri="{FF2B5EF4-FFF2-40B4-BE49-F238E27FC236}">
              <a16:creationId xmlns:a16="http://schemas.microsoft.com/office/drawing/2014/main" id="{00000000-0008-0000-0300-000079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8" name="Text Box 15">
          <a:extLst>
            <a:ext uri="{FF2B5EF4-FFF2-40B4-BE49-F238E27FC236}">
              <a16:creationId xmlns:a16="http://schemas.microsoft.com/office/drawing/2014/main" id="{00000000-0008-0000-0300-00007A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9" name="Text Box 15">
          <a:extLst>
            <a:ext uri="{FF2B5EF4-FFF2-40B4-BE49-F238E27FC236}">
              <a16:creationId xmlns:a16="http://schemas.microsoft.com/office/drawing/2014/main" id="{00000000-0008-0000-0300-00007B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0" name="Text Box 15">
          <a:extLst>
            <a:ext uri="{FF2B5EF4-FFF2-40B4-BE49-F238E27FC236}">
              <a16:creationId xmlns:a16="http://schemas.microsoft.com/office/drawing/2014/main" id="{00000000-0008-0000-0300-00007C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1" name="Text Box 15">
          <a:extLst>
            <a:ext uri="{FF2B5EF4-FFF2-40B4-BE49-F238E27FC236}">
              <a16:creationId xmlns:a16="http://schemas.microsoft.com/office/drawing/2014/main" id="{00000000-0008-0000-0300-00007D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2" name="Text Box 15">
          <a:extLst>
            <a:ext uri="{FF2B5EF4-FFF2-40B4-BE49-F238E27FC236}">
              <a16:creationId xmlns:a16="http://schemas.microsoft.com/office/drawing/2014/main" id="{00000000-0008-0000-0300-00007E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3" name="Text Box 15">
          <a:extLst>
            <a:ext uri="{FF2B5EF4-FFF2-40B4-BE49-F238E27FC236}">
              <a16:creationId xmlns:a16="http://schemas.microsoft.com/office/drawing/2014/main" id="{00000000-0008-0000-0300-00007F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4" name="Text Box 15">
          <a:extLst>
            <a:ext uri="{FF2B5EF4-FFF2-40B4-BE49-F238E27FC236}">
              <a16:creationId xmlns:a16="http://schemas.microsoft.com/office/drawing/2014/main" id="{00000000-0008-0000-0300-000080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5" name="Text Box 15">
          <a:extLst>
            <a:ext uri="{FF2B5EF4-FFF2-40B4-BE49-F238E27FC236}">
              <a16:creationId xmlns:a16="http://schemas.microsoft.com/office/drawing/2014/main" id="{00000000-0008-0000-0300-000081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6" name="Text Box 15">
          <a:extLst>
            <a:ext uri="{FF2B5EF4-FFF2-40B4-BE49-F238E27FC236}">
              <a16:creationId xmlns:a16="http://schemas.microsoft.com/office/drawing/2014/main" id="{00000000-0008-0000-0300-000082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7" name="Text Box 15">
          <a:extLst>
            <a:ext uri="{FF2B5EF4-FFF2-40B4-BE49-F238E27FC236}">
              <a16:creationId xmlns:a16="http://schemas.microsoft.com/office/drawing/2014/main" id="{00000000-0008-0000-0300-000083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8" name="Text Box 15">
          <a:extLst>
            <a:ext uri="{FF2B5EF4-FFF2-40B4-BE49-F238E27FC236}">
              <a16:creationId xmlns:a16="http://schemas.microsoft.com/office/drawing/2014/main" id="{00000000-0008-0000-0300-000084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9" name="Text Box 15">
          <a:extLst>
            <a:ext uri="{FF2B5EF4-FFF2-40B4-BE49-F238E27FC236}">
              <a16:creationId xmlns:a16="http://schemas.microsoft.com/office/drawing/2014/main" id="{00000000-0008-0000-0300-000085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0" name="Text Box 15">
          <a:extLst>
            <a:ext uri="{FF2B5EF4-FFF2-40B4-BE49-F238E27FC236}">
              <a16:creationId xmlns:a16="http://schemas.microsoft.com/office/drawing/2014/main" id="{00000000-0008-0000-0300-000086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1" name="Text Box 15">
          <a:extLst>
            <a:ext uri="{FF2B5EF4-FFF2-40B4-BE49-F238E27FC236}">
              <a16:creationId xmlns:a16="http://schemas.microsoft.com/office/drawing/2014/main" id="{00000000-0008-0000-0300-000087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2" name="Text Box 15">
          <a:extLst>
            <a:ext uri="{FF2B5EF4-FFF2-40B4-BE49-F238E27FC236}">
              <a16:creationId xmlns:a16="http://schemas.microsoft.com/office/drawing/2014/main" id="{00000000-0008-0000-0300-000088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3" name="Text Box 15">
          <a:extLst>
            <a:ext uri="{FF2B5EF4-FFF2-40B4-BE49-F238E27FC236}">
              <a16:creationId xmlns:a16="http://schemas.microsoft.com/office/drawing/2014/main" id="{00000000-0008-0000-0300-000089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4" name="Text Box 15">
          <a:extLst>
            <a:ext uri="{FF2B5EF4-FFF2-40B4-BE49-F238E27FC236}">
              <a16:creationId xmlns:a16="http://schemas.microsoft.com/office/drawing/2014/main" id="{00000000-0008-0000-0300-00008A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5" name="Text Box 15">
          <a:extLst>
            <a:ext uri="{FF2B5EF4-FFF2-40B4-BE49-F238E27FC236}">
              <a16:creationId xmlns:a16="http://schemas.microsoft.com/office/drawing/2014/main" id="{00000000-0008-0000-0300-00008B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6" name="Text Box 15">
          <a:extLst>
            <a:ext uri="{FF2B5EF4-FFF2-40B4-BE49-F238E27FC236}">
              <a16:creationId xmlns:a16="http://schemas.microsoft.com/office/drawing/2014/main" id="{00000000-0008-0000-0300-00008C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7" name="Text Box 15">
          <a:extLst>
            <a:ext uri="{FF2B5EF4-FFF2-40B4-BE49-F238E27FC236}">
              <a16:creationId xmlns:a16="http://schemas.microsoft.com/office/drawing/2014/main" id="{00000000-0008-0000-0300-00008D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8" name="Text Box 15">
          <a:extLst>
            <a:ext uri="{FF2B5EF4-FFF2-40B4-BE49-F238E27FC236}">
              <a16:creationId xmlns:a16="http://schemas.microsoft.com/office/drawing/2014/main" id="{00000000-0008-0000-0300-00008E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9" name="Text Box 15">
          <a:extLst>
            <a:ext uri="{FF2B5EF4-FFF2-40B4-BE49-F238E27FC236}">
              <a16:creationId xmlns:a16="http://schemas.microsoft.com/office/drawing/2014/main" id="{00000000-0008-0000-0300-00008F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0" name="Text Box 15">
          <a:extLst>
            <a:ext uri="{FF2B5EF4-FFF2-40B4-BE49-F238E27FC236}">
              <a16:creationId xmlns:a16="http://schemas.microsoft.com/office/drawing/2014/main" id="{00000000-0008-0000-0300-000090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1" name="Text Box 15">
          <a:extLst>
            <a:ext uri="{FF2B5EF4-FFF2-40B4-BE49-F238E27FC236}">
              <a16:creationId xmlns:a16="http://schemas.microsoft.com/office/drawing/2014/main" id="{00000000-0008-0000-0300-000091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2" name="Text Box 15">
          <a:extLst>
            <a:ext uri="{FF2B5EF4-FFF2-40B4-BE49-F238E27FC236}">
              <a16:creationId xmlns:a16="http://schemas.microsoft.com/office/drawing/2014/main" id="{00000000-0008-0000-0300-000092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3" name="Text Box 15">
          <a:extLst>
            <a:ext uri="{FF2B5EF4-FFF2-40B4-BE49-F238E27FC236}">
              <a16:creationId xmlns:a16="http://schemas.microsoft.com/office/drawing/2014/main" id="{00000000-0008-0000-0300-000093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4" name="Text Box 15">
          <a:extLst>
            <a:ext uri="{FF2B5EF4-FFF2-40B4-BE49-F238E27FC236}">
              <a16:creationId xmlns:a16="http://schemas.microsoft.com/office/drawing/2014/main" id="{00000000-0008-0000-0300-000094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5" name="Text Box 15">
          <a:extLst>
            <a:ext uri="{FF2B5EF4-FFF2-40B4-BE49-F238E27FC236}">
              <a16:creationId xmlns:a16="http://schemas.microsoft.com/office/drawing/2014/main" id="{00000000-0008-0000-0300-000095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6" name="Text Box 15">
          <a:extLst>
            <a:ext uri="{FF2B5EF4-FFF2-40B4-BE49-F238E27FC236}">
              <a16:creationId xmlns:a16="http://schemas.microsoft.com/office/drawing/2014/main" id="{00000000-0008-0000-0300-000096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7" name="Text Box 15">
          <a:extLst>
            <a:ext uri="{FF2B5EF4-FFF2-40B4-BE49-F238E27FC236}">
              <a16:creationId xmlns:a16="http://schemas.microsoft.com/office/drawing/2014/main" id="{00000000-0008-0000-0300-000097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8" name="Text Box 15">
          <a:extLst>
            <a:ext uri="{FF2B5EF4-FFF2-40B4-BE49-F238E27FC236}">
              <a16:creationId xmlns:a16="http://schemas.microsoft.com/office/drawing/2014/main" id="{00000000-0008-0000-0300-000098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9" name="Text Box 15">
          <a:extLst>
            <a:ext uri="{FF2B5EF4-FFF2-40B4-BE49-F238E27FC236}">
              <a16:creationId xmlns:a16="http://schemas.microsoft.com/office/drawing/2014/main" id="{00000000-0008-0000-0300-000099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0" name="Text Box 15">
          <a:extLst>
            <a:ext uri="{FF2B5EF4-FFF2-40B4-BE49-F238E27FC236}">
              <a16:creationId xmlns:a16="http://schemas.microsoft.com/office/drawing/2014/main" id="{00000000-0008-0000-0300-00009A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1" name="Text Box 15">
          <a:extLst>
            <a:ext uri="{FF2B5EF4-FFF2-40B4-BE49-F238E27FC236}">
              <a16:creationId xmlns:a16="http://schemas.microsoft.com/office/drawing/2014/main" id="{00000000-0008-0000-0300-00009B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2" name="Text Box 15">
          <a:extLst>
            <a:ext uri="{FF2B5EF4-FFF2-40B4-BE49-F238E27FC236}">
              <a16:creationId xmlns:a16="http://schemas.microsoft.com/office/drawing/2014/main" id="{00000000-0008-0000-0300-00009C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3" name="Text Box 15">
          <a:extLst>
            <a:ext uri="{FF2B5EF4-FFF2-40B4-BE49-F238E27FC236}">
              <a16:creationId xmlns:a16="http://schemas.microsoft.com/office/drawing/2014/main" id="{00000000-0008-0000-0300-00009D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4" name="Text Box 15">
          <a:extLst>
            <a:ext uri="{FF2B5EF4-FFF2-40B4-BE49-F238E27FC236}">
              <a16:creationId xmlns:a16="http://schemas.microsoft.com/office/drawing/2014/main" id="{00000000-0008-0000-0300-00009E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5" name="Text Box 15">
          <a:extLst>
            <a:ext uri="{FF2B5EF4-FFF2-40B4-BE49-F238E27FC236}">
              <a16:creationId xmlns:a16="http://schemas.microsoft.com/office/drawing/2014/main" id="{00000000-0008-0000-0300-00009F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6" name="Text Box 15">
          <a:extLst>
            <a:ext uri="{FF2B5EF4-FFF2-40B4-BE49-F238E27FC236}">
              <a16:creationId xmlns:a16="http://schemas.microsoft.com/office/drawing/2014/main" id="{00000000-0008-0000-0300-0000A0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7" name="Text Box 15">
          <a:extLst>
            <a:ext uri="{FF2B5EF4-FFF2-40B4-BE49-F238E27FC236}">
              <a16:creationId xmlns:a16="http://schemas.microsoft.com/office/drawing/2014/main" id="{00000000-0008-0000-0300-0000A1010000}"/>
            </a:ext>
          </a:extLst>
        </xdr:cNvPr>
        <xdr:cNvSpPr txBox="1">
          <a:spLocks noChangeArrowheads="1"/>
        </xdr:cNvSpPr>
      </xdr:nvSpPr>
      <xdr:spPr bwMode="auto">
        <a:xfrm>
          <a:off x="34337625" y="922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8" name="Text Box 15">
          <a:extLst>
            <a:ext uri="{FF2B5EF4-FFF2-40B4-BE49-F238E27FC236}">
              <a16:creationId xmlns:a16="http://schemas.microsoft.com/office/drawing/2014/main" id="{00000000-0008-0000-0300-0000A2010000}"/>
            </a:ext>
          </a:extLst>
        </xdr:cNvPr>
        <xdr:cNvSpPr txBox="1">
          <a:spLocks noChangeArrowheads="1"/>
        </xdr:cNvSpPr>
      </xdr:nvSpPr>
      <xdr:spPr bwMode="auto">
        <a:xfrm>
          <a:off x="34337625" y="922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155311</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400-000003000000}"/>
            </a:ext>
          </a:extLst>
        </xdr:cNvPr>
        <xdr:cNvSpPr txBox="1">
          <a:spLocks noChangeArrowheads="1"/>
        </xdr:cNvSpPr>
      </xdr:nvSpPr>
      <xdr:spPr bwMode="auto">
        <a:xfrm>
          <a:off x="22964775" y="70104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400-000004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400-000005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400-000006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400-000007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8" name="Text Box 16">
          <a:extLst>
            <a:ext uri="{FF2B5EF4-FFF2-40B4-BE49-F238E27FC236}">
              <a16:creationId xmlns:a16="http://schemas.microsoft.com/office/drawing/2014/main" id="{00000000-0008-0000-0400-000008000000}"/>
            </a:ext>
          </a:extLst>
        </xdr:cNvPr>
        <xdr:cNvSpPr txBox="1">
          <a:spLocks noChangeArrowheads="1"/>
        </xdr:cNvSpPr>
      </xdr:nvSpPr>
      <xdr:spPr bwMode="auto">
        <a:xfrm>
          <a:off x="32108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9" name="Text Box 17">
          <a:extLst>
            <a:ext uri="{FF2B5EF4-FFF2-40B4-BE49-F238E27FC236}">
              <a16:creationId xmlns:a16="http://schemas.microsoft.com/office/drawing/2014/main" id="{00000000-0008-0000-0400-000009000000}"/>
            </a:ext>
          </a:extLst>
        </xdr:cNvPr>
        <xdr:cNvSpPr txBox="1">
          <a:spLocks noChangeArrowheads="1"/>
        </xdr:cNvSpPr>
      </xdr:nvSpPr>
      <xdr:spPr bwMode="auto">
        <a:xfrm>
          <a:off x="32108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8">
          <a:extLst>
            <a:ext uri="{FF2B5EF4-FFF2-40B4-BE49-F238E27FC236}">
              <a16:creationId xmlns:a16="http://schemas.microsoft.com/office/drawing/2014/main" id="{00000000-0008-0000-0400-00000A000000}"/>
            </a:ext>
          </a:extLst>
        </xdr:cNvPr>
        <xdr:cNvSpPr txBox="1">
          <a:spLocks noChangeArrowheads="1"/>
        </xdr:cNvSpPr>
      </xdr:nvSpPr>
      <xdr:spPr bwMode="auto">
        <a:xfrm>
          <a:off x="32108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9">
          <a:extLst>
            <a:ext uri="{FF2B5EF4-FFF2-40B4-BE49-F238E27FC236}">
              <a16:creationId xmlns:a16="http://schemas.microsoft.com/office/drawing/2014/main" id="{00000000-0008-0000-0400-00000B000000}"/>
            </a:ext>
          </a:extLst>
        </xdr:cNvPr>
        <xdr:cNvSpPr txBox="1">
          <a:spLocks noChangeArrowheads="1"/>
        </xdr:cNvSpPr>
      </xdr:nvSpPr>
      <xdr:spPr bwMode="auto">
        <a:xfrm>
          <a:off x="32108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2" name="Text Box 15">
          <a:extLst>
            <a:ext uri="{FF2B5EF4-FFF2-40B4-BE49-F238E27FC236}">
              <a16:creationId xmlns:a16="http://schemas.microsoft.com/office/drawing/2014/main" id="{00000000-0008-0000-0400-00000C000000}"/>
            </a:ext>
          </a:extLst>
        </xdr:cNvPr>
        <xdr:cNvSpPr txBox="1">
          <a:spLocks noChangeArrowheads="1"/>
        </xdr:cNvSpPr>
      </xdr:nvSpPr>
      <xdr:spPr bwMode="auto">
        <a:xfrm>
          <a:off x="3210877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3" name="Text Box 16">
          <a:extLst>
            <a:ext uri="{FF2B5EF4-FFF2-40B4-BE49-F238E27FC236}">
              <a16:creationId xmlns:a16="http://schemas.microsoft.com/office/drawing/2014/main" id="{00000000-0008-0000-0400-00000D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7">
          <a:extLst>
            <a:ext uri="{FF2B5EF4-FFF2-40B4-BE49-F238E27FC236}">
              <a16:creationId xmlns:a16="http://schemas.microsoft.com/office/drawing/2014/main" id="{00000000-0008-0000-0400-00000E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9">
          <a:extLst>
            <a:ext uri="{FF2B5EF4-FFF2-40B4-BE49-F238E27FC236}">
              <a16:creationId xmlns:a16="http://schemas.microsoft.com/office/drawing/2014/main" id="{00000000-0008-0000-0400-000010000000}"/>
            </a:ext>
          </a:extLst>
        </xdr:cNvPr>
        <xdr:cNvSpPr txBox="1">
          <a:spLocks noChangeArrowheads="1"/>
        </xdr:cNvSpPr>
      </xdr:nvSpPr>
      <xdr:spPr bwMode="auto">
        <a:xfrm>
          <a:off x="39671625"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7" name="Text Box 15">
          <a:extLst>
            <a:ext uri="{FF2B5EF4-FFF2-40B4-BE49-F238E27FC236}">
              <a16:creationId xmlns:a16="http://schemas.microsoft.com/office/drawing/2014/main" id="{00000000-0008-0000-0400-000011000000}"/>
            </a:ext>
          </a:extLst>
        </xdr:cNvPr>
        <xdr:cNvSpPr txBox="1">
          <a:spLocks noChangeArrowheads="1"/>
        </xdr:cNvSpPr>
      </xdr:nvSpPr>
      <xdr:spPr bwMode="auto">
        <a:xfrm>
          <a:off x="39671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8" name="Text Box 15">
          <a:extLst>
            <a:ext uri="{FF2B5EF4-FFF2-40B4-BE49-F238E27FC236}">
              <a16:creationId xmlns:a16="http://schemas.microsoft.com/office/drawing/2014/main" id="{00000000-0008-0000-0400-000012000000}"/>
            </a:ext>
          </a:extLst>
        </xdr:cNvPr>
        <xdr:cNvSpPr txBox="1">
          <a:spLocks noChangeArrowheads="1"/>
        </xdr:cNvSpPr>
      </xdr:nvSpPr>
      <xdr:spPr bwMode="auto">
        <a:xfrm>
          <a:off x="22964775" y="70104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19" name="Text Box 16">
          <a:extLst>
            <a:ext uri="{FF2B5EF4-FFF2-40B4-BE49-F238E27FC236}">
              <a16:creationId xmlns:a16="http://schemas.microsoft.com/office/drawing/2014/main" id="{00000000-0008-0000-0400-000013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7">
          <a:extLst>
            <a:ext uri="{FF2B5EF4-FFF2-40B4-BE49-F238E27FC236}">
              <a16:creationId xmlns:a16="http://schemas.microsoft.com/office/drawing/2014/main" id="{00000000-0008-0000-0400-000014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8">
          <a:extLst>
            <a:ext uri="{FF2B5EF4-FFF2-40B4-BE49-F238E27FC236}">
              <a16:creationId xmlns:a16="http://schemas.microsoft.com/office/drawing/2014/main" id="{00000000-0008-0000-0400-000015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9">
          <a:extLst>
            <a:ext uri="{FF2B5EF4-FFF2-40B4-BE49-F238E27FC236}">
              <a16:creationId xmlns:a16="http://schemas.microsoft.com/office/drawing/2014/main" id="{00000000-0008-0000-0400-000016000000}"/>
            </a:ext>
          </a:extLst>
        </xdr:cNvPr>
        <xdr:cNvSpPr txBox="1">
          <a:spLocks noChangeArrowheads="1"/>
        </xdr:cNvSpPr>
      </xdr:nvSpPr>
      <xdr:spPr bwMode="auto">
        <a:xfrm>
          <a:off x="22964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3" name="Text Box 15">
          <a:extLst>
            <a:ext uri="{FF2B5EF4-FFF2-40B4-BE49-F238E27FC236}">
              <a16:creationId xmlns:a16="http://schemas.microsoft.com/office/drawing/2014/main" id="{00000000-0008-0000-0400-000017000000}"/>
            </a:ext>
          </a:extLst>
        </xdr:cNvPr>
        <xdr:cNvSpPr txBox="1">
          <a:spLocks noChangeArrowheads="1"/>
        </xdr:cNvSpPr>
      </xdr:nvSpPr>
      <xdr:spPr bwMode="auto">
        <a:xfrm>
          <a:off x="22964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4" name="Text Box 15">
          <a:extLst>
            <a:ext uri="{FF2B5EF4-FFF2-40B4-BE49-F238E27FC236}">
              <a16:creationId xmlns:a16="http://schemas.microsoft.com/office/drawing/2014/main" id="{00000000-0008-0000-0400-000018000000}"/>
            </a:ext>
          </a:extLst>
        </xdr:cNvPr>
        <xdr:cNvSpPr txBox="1">
          <a:spLocks noChangeArrowheads="1"/>
        </xdr:cNvSpPr>
      </xdr:nvSpPr>
      <xdr:spPr bwMode="auto">
        <a:xfrm>
          <a:off x="22964775" y="790575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5" name="Text Box 16">
          <a:extLst>
            <a:ext uri="{FF2B5EF4-FFF2-40B4-BE49-F238E27FC236}">
              <a16:creationId xmlns:a16="http://schemas.microsoft.com/office/drawing/2014/main" id="{00000000-0008-0000-0400-000019000000}"/>
            </a:ext>
          </a:extLst>
        </xdr:cNvPr>
        <xdr:cNvSpPr txBox="1">
          <a:spLocks noChangeArrowheads="1"/>
        </xdr:cNvSpPr>
      </xdr:nvSpPr>
      <xdr:spPr bwMode="auto">
        <a:xfrm>
          <a:off x="32108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7">
          <a:extLst>
            <a:ext uri="{FF2B5EF4-FFF2-40B4-BE49-F238E27FC236}">
              <a16:creationId xmlns:a16="http://schemas.microsoft.com/office/drawing/2014/main" id="{00000000-0008-0000-0400-00001A000000}"/>
            </a:ext>
          </a:extLst>
        </xdr:cNvPr>
        <xdr:cNvSpPr txBox="1">
          <a:spLocks noChangeArrowheads="1"/>
        </xdr:cNvSpPr>
      </xdr:nvSpPr>
      <xdr:spPr bwMode="auto">
        <a:xfrm>
          <a:off x="3210877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7" name="Text Box 18">
          <a:extLst>
            <a:ext uri="{FF2B5EF4-FFF2-40B4-BE49-F238E27FC236}">
              <a16:creationId xmlns:a16="http://schemas.microsoft.com/office/drawing/2014/main" id="{00000000-0008-0000-0400-00001B000000}"/>
            </a:ext>
          </a:extLst>
        </xdr:cNvPr>
        <xdr:cNvSpPr txBox="1">
          <a:spLocks noChangeArrowheads="1"/>
        </xdr:cNvSpPr>
      </xdr:nvSpPr>
      <xdr:spPr bwMode="auto">
        <a:xfrm>
          <a:off x="32110362" y="747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8" name="Text Box 15">
          <a:extLst>
            <a:ext uri="{FF2B5EF4-FFF2-40B4-BE49-F238E27FC236}">
              <a16:creationId xmlns:a16="http://schemas.microsoft.com/office/drawing/2014/main" id="{00000000-0008-0000-0400-00001C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9" name="Text Box 16">
          <a:extLst>
            <a:ext uri="{FF2B5EF4-FFF2-40B4-BE49-F238E27FC236}">
              <a16:creationId xmlns:a16="http://schemas.microsoft.com/office/drawing/2014/main" id="{00000000-0008-0000-0400-00001D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7">
          <a:extLst>
            <a:ext uri="{FF2B5EF4-FFF2-40B4-BE49-F238E27FC236}">
              <a16:creationId xmlns:a16="http://schemas.microsoft.com/office/drawing/2014/main" id="{00000000-0008-0000-0400-00001E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8">
          <a:extLst>
            <a:ext uri="{FF2B5EF4-FFF2-40B4-BE49-F238E27FC236}">
              <a16:creationId xmlns:a16="http://schemas.microsoft.com/office/drawing/2014/main" id="{00000000-0008-0000-0400-00001F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9">
          <a:extLst>
            <a:ext uri="{FF2B5EF4-FFF2-40B4-BE49-F238E27FC236}">
              <a16:creationId xmlns:a16="http://schemas.microsoft.com/office/drawing/2014/main" id="{00000000-0008-0000-0400-000020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6">
          <a:extLst>
            <a:ext uri="{FF2B5EF4-FFF2-40B4-BE49-F238E27FC236}">
              <a16:creationId xmlns:a16="http://schemas.microsoft.com/office/drawing/2014/main" id="{00000000-0008-0000-0400-000021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4" name="Text Box 16">
          <a:extLst>
            <a:ext uri="{FF2B5EF4-FFF2-40B4-BE49-F238E27FC236}">
              <a16:creationId xmlns:a16="http://schemas.microsoft.com/office/drawing/2014/main" id="{00000000-0008-0000-0400-000022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7">
          <a:extLst>
            <a:ext uri="{FF2B5EF4-FFF2-40B4-BE49-F238E27FC236}">
              <a16:creationId xmlns:a16="http://schemas.microsoft.com/office/drawing/2014/main" id="{00000000-0008-0000-0400-000023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8">
          <a:extLst>
            <a:ext uri="{FF2B5EF4-FFF2-40B4-BE49-F238E27FC236}">
              <a16:creationId xmlns:a16="http://schemas.microsoft.com/office/drawing/2014/main" id="{00000000-0008-0000-0400-000024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9">
          <a:extLst>
            <a:ext uri="{FF2B5EF4-FFF2-40B4-BE49-F238E27FC236}">
              <a16:creationId xmlns:a16="http://schemas.microsoft.com/office/drawing/2014/main" id="{00000000-0008-0000-0400-000025000000}"/>
            </a:ext>
          </a:extLst>
        </xdr:cNvPr>
        <xdr:cNvSpPr txBox="1">
          <a:spLocks noChangeArrowheads="1"/>
        </xdr:cNvSpPr>
      </xdr:nvSpPr>
      <xdr:spPr bwMode="auto">
        <a:xfrm>
          <a:off x="41071800" y="4924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8" name="Text Box 15">
          <a:extLst>
            <a:ext uri="{FF2B5EF4-FFF2-40B4-BE49-F238E27FC236}">
              <a16:creationId xmlns:a16="http://schemas.microsoft.com/office/drawing/2014/main" id="{00000000-0008-0000-0400-000026000000}"/>
            </a:ext>
          </a:extLst>
        </xdr:cNvPr>
        <xdr:cNvSpPr txBox="1">
          <a:spLocks noChangeArrowheads="1"/>
        </xdr:cNvSpPr>
      </xdr:nvSpPr>
      <xdr:spPr bwMode="auto">
        <a:xfrm>
          <a:off x="41071800"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187506</xdr:rowOff>
    </xdr:to>
    <xdr:sp macro="" textlink="">
      <xdr:nvSpPr>
        <xdr:cNvPr id="39" name="Text Box 15">
          <a:extLst>
            <a:ext uri="{FF2B5EF4-FFF2-40B4-BE49-F238E27FC236}">
              <a16:creationId xmlns:a16="http://schemas.microsoft.com/office/drawing/2014/main" id="{00000000-0008-0000-0400-000027000000}"/>
            </a:ext>
          </a:extLst>
        </xdr:cNvPr>
        <xdr:cNvSpPr txBox="1">
          <a:spLocks noChangeArrowheads="1"/>
        </xdr:cNvSpPr>
      </xdr:nvSpPr>
      <xdr:spPr bwMode="auto">
        <a:xfrm>
          <a:off x="22964775" y="82073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187506</xdr:rowOff>
    </xdr:to>
    <xdr:sp macro="" textlink="">
      <xdr:nvSpPr>
        <xdr:cNvPr id="40" name="Text Box 15">
          <a:extLst>
            <a:ext uri="{FF2B5EF4-FFF2-40B4-BE49-F238E27FC236}">
              <a16:creationId xmlns:a16="http://schemas.microsoft.com/office/drawing/2014/main" id="{00000000-0008-0000-0400-000028000000}"/>
            </a:ext>
          </a:extLst>
        </xdr:cNvPr>
        <xdr:cNvSpPr txBox="1">
          <a:spLocks noChangeArrowheads="1"/>
        </xdr:cNvSpPr>
      </xdr:nvSpPr>
      <xdr:spPr bwMode="auto">
        <a:xfrm>
          <a:off x="22964775" y="82073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187506</xdr:rowOff>
    </xdr:to>
    <xdr:sp macro="" textlink="">
      <xdr:nvSpPr>
        <xdr:cNvPr id="41" name="Text Box 15">
          <a:extLst>
            <a:ext uri="{FF2B5EF4-FFF2-40B4-BE49-F238E27FC236}">
              <a16:creationId xmlns:a16="http://schemas.microsoft.com/office/drawing/2014/main" id="{00000000-0008-0000-0400-000029000000}"/>
            </a:ext>
          </a:extLst>
        </xdr:cNvPr>
        <xdr:cNvSpPr txBox="1">
          <a:spLocks noChangeArrowheads="1"/>
        </xdr:cNvSpPr>
      </xdr:nvSpPr>
      <xdr:spPr bwMode="auto">
        <a:xfrm>
          <a:off x="22964775" y="82073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187506</xdr:rowOff>
    </xdr:to>
    <xdr:sp macro="" textlink="">
      <xdr:nvSpPr>
        <xdr:cNvPr id="42" name="Text Box 15">
          <a:extLst>
            <a:ext uri="{FF2B5EF4-FFF2-40B4-BE49-F238E27FC236}">
              <a16:creationId xmlns:a16="http://schemas.microsoft.com/office/drawing/2014/main" id="{00000000-0008-0000-0400-00002A000000}"/>
            </a:ext>
          </a:extLst>
        </xdr:cNvPr>
        <xdr:cNvSpPr txBox="1">
          <a:spLocks noChangeArrowheads="1"/>
        </xdr:cNvSpPr>
      </xdr:nvSpPr>
      <xdr:spPr bwMode="auto">
        <a:xfrm>
          <a:off x="22964775" y="8207375"/>
          <a:ext cx="97630" cy="9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3" name="Text Box 15">
          <a:extLst>
            <a:ext uri="{FF2B5EF4-FFF2-40B4-BE49-F238E27FC236}">
              <a16:creationId xmlns:a16="http://schemas.microsoft.com/office/drawing/2014/main" id="{00000000-0008-0000-0400-00002B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4" name="Text Box 15">
          <a:extLst>
            <a:ext uri="{FF2B5EF4-FFF2-40B4-BE49-F238E27FC236}">
              <a16:creationId xmlns:a16="http://schemas.microsoft.com/office/drawing/2014/main" id="{00000000-0008-0000-0400-00002C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5" name="Text Box 15">
          <a:extLst>
            <a:ext uri="{FF2B5EF4-FFF2-40B4-BE49-F238E27FC236}">
              <a16:creationId xmlns:a16="http://schemas.microsoft.com/office/drawing/2014/main" id="{00000000-0008-0000-0400-00002D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6" name="Text Box 15">
          <a:extLst>
            <a:ext uri="{FF2B5EF4-FFF2-40B4-BE49-F238E27FC236}">
              <a16:creationId xmlns:a16="http://schemas.microsoft.com/office/drawing/2014/main" id="{00000000-0008-0000-0400-00002E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7" name="Text Box 15">
          <a:extLst>
            <a:ext uri="{FF2B5EF4-FFF2-40B4-BE49-F238E27FC236}">
              <a16:creationId xmlns:a16="http://schemas.microsoft.com/office/drawing/2014/main" id="{00000000-0008-0000-0400-00002F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8" name="Text Box 15">
          <a:extLst>
            <a:ext uri="{FF2B5EF4-FFF2-40B4-BE49-F238E27FC236}">
              <a16:creationId xmlns:a16="http://schemas.microsoft.com/office/drawing/2014/main" id="{00000000-0008-0000-0400-000030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49" name="Text Box 15">
          <a:extLst>
            <a:ext uri="{FF2B5EF4-FFF2-40B4-BE49-F238E27FC236}">
              <a16:creationId xmlns:a16="http://schemas.microsoft.com/office/drawing/2014/main" id="{00000000-0008-0000-0400-000031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50" name="Text Box 15">
          <a:extLst>
            <a:ext uri="{FF2B5EF4-FFF2-40B4-BE49-F238E27FC236}">
              <a16:creationId xmlns:a16="http://schemas.microsoft.com/office/drawing/2014/main" id="{00000000-0008-0000-0400-000032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187721</xdr:rowOff>
    </xdr:to>
    <xdr:sp macro="" textlink="">
      <xdr:nvSpPr>
        <xdr:cNvPr id="51" name="Text Box 15">
          <a:extLst>
            <a:ext uri="{FF2B5EF4-FFF2-40B4-BE49-F238E27FC236}">
              <a16:creationId xmlns:a16="http://schemas.microsoft.com/office/drawing/2014/main" id="{00000000-0008-0000-0400-000033000000}"/>
            </a:ext>
          </a:extLst>
        </xdr:cNvPr>
        <xdr:cNvSpPr txBox="1">
          <a:spLocks noChangeArrowheads="1"/>
        </xdr:cNvSpPr>
      </xdr:nvSpPr>
      <xdr:spPr bwMode="auto">
        <a:xfrm>
          <a:off x="22964775" y="8207375"/>
          <a:ext cx="97630" cy="114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52" name="Text Box 15">
          <a:extLst>
            <a:ext uri="{FF2B5EF4-FFF2-40B4-BE49-F238E27FC236}">
              <a16:creationId xmlns:a16="http://schemas.microsoft.com/office/drawing/2014/main" id="{00000000-0008-0000-0400-000034000000}"/>
            </a:ext>
          </a:extLst>
        </xdr:cNvPr>
        <xdr:cNvSpPr txBox="1">
          <a:spLocks noChangeArrowheads="1"/>
        </xdr:cNvSpPr>
      </xdr:nvSpPr>
      <xdr:spPr bwMode="auto">
        <a:xfrm>
          <a:off x="3210877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53" name="Text Box 15">
          <a:extLst>
            <a:ext uri="{FF2B5EF4-FFF2-40B4-BE49-F238E27FC236}">
              <a16:creationId xmlns:a16="http://schemas.microsoft.com/office/drawing/2014/main" id="{00000000-0008-0000-0400-000035000000}"/>
            </a:ext>
          </a:extLst>
        </xdr:cNvPr>
        <xdr:cNvSpPr txBox="1">
          <a:spLocks noChangeArrowheads="1"/>
        </xdr:cNvSpPr>
      </xdr:nvSpPr>
      <xdr:spPr bwMode="auto">
        <a:xfrm>
          <a:off x="3210877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54" name="Text Box 15">
          <a:extLst>
            <a:ext uri="{FF2B5EF4-FFF2-40B4-BE49-F238E27FC236}">
              <a16:creationId xmlns:a16="http://schemas.microsoft.com/office/drawing/2014/main" id="{00000000-0008-0000-0400-000036000000}"/>
            </a:ext>
          </a:extLst>
        </xdr:cNvPr>
        <xdr:cNvSpPr txBox="1">
          <a:spLocks noChangeArrowheads="1"/>
        </xdr:cNvSpPr>
      </xdr:nvSpPr>
      <xdr:spPr bwMode="auto">
        <a:xfrm>
          <a:off x="3210877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55" name="Text Box 15">
          <a:extLst>
            <a:ext uri="{FF2B5EF4-FFF2-40B4-BE49-F238E27FC236}">
              <a16:creationId xmlns:a16="http://schemas.microsoft.com/office/drawing/2014/main" id="{00000000-0008-0000-0400-000037000000}"/>
            </a:ext>
          </a:extLst>
        </xdr:cNvPr>
        <xdr:cNvSpPr txBox="1">
          <a:spLocks noChangeArrowheads="1"/>
        </xdr:cNvSpPr>
      </xdr:nvSpPr>
      <xdr:spPr bwMode="auto">
        <a:xfrm>
          <a:off x="3210877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56" name="Text Box 16">
          <a:extLst>
            <a:ext uri="{FF2B5EF4-FFF2-40B4-BE49-F238E27FC236}">
              <a16:creationId xmlns:a16="http://schemas.microsoft.com/office/drawing/2014/main" id="{00000000-0008-0000-0400-000038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57" name="Text Box 17">
          <a:extLst>
            <a:ext uri="{FF2B5EF4-FFF2-40B4-BE49-F238E27FC236}">
              <a16:creationId xmlns:a16="http://schemas.microsoft.com/office/drawing/2014/main" id="{00000000-0008-0000-0400-000039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58" name="Text Box 18">
          <a:extLst>
            <a:ext uri="{FF2B5EF4-FFF2-40B4-BE49-F238E27FC236}">
              <a16:creationId xmlns:a16="http://schemas.microsoft.com/office/drawing/2014/main" id="{00000000-0008-0000-0400-00003A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59" name="Text Box 19">
          <a:extLst>
            <a:ext uri="{FF2B5EF4-FFF2-40B4-BE49-F238E27FC236}">
              <a16:creationId xmlns:a16="http://schemas.microsoft.com/office/drawing/2014/main" id="{00000000-0008-0000-0400-00003B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 name="Text Box 15">
          <a:extLst>
            <a:ext uri="{FF2B5EF4-FFF2-40B4-BE49-F238E27FC236}">
              <a16:creationId xmlns:a16="http://schemas.microsoft.com/office/drawing/2014/main" id="{00000000-0008-0000-0400-00003C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61" name="Text Box 16">
          <a:extLst>
            <a:ext uri="{FF2B5EF4-FFF2-40B4-BE49-F238E27FC236}">
              <a16:creationId xmlns:a16="http://schemas.microsoft.com/office/drawing/2014/main" id="{00000000-0008-0000-0400-00003D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62" name="Text Box 17">
          <a:extLst>
            <a:ext uri="{FF2B5EF4-FFF2-40B4-BE49-F238E27FC236}">
              <a16:creationId xmlns:a16="http://schemas.microsoft.com/office/drawing/2014/main" id="{00000000-0008-0000-0400-00003E000000}"/>
            </a:ext>
          </a:extLst>
        </xdr:cNvPr>
        <xdr:cNvSpPr txBox="1">
          <a:spLocks noChangeArrowheads="1"/>
        </xdr:cNvSpPr>
      </xdr:nvSpPr>
      <xdr:spPr bwMode="auto">
        <a:xfrm>
          <a:off x="34337625" y="7458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63" name="Text Box 18">
          <a:extLst>
            <a:ext uri="{FF2B5EF4-FFF2-40B4-BE49-F238E27FC236}">
              <a16:creationId xmlns:a16="http://schemas.microsoft.com/office/drawing/2014/main" id="{00000000-0008-0000-0400-00003F000000}"/>
            </a:ext>
          </a:extLst>
        </xdr:cNvPr>
        <xdr:cNvSpPr txBox="1">
          <a:spLocks noChangeArrowheads="1"/>
        </xdr:cNvSpPr>
      </xdr:nvSpPr>
      <xdr:spPr bwMode="auto">
        <a:xfrm>
          <a:off x="34339212" y="74739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4" name="Text Box 15">
          <a:extLst>
            <a:ext uri="{FF2B5EF4-FFF2-40B4-BE49-F238E27FC236}">
              <a16:creationId xmlns:a16="http://schemas.microsoft.com/office/drawing/2014/main" id="{00000000-0008-0000-0400-000040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5" name="Text Box 15">
          <a:extLst>
            <a:ext uri="{FF2B5EF4-FFF2-40B4-BE49-F238E27FC236}">
              <a16:creationId xmlns:a16="http://schemas.microsoft.com/office/drawing/2014/main" id="{00000000-0008-0000-0400-000041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6" name="Text Box 15">
          <a:extLst>
            <a:ext uri="{FF2B5EF4-FFF2-40B4-BE49-F238E27FC236}">
              <a16:creationId xmlns:a16="http://schemas.microsoft.com/office/drawing/2014/main" id="{00000000-0008-0000-0400-000042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7" name="Text Box 15">
          <a:extLst>
            <a:ext uri="{FF2B5EF4-FFF2-40B4-BE49-F238E27FC236}">
              <a16:creationId xmlns:a16="http://schemas.microsoft.com/office/drawing/2014/main" id="{00000000-0008-0000-0400-000043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8" name="Text Box 15">
          <a:extLst>
            <a:ext uri="{FF2B5EF4-FFF2-40B4-BE49-F238E27FC236}">
              <a16:creationId xmlns:a16="http://schemas.microsoft.com/office/drawing/2014/main" id="{00000000-0008-0000-0400-000044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9" name="Text Box 15">
          <a:extLst>
            <a:ext uri="{FF2B5EF4-FFF2-40B4-BE49-F238E27FC236}">
              <a16:creationId xmlns:a16="http://schemas.microsoft.com/office/drawing/2014/main" id="{00000000-0008-0000-0400-000045000000}"/>
            </a:ext>
          </a:extLst>
        </xdr:cNvPr>
        <xdr:cNvSpPr txBox="1">
          <a:spLocks noChangeArrowheads="1"/>
        </xdr:cNvSpPr>
      </xdr:nvSpPr>
      <xdr:spPr bwMode="auto">
        <a:xfrm>
          <a:off x="3210877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0" name="Text Box 15">
          <a:extLst>
            <a:ext uri="{FF2B5EF4-FFF2-40B4-BE49-F238E27FC236}">
              <a16:creationId xmlns:a16="http://schemas.microsoft.com/office/drawing/2014/main" id="{00000000-0008-0000-0400-000046000000}"/>
            </a:ext>
          </a:extLst>
        </xdr:cNvPr>
        <xdr:cNvSpPr txBox="1">
          <a:spLocks noChangeArrowheads="1"/>
        </xdr:cNvSpPr>
      </xdr:nvSpPr>
      <xdr:spPr bwMode="auto">
        <a:xfrm>
          <a:off x="3210877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1" name="Text Box 15">
          <a:extLst>
            <a:ext uri="{FF2B5EF4-FFF2-40B4-BE49-F238E27FC236}">
              <a16:creationId xmlns:a16="http://schemas.microsoft.com/office/drawing/2014/main" id="{00000000-0008-0000-0400-000047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2" name="Text Box 15">
          <a:extLst>
            <a:ext uri="{FF2B5EF4-FFF2-40B4-BE49-F238E27FC236}">
              <a16:creationId xmlns:a16="http://schemas.microsoft.com/office/drawing/2014/main" id="{00000000-0008-0000-0400-000048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3" name="Text Box 15">
          <a:extLst>
            <a:ext uri="{FF2B5EF4-FFF2-40B4-BE49-F238E27FC236}">
              <a16:creationId xmlns:a16="http://schemas.microsoft.com/office/drawing/2014/main" id="{00000000-0008-0000-0400-000049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4" name="Text Box 15">
          <a:extLst>
            <a:ext uri="{FF2B5EF4-FFF2-40B4-BE49-F238E27FC236}">
              <a16:creationId xmlns:a16="http://schemas.microsoft.com/office/drawing/2014/main" id="{00000000-0008-0000-0400-00004A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5" name="Text Box 15">
          <a:extLst>
            <a:ext uri="{FF2B5EF4-FFF2-40B4-BE49-F238E27FC236}">
              <a16:creationId xmlns:a16="http://schemas.microsoft.com/office/drawing/2014/main" id="{00000000-0008-0000-0400-00004B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6" name="Text Box 15">
          <a:extLst>
            <a:ext uri="{FF2B5EF4-FFF2-40B4-BE49-F238E27FC236}">
              <a16:creationId xmlns:a16="http://schemas.microsoft.com/office/drawing/2014/main" id="{00000000-0008-0000-0400-00004C000000}"/>
            </a:ext>
          </a:extLst>
        </xdr:cNvPr>
        <xdr:cNvSpPr txBox="1">
          <a:spLocks noChangeArrowheads="1"/>
        </xdr:cNvSpPr>
      </xdr:nvSpPr>
      <xdr:spPr bwMode="auto">
        <a:xfrm>
          <a:off x="3210877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 name="Text Box 15">
          <a:extLst>
            <a:ext uri="{FF2B5EF4-FFF2-40B4-BE49-F238E27FC236}">
              <a16:creationId xmlns:a16="http://schemas.microsoft.com/office/drawing/2014/main" id="{00000000-0008-0000-0400-00004D000000}"/>
            </a:ext>
          </a:extLst>
        </xdr:cNvPr>
        <xdr:cNvSpPr txBox="1">
          <a:spLocks noChangeArrowheads="1"/>
        </xdr:cNvSpPr>
      </xdr:nvSpPr>
      <xdr:spPr bwMode="auto">
        <a:xfrm>
          <a:off x="3210877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 name="Text Box 15">
          <a:extLst>
            <a:ext uri="{FF2B5EF4-FFF2-40B4-BE49-F238E27FC236}">
              <a16:creationId xmlns:a16="http://schemas.microsoft.com/office/drawing/2014/main" id="{00000000-0008-0000-0400-00004E000000}"/>
            </a:ext>
          </a:extLst>
        </xdr:cNvPr>
        <xdr:cNvSpPr txBox="1">
          <a:spLocks noChangeArrowheads="1"/>
        </xdr:cNvSpPr>
      </xdr:nvSpPr>
      <xdr:spPr bwMode="auto">
        <a:xfrm>
          <a:off x="3210877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9" name="Text Box 15">
          <a:extLst>
            <a:ext uri="{FF2B5EF4-FFF2-40B4-BE49-F238E27FC236}">
              <a16:creationId xmlns:a16="http://schemas.microsoft.com/office/drawing/2014/main" id="{00000000-0008-0000-0400-00004F000000}"/>
            </a:ext>
          </a:extLst>
        </xdr:cNvPr>
        <xdr:cNvSpPr txBox="1">
          <a:spLocks noChangeArrowheads="1"/>
        </xdr:cNvSpPr>
      </xdr:nvSpPr>
      <xdr:spPr bwMode="auto">
        <a:xfrm>
          <a:off x="3210877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80" name="Text Box 15">
          <a:extLst>
            <a:ext uri="{FF2B5EF4-FFF2-40B4-BE49-F238E27FC236}">
              <a16:creationId xmlns:a16="http://schemas.microsoft.com/office/drawing/2014/main" id="{00000000-0008-0000-0400-000050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81" name="Text Box 15">
          <a:extLst>
            <a:ext uri="{FF2B5EF4-FFF2-40B4-BE49-F238E27FC236}">
              <a16:creationId xmlns:a16="http://schemas.microsoft.com/office/drawing/2014/main" id="{00000000-0008-0000-0400-000051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82" name="Text Box 15">
          <a:extLst>
            <a:ext uri="{FF2B5EF4-FFF2-40B4-BE49-F238E27FC236}">
              <a16:creationId xmlns:a16="http://schemas.microsoft.com/office/drawing/2014/main" id="{00000000-0008-0000-0400-000052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83" name="Text Box 15">
          <a:extLst>
            <a:ext uri="{FF2B5EF4-FFF2-40B4-BE49-F238E27FC236}">
              <a16:creationId xmlns:a16="http://schemas.microsoft.com/office/drawing/2014/main" id="{00000000-0008-0000-0400-000053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84" name="Text Box 15">
          <a:extLst>
            <a:ext uri="{FF2B5EF4-FFF2-40B4-BE49-F238E27FC236}">
              <a16:creationId xmlns:a16="http://schemas.microsoft.com/office/drawing/2014/main" id="{00000000-0008-0000-0400-000054000000}"/>
            </a:ext>
          </a:extLst>
        </xdr:cNvPr>
        <xdr:cNvSpPr txBox="1">
          <a:spLocks noChangeArrowheads="1"/>
        </xdr:cNvSpPr>
      </xdr:nvSpPr>
      <xdr:spPr bwMode="auto">
        <a:xfrm>
          <a:off x="3210877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85" name="Text Box 15">
          <a:extLst>
            <a:ext uri="{FF2B5EF4-FFF2-40B4-BE49-F238E27FC236}">
              <a16:creationId xmlns:a16="http://schemas.microsoft.com/office/drawing/2014/main" id="{00000000-0008-0000-0400-000055000000}"/>
            </a:ext>
          </a:extLst>
        </xdr:cNvPr>
        <xdr:cNvSpPr txBox="1">
          <a:spLocks noChangeArrowheads="1"/>
        </xdr:cNvSpPr>
      </xdr:nvSpPr>
      <xdr:spPr bwMode="auto">
        <a:xfrm>
          <a:off x="3210877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86" name="Text Box 15">
          <a:extLst>
            <a:ext uri="{FF2B5EF4-FFF2-40B4-BE49-F238E27FC236}">
              <a16:creationId xmlns:a16="http://schemas.microsoft.com/office/drawing/2014/main" id="{00000000-0008-0000-0400-000056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87" name="Text Box 15">
          <a:extLst>
            <a:ext uri="{FF2B5EF4-FFF2-40B4-BE49-F238E27FC236}">
              <a16:creationId xmlns:a16="http://schemas.microsoft.com/office/drawing/2014/main" id="{00000000-0008-0000-0400-000057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88" name="Text Box 15">
          <a:extLst>
            <a:ext uri="{FF2B5EF4-FFF2-40B4-BE49-F238E27FC236}">
              <a16:creationId xmlns:a16="http://schemas.microsoft.com/office/drawing/2014/main" id="{00000000-0008-0000-0400-000058000000}"/>
            </a:ext>
          </a:extLst>
        </xdr:cNvPr>
        <xdr:cNvSpPr txBox="1">
          <a:spLocks noChangeArrowheads="1"/>
        </xdr:cNvSpPr>
      </xdr:nvSpPr>
      <xdr:spPr bwMode="auto">
        <a:xfrm>
          <a:off x="3210877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89" name="Text Box 15">
          <a:extLst>
            <a:ext uri="{FF2B5EF4-FFF2-40B4-BE49-F238E27FC236}">
              <a16:creationId xmlns:a16="http://schemas.microsoft.com/office/drawing/2014/main" id="{00000000-0008-0000-0400-000059000000}"/>
            </a:ext>
          </a:extLst>
        </xdr:cNvPr>
        <xdr:cNvSpPr txBox="1">
          <a:spLocks noChangeArrowheads="1"/>
        </xdr:cNvSpPr>
      </xdr:nvSpPr>
      <xdr:spPr bwMode="auto">
        <a:xfrm>
          <a:off x="3210877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90" name="Text Box 15">
          <a:extLst>
            <a:ext uri="{FF2B5EF4-FFF2-40B4-BE49-F238E27FC236}">
              <a16:creationId xmlns:a16="http://schemas.microsoft.com/office/drawing/2014/main" id="{00000000-0008-0000-0400-00005A000000}"/>
            </a:ext>
          </a:extLst>
        </xdr:cNvPr>
        <xdr:cNvSpPr txBox="1">
          <a:spLocks noChangeArrowheads="1"/>
        </xdr:cNvSpPr>
      </xdr:nvSpPr>
      <xdr:spPr bwMode="auto">
        <a:xfrm>
          <a:off x="3210877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91" name="Text Box 15">
          <a:extLst>
            <a:ext uri="{FF2B5EF4-FFF2-40B4-BE49-F238E27FC236}">
              <a16:creationId xmlns:a16="http://schemas.microsoft.com/office/drawing/2014/main" id="{00000000-0008-0000-0400-00005B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92" name="Text Box 15">
          <a:extLst>
            <a:ext uri="{FF2B5EF4-FFF2-40B4-BE49-F238E27FC236}">
              <a16:creationId xmlns:a16="http://schemas.microsoft.com/office/drawing/2014/main" id="{00000000-0008-0000-0400-00005C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93" name="Text Box 15">
          <a:extLst>
            <a:ext uri="{FF2B5EF4-FFF2-40B4-BE49-F238E27FC236}">
              <a16:creationId xmlns:a16="http://schemas.microsoft.com/office/drawing/2014/main" id="{00000000-0008-0000-0400-00005D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94" name="Text Box 15">
          <a:extLst>
            <a:ext uri="{FF2B5EF4-FFF2-40B4-BE49-F238E27FC236}">
              <a16:creationId xmlns:a16="http://schemas.microsoft.com/office/drawing/2014/main" id="{00000000-0008-0000-0400-00005E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95" name="Text Box 15">
          <a:extLst>
            <a:ext uri="{FF2B5EF4-FFF2-40B4-BE49-F238E27FC236}">
              <a16:creationId xmlns:a16="http://schemas.microsoft.com/office/drawing/2014/main" id="{00000000-0008-0000-0400-00005F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96" name="Text Box 15">
          <a:extLst>
            <a:ext uri="{FF2B5EF4-FFF2-40B4-BE49-F238E27FC236}">
              <a16:creationId xmlns:a16="http://schemas.microsoft.com/office/drawing/2014/main" id="{00000000-0008-0000-0400-000060000000}"/>
            </a:ext>
          </a:extLst>
        </xdr:cNvPr>
        <xdr:cNvSpPr txBox="1">
          <a:spLocks noChangeArrowheads="1"/>
        </xdr:cNvSpPr>
      </xdr:nvSpPr>
      <xdr:spPr bwMode="auto">
        <a:xfrm>
          <a:off x="3210877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97" name="Text Box 15">
          <a:extLst>
            <a:ext uri="{FF2B5EF4-FFF2-40B4-BE49-F238E27FC236}">
              <a16:creationId xmlns:a16="http://schemas.microsoft.com/office/drawing/2014/main" id="{00000000-0008-0000-0400-000061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98" name="Text Box 15">
          <a:extLst>
            <a:ext uri="{FF2B5EF4-FFF2-40B4-BE49-F238E27FC236}">
              <a16:creationId xmlns:a16="http://schemas.microsoft.com/office/drawing/2014/main" id="{00000000-0008-0000-0400-000062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99" name="Text Box 15">
          <a:extLst>
            <a:ext uri="{FF2B5EF4-FFF2-40B4-BE49-F238E27FC236}">
              <a16:creationId xmlns:a16="http://schemas.microsoft.com/office/drawing/2014/main" id="{00000000-0008-0000-0400-000063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00" name="Text Box 15">
          <a:extLst>
            <a:ext uri="{FF2B5EF4-FFF2-40B4-BE49-F238E27FC236}">
              <a16:creationId xmlns:a16="http://schemas.microsoft.com/office/drawing/2014/main" id="{00000000-0008-0000-0400-000064000000}"/>
            </a:ext>
          </a:extLst>
        </xdr:cNvPr>
        <xdr:cNvSpPr txBox="1">
          <a:spLocks noChangeArrowheads="1"/>
        </xdr:cNvSpPr>
      </xdr:nvSpPr>
      <xdr:spPr bwMode="auto">
        <a:xfrm>
          <a:off x="3210877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101" name="Text Box 15">
          <a:extLst>
            <a:ext uri="{FF2B5EF4-FFF2-40B4-BE49-F238E27FC236}">
              <a16:creationId xmlns:a16="http://schemas.microsoft.com/office/drawing/2014/main" id="{00000000-0008-0000-0400-000065000000}"/>
            </a:ext>
          </a:extLst>
        </xdr:cNvPr>
        <xdr:cNvSpPr txBox="1">
          <a:spLocks noChangeArrowheads="1"/>
        </xdr:cNvSpPr>
      </xdr:nvSpPr>
      <xdr:spPr bwMode="auto">
        <a:xfrm>
          <a:off x="3210877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02" name="Text Box 15">
          <a:extLst>
            <a:ext uri="{FF2B5EF4-FFF2-40B4-BE49-F238E27FC236}">
              <a16:creationId xmlns:a16="http://schemas.microsoft.com/office/drawing/2014/main" id="{00000000-0008-0000-0400-000066000000}"/>
            </a:ext>
          </a:extLst>
        </xdr:cNvPr>
        <xdr:cNvSpPr txBox="1">
          <a:spLocks noChangeArrowheads="1"/>
        </xdr:cNvSpPr>
      </xdr:nvSpPr>
      <xdr:spPr bwMode="auto">
        <a:xfrm>
          <a:off x="3210877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03" name="Text Box 15">
          <a:extLst>
            <a:ext uri="{FF2B5EF4-FFF2-40B4-BE49-F238E27FC236}">
              <a16:creationId xmlns:a16="http://schemas.microsoft.com/office/drawing/2014/main" id="{00000000-0008-0000-0400-000067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04" name="Text Box 15">
          <a:extLst>
            <a:ext uri="{FF2B5EF4-FFF2-40B4-BE49-F238E27FC236}">
              <a16:creationId xmlns:a16="http://schemas.microsoft.com/office/drawing/2014/main" id="{00000000-0008-0000-0400-000068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05" name="Text Box 15">
          <a:extLst>
            <a:ext uri="{FF2B5EF4-FFF2-40B4-BE49-F238E27FC236}">
              <a16:creationId xmlns:a16="http://schemas.microsoft.com/office/drawing/2014/main" id="{00000000-0008-0000-0400-000069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06" name="Text Box 15">
          <a:extLst>
            <a:ext uri="{FF2B5EF4-FFF2-40B4-BE49-F238E27FC236}">
              <a16:creationId xmlns:a16="http://schemas.microsoft.com/office/drawing/2014/main" id="{00000000-0008-0000-0400-00006A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07" name="Text Box 15">
          <a:extLst>
            <a:ext uri="{FF2B5EF4-FFF2-40B4-BE49-F238E27FC236}">
              <a16:creationId xmlns:a16="http://schemas.microsoft.com/office/drawing/2014/main" id="{00000000-0008-0000-0400-00006B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08" name="Text Box 15">
          <a:extLst>
            <a:ext uri="{FF2B5EF4-FFF2-40B4-BE49-F238E27FC236}">
              <a16:creationId xmlns:a16="http://schemas.microsoft.com/office/drawing/2014/main" id="{00000000-0008-0000-0400-00006C000000}"/>
            </a:ext>
          </a:extLst>
        </xdr:cNvPr>
        <xdr:cNvSpPr txBox="1">
          <a:spLocks noChangeArrowheads="1"/>
        </xdr:cNvSpPr>
      </xdr:nvSpPr>
      <xdr:spPr bwMode="auto">
        <a:xfrm>
          <a:off x="3210877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09" name="Text Box 15">
          <a:extLst>
            <a:ext uri="{FF2B5EF4-FFF2-40B4-BE49-F238E27FC236}">
              <a16:creationId xmlns:a16="http://schemas.microsoft.com/office/drawing/2014/main" id="{00000000-0008-0000-0400-00006D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10" name="Text Box 15">
          <a:extLst>
            <a:ext uri="{FF2B5EF4-FFF2-40B4-BE49-F238E27FC236}">
              <a16:creationId xmlns:a16="http://schemas.microsoft.com/office/drawing/2014/main" id="{00000000-0008-0000-0400-00006E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11" name="Text Box 15">
          <a:extLst>
            <a:ext uri="{FF2B5EF4-FFF2-40B4-BE49-F238E27FC236}">
              <a16:creationId xmlns:a16="http://schemas.microsoft.com/office/drawing/2014/main" id="{00000000-0008-0000-0400-00006F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12" name="Text Box 15">
          <a:extLst>
            <a:ext uri="{FF2B5EF4-FFF2-40B4-BE49-F238E27FC236}">
              <a16:creationId xmlns:a16="http://schemas.microsoft.com/office/drawing/2014/main" id="{00000000-0008-0000-0400-000070000000}"/>
            </a:ext>
          </a:extLst>
        </xdr:cNvPr>
        <xdr:cNvSpPr txBox="1">
          <a:spLocks noChangeArrowheads="1"/>
        </xdr:cNvSpPr>
      </xdr:nvSpPr>
      <xdr:spPr bwMode="auto">
        <a:xfrm>
          <a:off x="3210877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13" name="Text Box 15">
          <a:extLst>
            <a:ext uri="{FF2B5EF4-FFF2-40B4-BE49-F238E27FC236}">
              <a16:creationId xmlns:a16="http://schemas.microsoft.com/office/drawing/2014/main" id="{00000000-0008-0000-0400-000071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14" name="Text Box 15">
          <a:extLst>
            <a:ext uri="{FF2B5EF4-FFF2-40B4-BE49-F238E27FC236}">
              <a16:creationId xmlns:a16="http://schemas.microsoft.com/office/drawing/2014/main" id="{00000000-0008-0000-0400-000072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15" name="Text Box 15">
          <a:extLst>
            <a:ext uri="{FF2B5EF4-FFF2-40B4-BE49-F238E27FC236}">
              <a16:creationId xmlns:a16="http://schemas.microsoft.com/office/drawing/2014/main" id="{00000000-0008-0000-0400-000073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16" name="Text Box 15">
          <a:extLst>
            <a:ext uri="{FF2B5EF4-FFF2-40B4-BE49-F238E27FC236}">
              <a16:creationId xmlns:a16="http://schemas.microsoft.com/office/drawing/2014/main" id="{00000000-0008-0000-0400-000074000000}"/>
            </a:ext>
          </a:extLst>
        </xdr:cNvPr>
        <xdr:cNvSpPr txBox="1">
          <a:spLocks noChangeArrowheads="1"/>
        </xdr:cNvSpPr>
      </xdr:nvSpPr>
      <xdr:spPr bwMode="auto">
        <a:xfrm>
          <a:off x="3210877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117" name="Text Box 15">
          <a:extLst>
            <a:ext uri="{FF2B5EF4-FFF2-40B4-BE49-F238E27FC236}">
              <a16:creationId xmlns:a16="http://schemas.microsoft.com/office/drawing/2014/main" id="{00000000-0008-0000-0400-000075000000}"/>
            </a:ext>
          </a:extLst>
        </xdr:cNvPr>
        <xdr:cNvSpPr txBox="1">
          <a:spLocks noChangeArrowheads="1"/>
        </xdr:cNvSpPr>
      </xdr:nvSpPr>
      <xdr:spPr bwMode="auto">
        <a:xfrm>
          <a:off x="3210877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18" name="Text Box 15">
          <a:extLst>
            <a:ext uri="{FF2B5EF4-FFF2-40B4-BE49-F238E27FC236}">
              <a16:creationId xmlns:a16="http://schemas.microsoft.com/office/drawing/2014/main" id="{00000000-0008-0000-0400-000076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19" name="Text Box 15">
          <a:extLst>
            <a:ext uri="{FF2B5EF4-FFF2-40B4-BE49-F238E27FC236}">
              <a16:creationId xmlns:a16="http://schemas.microsoft.com/office/drawing/2014/main" id="{00000000-0008-0000-0400-000077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0" name="Text Box 15">
          <a:extLst>
            <a:ext uri="{FF2B5EF4-FFF2-40B4-BE49-F238E27FC236}">
              <a16:creationId xmlns:a16="http://schemas.microsoft.com/office/drawing/2014/main" id="{00000000-0008-0000-0400-000078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21" name="Text Box 15">
          <a:extLst>
            <a:ext uri="{FF2B5EF4-FFF2-40B4-BE49-F238E27FC236}">
              <a16:creationId xmlns:a16="http://schemas.microsoft.com/office/drawing/2014/main" id="{00000000-0008-0000-0400-000079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22" name="Text Box 15">
          <a:extLst>
            <a:ext uri="{FF2B5EF4-FFF2-40B4-BE49-F238E27FC236}">
              <a16:creationId xmlns:a16="http://schemas.microsoft.com/office/drawing/2014/main" id="{00000000-0008-0000-0400-00007A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23" name="Text Box 15">
          <a:extLst>
            <a:ext uri="{FF2B5EF4-FFF2-40B4-BE49-F238E27FC236}">
              <a16:creationId xmlns:a16="http://schemas.microsoft.com/office/drawing/2014/main" id="{00000000-0008-0000-0400-00007B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4" name="Text Box 15">
          <a:extLst>
            <a:ext uri="{FF2B5EF4-FFF2-40B4-BE49-F238E27FC236}">
              <a16:creationId xmlns:a16="http://schemas.microsoft.com/office/drawing/2014/main" id="{00000000-0008-0000-0400-00007C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25" name="Text Box 15">
          <a:extLst>
            <a:ext uri="{FF2B5EF4-FFF2-40B4-BE49-F238E27FC236}">
              <a16:creationId xmlns:a16="http://schemas.microsoft.com/office/drawing/2014/main" id="{00000000-0008-0000-0400-00007D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6" name="Text Box 15">
          <a:extLst>
            <a:ext uri="{FF2B5EF4-FFF2-40B4-BE49-F238E27FC236}">
              <a16:creationId xmlns:a16="http://schemas.microsoft.com/office/drawing/2014/main" id="{00000000-0008-0000-0400-00007E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27" name="Text Box 15">
          <a:extLst>
            <a:ext uri="{FF2B5EF4-FFF2-40B4-BE49-F238E27FC236}">
              <a16:creationId xmlns:a16="http://schemas.microsoft.com/office/drawing/2014/main" id="{00000000-0008-0000-0400-00007F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28" name="Text Box 15">
          <a:extLst>
            <a:ext uri="{FF2B5EF4-FFF2-40B4-BE49-F238E27FC236}">
              <a16:creationId xmlns:a16="http://schemas.microsoft.com/office/drawing/2014/main" id="{00000000-0008-0000-0400-000080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29" name="Text Box 15">
          <a:extLst>
            <a:ext uri="{FF2B5EF4-FFF2-40B4-BE49-F238E27FC236}">
              <a16:creationId xmlns:a16="http://schemas.microsoft.com/office/drawing/2014/main" id="{00000000-0008-0000-0400-000081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0" name="Text Box 15">
          <a:extLst>
            <a:ext uri="{FF2B5EF4-FFF2-40B4-BE49-F238E27FC236}">
              <a16:creationId xmlns:a16="http://schemas.microsoft.com/office/drawing/2014/main" id="{00000000-0008-0000-0400-000082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1" name="Text Box 15">
          <a:extLst>
            <a:ext uri="{FF2B5EF4-FFF2-40B4-BE49-F238E27FC236}">
              <a16:creationId xmlns:a16="http://schemas.microsoft.com/office/drawing/2014/main" id="{00000000-0008-0000-0400-000083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2" name="Text Box 15">
          <a:extLst>
            <a:ext uri="{FF2B5EF4-FFF2-40B4-BE49-F238E27FC236}">
              <a16:creationId xmlns:a16="http://schemas.microsoft.com/office/drawing/2014/main" id="{00000000-0008-0000-0400-000084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3" name="Text Box 15">
          <a:extLst>
            <a:ext uri="{FF2B5EF4-FFF2-40B4-BE49-F238E27FC236}">
              <a16:creationId xmlns:a16="http://schemas.microsoft.com/office/drawing/2014/main" id="{00000000-0008-0000-0400-000085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134" name="Text Box 15">
          <a:extLst>
            <a:ext uri="{FF2B5EF4-FFF2-40B4-BE49-F238E27FC236}">
              <a16:creationId xmlns:a16="http://schemas.microsoft.com/office/drawing/2014/main" id="{00000000-0008-0000-0400-000086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135" name="Text Box 15">
          <a:extLst>
            <a:ext uri="{FF2B5EF4-FFF2-40B4-BE49-F238E27FC236}">
              <a16:creationId xmlns:a16="http://schemas.microsoft.com/office/drawing/2014/main" id="{00000000-0008-0000-0400-000087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6" name="Text Box 15">
          <a:extLst>
            <a:ext uri="{FF2B5EF4-FFF2-40B4-BE49-F238E27FC236}">
              <a16:creationId xmlns:a16="http://schemas.microsoft.com/office/drawing/2014/main" id="{00000000-0008-0000-0400-000088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7" name="Text Box 15">
          <a:extLst>
            <a:ext uri="{FF2B5EF4-FFF2-40B4-BE49-F238E27FC236}">
              <a16:creationId xmlns:a16="http://schemas.microsoft.com/office/drawing/2014/main" id="{00000000-0008-0000-0400-000089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38" name="Text Box 15">
          <a:extLst>
            <a:ext uri="{FF2B5EF4-FFF2-40B4-BE49-F238E27FC236}">
              <a16:creationId xmlns:a16="http://schemas.microsoft.com/office/drawing/2014/main" id="{00000000-0008-0000-0400-00008A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39" name="Text Box 15">
          <a:extLst>
            <a:ext uri="{FF2B5EF4-FFF2-40B4-BE49-F238E27FC236}">
              <a16:creationId xmlns:a16="http://schemas.microsoft.com/office/drawing/2014/main" id="{00000000-0008-0000-0400-00008B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40" name="Text Box 15">
          <a:extLst>
            <a:ext uri="{FF2B5EF4-FFF2-40B4-BE49-F238E27FC236}">
              <a16:creationId xmlns:a16="http://schemas.microsoft.com/office/drawing/2014/main" id="{00000000-0008-0000-0400-00008C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41" name="Text Box 15">
          <a:extLst>
            <a:ext uri="{FF2B5EF4-FFF2-40B4-BE49-F238E27FC236}">
              <a16:creationId xmlns:a16="http://schemas.microsoft.com/office/drawing/2014/main" id="{00000000-0008-0000-0400-00008D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42" name="Text Box 15">
          <a:extLst>
            <a:ext uri="{FF2B5EF4-FFF2-40B4-BE49-F238E27FC236}">
              <a16:creationId xmlns:a16="http://schemas.microsoft.com/office/drawing/2014/main" id="{00000000-0008-0000-0400-00008E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43" name="Text Box 15">
          <a:extLst>
            <a:ext uri="{FF2B5EF4-FFF2-40B4-BE49-F238E27FC236}">
              <a16:creationId xmlns:a16="http://schemas.microsoft.com/office/drawing/2014/main" id="{00000000-0008-0000-0400-00008F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44" name="Text Box 15">
          <a:extLst>
            <a:ext uri="{FF2B5EF4-FFF2-40B4-BE49-F238E27FC236}">
              <a16:creationId xmlns:a16="http://schemas.microsoft.com/office/drawing/2014/main" id="{00000000-0008-0000-0400-000090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45" name="Text Box 15">
          <a:extLst>
            <a:ext uri="{FF2B5EF4-FFF2-40B4-BE49-F238E27FC236}">
              <a16:creationId xmlns:a16="http://schemas.microsoft.com/office/drawing/2014/main" id="{00000000-0008-0000-0400-000091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46" name="Text Box 15">
          <a:extLst>
            <a:ext uri="{FF2B5EF4-FFF2-40B4-BE49-F238E27FC236}">
              <a16:creationId xmlns:a16="http://schemas.microsoft.com/office/drawing/2014/main" id="{00000000-0008-0000-0400-000092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47" name="Text Box 15">
          <a:extLst>
            <a:ext uri="{FF2B5EF4-FFF2-40B4-BE49-F238E27FC236}">
              <a16:creationId xmlns:a16="http://schemas.microsoft.com/office/drawing/2014/main" id="{00000000-0008-0000-0400-000093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48" name="Text Box 15">
          <a:extLst>
            <a:ext uri="{FF2B5EF4-FFF2-40B4-BE49-F238E27FC236}">
              <a16:creationId xmlns:a16="http://schemas.microsoft.com/office/drawing/2014/main" id="{00000000-0008-0000-0400-000094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49" name="Text Box 15">
          <a:extLst>
            <a:ext uri="{FF2B5EF4-FFF2-40B4-BE49-F238E27FC236}">
              <a16:creationId xmlns:a16="http://schemas.microsoft.com/office/drawing/2014/main" id="{00000000-0008-0000-0400-000095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0" name="Text Box 15">
          <a:extLst>
            <a:ext uri="{FF2B5EF4-FFF2-40B4-BE49-F238E27FC236}">
              <a16:creationId xmlns:a16="http://schemas.microsoft.com/office/drawing/2014/main" id="{00000000-0008-0000-0400-000096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1" name="Text Box 15">
          <a:extLst>
            <a:ext uri="{FF2B5EF4-FFF2-40B4-BE49-F238E27FC236}">
              <a16:creationId xmlns:a16="http://schemas.microsoft.com/office/drawing/2014/main" id="{00000000-0008-0000-0400-000097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2" name="Text Box 15">
          <a:extLst>
            <a:ext uri="{FF2B5EF4-FFF2-40B4-BE49-F238E27FC236}">
              <a16:creationId xmlns:a16="http://schemas.microsoft.com/office/drawing/2014/main" id="{00000000-0008-0000-0400-000098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3" name="Text Box 15">
          <a:extLst>
            <a:ext uri="{FF2B5EF4-FFF2-40B4-BE49-F238E27FC236}">
              <a16:creationId xmlns:a16="http://schemas.microsoft.com/office/drawing/2014/main" id="{00000000-0008-0000-0400-000099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4" name="Text Box 15">
          <a:extLst>
            <a:ext uri="{FF2B5EF4-FFF2-40B4-BE49-F238E27FC236}">
              <a16:creationId xmlns:a16="http://schemas.microsoft.com/office/drawing/2014/main" id="{00000000-0008-0000-0400-00009A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5" name="Text Box 15">
          <a:extLst>
            <a:ext uri="{FF2B5EF4-FFF2-40B4-BE49-F238E27FC236}">
              <a16:creationId xmlns:a16="http://schemas.microsoft.com/office/drawing/2014/main" id="{00000000-0008-0000-0400-00009B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156" name="Text Box 15">
          <a:extLst>
            <a:ext uri="{FF2B5EF4-FFF2-40B4-BE49-F238E27FC236}">
              <a16:creationId xmlns:a16="http://schemas.microsoft.com/office/drawing/2014/main" id="{00000000-0008-0000-0400-00009C00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157" name="Text Box 15">
          <a:extLst>
            <a:ext uri="{FF2B5EF4-FFF2-40B4-BE49-F238E27FC236}">
              <a16:creationId xmlns:a16="http://schemas.microsoft.com/office/drawing/2014/main" id="{00000000-0008-0000-0400-00009D00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58" name="Text Box 15">
          <a:extLst>
            <a:ext uri="{FF2B5EF4-FFF2-40B4-BE49-F238E27FC236}">
              <a16:creationId xmlns:a16="http://schemas.microsoft.com/office/drawing/2014/main" id="{00000000-0008-0000-0400-00009E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59" name="Text Box 15">
          <a:extLst>
            <a:ext uri="{FF2B5EF4-FFF2-40B4-BE49-F238E27FC236}">
              <a16:creationId xmlns:a16="http://schemas.microsoft.com/office/drawing/2014/main" id="{00000000-0008-0000-0400-00009F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0" name="Text Box 15">
          <a:extLst>
            <a:ext uri="{FF2B5EF4-FFF2-40B4-BE49-F238E27FC236}">
              <a16:creationId xmlns:a16="http://schemas.microsoft.com/office/drawing/2014/main" id="{00000000-0008-0000-0400-0000A0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1" name="Text Box 15">
          <a:extLst>
            <a:ext uri="{FF2B5EF4-FFF2-40B4-BE49-F238E27FC236}">
              <a16:creationId xmlns:a16="http://schemas.microsoft.com/office/drawing/2014/main" id="{00000000-0008-0000-0400-0000A1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2" name="Text Box 15">
          <a:extLst>
            <a:ext uri="{FF2B5EF4-FFF2-40B4-BE49-F238E27FC236}">
              <a16:creationId xmlns:a16="http://schemas.microsoft.com/office/drawing/2014/main" id="{00000000-0008-0000-0400-0000A2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3" name="Text Box 15">
          <a:extLst>
            <a:ext uri="{FF2B5EF4-FFF2-40B4-BE49-F238E27FC236}">
              <a16:creationId xmlns:a16="http://schemas.microsoft.com/office/drawing/2014/main" id="{00000000-0008-0000-0400-0000A3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4" name="Text Box 15">
          <a:extLst>
            <a:ext uri="{FF2B5EF4-FFF2-40B4-BE49-F238E27FC236}">
              <a16:creationId xmlns:a16="http://schemas.microsoft.com/office/drawing/2014/main" id="{00000000-0008-0000-0400-0000A4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5" name="Text Box 15">
          <a:extLst>
            <a:ext uri="{FF2B5EF4-FFF2-40B4-BE49-F238E27FC236}">
              <a16:creationId xmlns:a16="http://schemas.microsoft.com/office/drawing/2014/main" id="{00000000-0008-0000-0400-0000A5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6" name="Text Box 15">
          <a:extLst>
            <a:ext uri="{FF2B5EF4-FFF2-40B4-BE49-F238E27FC236}">
              <a16:creationId xmlns:a16="http://schemas.microsoft.com/office/drawing/2014/main" id="{00000000-0008-0000-0400-0000A6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7" name="Text Box 15">
          <a:extLst>
            <a:ext uri="{FF2B5EF4-FFF2-40B4-BE49-F238E27FC236}">
              <a16:creationId xmlns:a16="http://schemas.microsoft.com/office/drawing/2014/main" id="{00000000-0008-0000-0400-0000A7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68" name="Text Box 15">
          <a:extLst>
            <a:ext uri="{FF2B5EF4-FFF2-40B4-BE49-F238E27FC236}">
              <a16:creationId xmlns:a16="http://schemas.microsoft.com/office/drawing/2014/main" id="{00000000-0008-0000-0400-0000A8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69" name="Text Box 15">
          <a:extLst>
            <a:ext uri="{FF2B5EF4-FFF2-40B4-BE49-F238E27FC236}">
              <a16:creationId xmlns:a16="http://schemas.microsoft.com/office/drawing/2014/main" id="{00000000-0008-0000-0400-0000A9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70" name="Text Box 15">
          <a:extLst>
            <a:ext uri="{FF2B5EF4-FFF2-40B4-BE49-F238E27FC236}">
              <a16:creationId xmlns:a16="http://schemas.microsoft.com/office/drawing/2014/main" id="{00000000-0008-0000-0400-0000AA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71" name="Text Box 15">
          <a:extLst>
            <a:ext uri="{FF2B5EF4-FFF2-40B4-BE49-F238E27FC236}">
              <a16:creationId xmlns:a16="http://schemas.microsoft.com/office/drawing/2014/main" id="{00000000-0008-0000-0400-0000AB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72" name="Text Box 15">
          <a:extLst>
            <a:ext uri="{FF2B5EF4-FFF2-40B4-BE49-F238E27FC236}">
              <a16:creationId xmlns:a16="http://schemas.microsoft.com/office/drawing/2014/main" id="{00000000-0008-0000-0400-0000AC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73" name="Text Box 15">
          <a:extLst>
            <a:ext uri="{FF2B5EF4-FFF2-40B4-BE49-F238E27FC236}">
              <a16:creationId xmlns:a16="http://schemas.microsoft.com/office/drawing/2014/main" id="{00000000-0008-0000-0400-0000AD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174" name="Text Box 15">
          <a:extLst>
            <a:ext uri="{FF2B5EF4-FFF2-40B4-BE49-F238E27FC236}">
              <a16:creationId xmlns:a16="http://schemas.microsoft.com/office/drawing/2014/main" id="{00000000-0008-0000-0400-0000AE00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175" name="Text Box 15">
          <a:extLst>
            <a:ext uri="{FF2B5EF4-FFF2-40B4-BE49-F238E27FC236}">
              <a16:creationId xmlns:a16="http://schemas.microsoft.com/office/drawing/2014/main" id="{00000000-0008-0000-0400-0000AF00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76" name="Text Box 15">
          <a:extLst>
            <a:ext uri="{FF2B5EF4-FFF2-40B4-BE49-F238E27FC236}">
              <a16:creationId xmlns:a16="http://schemas.microsoft.com/office/drawing/2014/main" id="{00000000-0008-0000-0400-0000B0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77" name="Text Box 15">
          <a:extLst>
            <a:ext uri="{FF2B5EF4-FFF2-40B4-BE49-F238E27FC236}">
              <a16:creationId xmlns:a16="http://schemas.microsoft.com/office/drawing/2014/main" id="{00000000-0008-0000-0400-0000B1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78" name="Text Box 15">
          <a:extLst>
            <a:ext uri="{FF2B5EF4-FFF2-40B4-BE49-F238E27FC236}">
              <a16:creationId xmlns:a16="http://schemas.microsoft.com/office/drawing/2014/main" id="{00000000-0008-0000-0400-0000B2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79" name="Text Box 15">
          <a:extLst>
            <a:ext uri="{FF2B5EF4-FFF2-40B4-BE49-F238E27FC236}">
              <a16:creationId xmlns:a16="http://schemas.microsoft.com/office/drawing/2014/main" id="{00000000-0008-0000-0400-0000B3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0" name="Text Box 15">
          <a:extLst>
            <a:ext uri="{FF2B5EF4-FFF2-40B4-BE49-F238E27FC236}">
              <a16:creationId xmlns:a16="http://schemas.microsoft.com/office/drawing/2014/main" id="{00000000-0008-0000-0400-0000B4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1" name="Text Box 15">
          <a:extLst>
            <a:ext uri="{FF2B5EF4-FFF2-40B4-BE49-F238E27FC236}">
              <a16:creationId xmlns:a16="http://schemas.microsoft.com/office/drawing/2014/main" id="{00000000-0008-0000-0400-0000B5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82" name="Text Box 15">
          <a:extLst>
            <a:ext uri="{FF2B5EF4-FFF2-40B4-BE49-F238E27FC236}">
              <a16:creationId xmlns:a16="http://schemas.microsoft.com/office/drawing/2014/main" id="{00000000-0008-0000-0400-0000B6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83" name="Text Box 15">
          <a:extLst>
            <a:ext uri="{FF2B5EF4-FFF2-40B4-BE49-F238E27FC236}">
              <a16:creationId xmlns:a16="http://schemas.microsoft.com/office/drawing/2014/main" id="{00000000-0008-0000-0400-0000B7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4" name="Text Box 15">
          <a:extLst>
            <a:ext uri="{FF2B5EF4-FFF2-40B4-BE49-F238E27FC236}">
              <a16:creationId xmlns:a16="http://schemas.microsoft.com/office/drawing/2014/main" id="{00000000-0008-0000-0400-0000B8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5" name="Text Box 15">
          <a:extLst>
            <a:ext uri="{FF2B5EF4-FFF2-40B4-BE49-F238E27FC236}">
              <a16:creationId xmlns:a16="http://schemas.microsoft.com/office/drawing/2014/main" id="{00000000-0008-0000-0400-0000B9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6" name="Text Box 15">
          <a:extLst>
            <a:ext uri="{FF2B5EF4-FFF2-40B4-BE49-F238E27FC236}">
              <a16:creationId xmlns:a16="http://schemas.microsoft.com/office/drawing/2014/main" id="{00000000-0008-0000-0400-0000BA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7" name="Text Box 15">
          <a:extLst>
            <a:ext uri="{FF2B5EF4-FFF2-40B4-BE49-F238E27FC236}">
              <a16:creationId xmlns:a16="http://schemas.microsoft.com/office/drawing/2014/main" id="{00000000-0008-0000-0400-0000BB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88" name="Text Box 15">
          <a:extLst>
            <a:ext uri="{FF2B5EF4-FFF2-40B4-BE49-F238E27FC236}">
              <a16:creationId xmlns:a16="http://schemas.microsoft.com/office/drawing/2014/main" id="{00000000-0008-0000-0400-0000BC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89" name="Text Box 15">
          <a:extLst>
            <a:ext uri="{FF2B5EF4-FFF2-40B4-BE49-F238E27FC236}">
              <a16:creationId xmlns:a16="http://schemas.microsoft.com/office/drawing/2014/main" id="{00000000-0008-0000-0400-0000BD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90" name="Text Box 15">
          <a:extLst>
            <a:ext uri="{FF2B5EF4-FFF2-40B4-BE49-F238E27FC236}">
              <a16:creationId xmlns:a16="http://schemas.microsoft.com/office/drawing/2014/main" id="{00000000-0008-0000-0400-0000BE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91" name="Text Box 15">
          <a:extLst>
            <a:ext uri="{FF2B5EF4-FFF2-40B4-BE49-F238E27FC236}">
              <a16:creationId xmlns:a16="http://schemas.microsoft.com/office/drawing/2014/main" id="{00000000-0008-0000-0400-0000BF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92" name="Text Box 15">
          <a:extLst>
            <a:ext uri="{FF2B5EF4-FFF2-40B4-BE49-F238E27FC236}">
              <a16:creationId xmlns:a16="http://schemas.microsoft.com/office/drawing/2014/main" id="{00000000-0008-0000-0400-0000C0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93" name="Text Box 15">
          <a:extLst>
            <a:ext uri="{FF2B5EF4-FFF2-40B4-BE49-F238E27FC236}">
              <a16:creationId xmlns:a16="http://schemas.microsoft.com/office/drawing/2014/main" id="{00000000-0008-0000-0400-0000C1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94" name="Text Box 15">
          <a:extLst>
            <a:ext uri="{FF2B5EF4-FFF2-40B4-BE49-F238E27FC236}">
              <a16:creationId xmlns:a16="http://schemas.microsoft.com/office/drawing/2014/main" id="{00000000-0008-0000-0400-0000C2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95" name="Text Box 15">
          <a:extLst>
            <a:ext uri="{FF2B5EF4-FFF2-40B4-BE49-F238E27FC236}">
              <a16:creationId xmlns:a16="http://schemas.microsoft.com/office/drawing/2014/main" id="{00000000-0008-0000-0400-0000C3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196" name="Text Box 15">
          <a:extLst>
            <a:ext uri="{FF2B5EF4-FFF2-40B4-BE49-F238E27FC236}">
              <a16:creationId xmlns:a16="http://schemas.microsoft.com/office/drawing/2014/main" id="{00000000-0008-0000-0400-0000C4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197" name="Text Box 15">
          <a:extLst>
            <a:ext uri="{FF2B5EF4-FFF2-40B4-BE49-F238E27FC236}">
              <a16:creationId xmlns:a16="http://schemas.microsoft.com/office/drawing/2014/main" id="{00000000-0008-0000-0400-0000C5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198" name="Text Box 15">
          <a:extLst>
            <a:ext uri="{FF2B5EF4-FFF2-40B4-BE49-F238E27FC236}">
              <a16:creationId xmlns:a16="http://schemas.microsoft.com/office/drawing/2014/main" id="{00000000-0008-0000-0400-0000C6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199" name="Text Box 15">
          <a:extLst>
            <a:ext uri="{FF2B5EF4-FFF2-40B4-BE49-F238E27FC236}">
              <a16:creationId xmlns:a16="http://schemas.microsoft.com/office/drawing/2014/main" id="{00000000-0008-0000-0400-0000C7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0" name="Text Box 15">
          <a:extLst>
            <a:ext uri="{FF2B5EF4-FFF2-40B4-BE49-F238E27FC236}">
              <a16:creationId xmlns:a16="http://schemas.microsoft.com/office/drawing/2014/main" id="{00000000-0008-0000-0400-0000C8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1" name="Text Box 15">
          <a:extLst>
            <a:ext uri="{FF2B5EF4-FFF2-40B4-BE49-F238E27FC236}">
              <a16:creationId xmlns:a16="http://schemas.microsoft.com/office/drawing/2014/main" id="{00000000-0008-0000-0400-0000C9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2" name="Text Box 15">
          <a:extLst>
            <a:ext uri="{FF2B5EF4-FFF2-40B4-BE49-F238E27FC236}">
              <a16:creationId xmlns:a16="http://schemas.microsoft.com/office/drawing/2014/main" id="{00000000-0008-0000-0400-0000CA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3" name="Text Box 15">
          <a:extLst>
            <a:ext uri="{FF2B5EF4-FFF2-40B4-BE49-F238E27FC236}">
              <a16:creationId xmlns:a16="http://schemas.microsoft.com/office/drawing/2014/main" id="{00000000-0008-0000-0400-0000CB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4" name="Text Box 15">
          <a:extLst>
            <a:ext uri="{FF2B5EF4-FFF2-40B4-BE49-F238E27FC236}">
              <a16:creationId xmlns:a16="http://schemas.microsoft.com/office/drawing/2014/main" id="{00000000-0008-0000-0400-0000CC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5" name="Text Box 15">
          <a:extLst>
            <a:ext uri="{FF2B5EF4-FFF2-40B4-BE49-F238E27FC236}">
              <a16:creationId xmlns:a16="http://schemas.microsoft.com/office/drawing/2014/main" id="{00000000-0008-0000-0400-0000CD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6" name="Text Box 15">
          <a:extLst>
            <a:ext uri="{FF2B5EF4-FFF2-40B4-BE49-F238E27FC236}">
              <a16:creationId xmlns:a16="http://schemas.microsoft.com/office/drawing/2014/main" id="{00000000-0008-0000-0400-0000CE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7" name="Text Box 15">
          <a:extLst>
            <a:ext uri="{FF2B5EF4-FFF2-40B4-BE49-F238E27FC236}">
              <a16:creationId xmlns:a16="http://schemas.microsoft.com/office/drawing/2014/main" id="{00000000-0008-0000-0400-0000CF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208" name="Text Box 15">
          <a:extLst>
            <a:ext uri="{FF2B5EF4-FFF2-40B4-BE49-F238E27FC236}">
              <a16:creationId xmlns:a16="http://schemas.microsoft.com/office/drawing/2014/main" id="{00000000-0008-0000-0400-0000D0000000}"/>
            </a:ext>
          </a:extLst>
        </xdr:cNvPr>
        <xdr:cNvSpPr txBox="1">
          <a:spLocks noChangeArrowheads="1"/>
        </xdr:cNvSpPr>
      </xdr:nvSpPr>
      <xdr:spPr bwMode="auto">
        <a:xfrm>
          <a:off x="34337625" y="46958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209" name="Text Box 15">
          <a:extLst>
            <a:ext uri="{FF2B5EF4-FFF2-40B4-BE49-F238E27FC236}">
              <a16:creationId xmlns:a16="http://schemas.microsoft.com/office/drawing/2014/main" id="{00000000-0008-0000-0400-0000D1000000}"/>
            </a:ext>
          </a:extLst>
        </xdr:cNvPr>
        <xdr:cNvSpPr txBox="1">
          <a:spLocks noChangeArrowheads="1"/>
        </xdr:cNvSpPr>
      </xdr:nvSpPr>
      <xdr:spPr bwMode="auto">
        <a:xfrm>
          <a:off x="34337625" y="46958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0" name="Text Box 15">
          <a:extLst>
            <a:ext uri="{FF2B5EF4-FFF2-40B4-BE49-F238E27FC236}">
              <a16:creationId xmlns:a16="http://schemas.microsoft.com/office/drawing/2014/main" id="{00000000-0008-0000-0400-0000D2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1" name="Text Box 15">
          <a:extLst>
            <a:ext uri="{FF2B5EF4-FFF2-40B4-BE49-F238E27FC236}">
              <a16:creationId xmlns:a16="http://schemas.microsoft.com/office/drawing/2014/main" id="{00000000-0008-0000-0400-0000D3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2" name="Text Box 15">
          <a:extLst>
            <a:ext uri="{FF2B5EF4-FFF2-40B4-BE49-F238E27FC236}">
              <a16:creationId xmlns:a16="http://schemas.microsoft.com/office/drawing/2014/main" id="{00000000-0008-0000-0400-0000D4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3" name="Text Box 15">
          <a:extLst>
            <a:ext uri="{FF2B5EF4-FFF2-40B4-BE49-F238E27FC236}">
              <a16:creationId xmlns:a16="http://schemas.microsoft.com/office/drawing/2014/main" id="{00000000-0008-0000-0400-0000D5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4" name="Text Box 15">
          <a:extLst>
            <a:ext uri="{FF2B5EF4-FFF2-40B4-BE49-F238E27FC236}">
              <a16:creationId xmlns:a16="http://schemas.microsoft.com/office/drawing/2014/main" id="{00000000-0008-0000-0400-0000D6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5" name="Text Box 15">
          <a:extLst>
            <a:ext uri="{FF2B5EF4-FFF2-40B4-BE49-F238E27FC236}">
              <a16:creationId xmlns:a16="http://schemas.microsoft.com/office/drawing/2014/main" id="{00000000-0008-0000-0400-0000D7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6" name="Text Box 15">
          <a:extLst>
            <a:ext uri="{FF2B5EF4-FFF2-40B4-BE49-F238E27FC236}">
              <a16:creationId xmlns:a16="http://schemas.microsoft.com/office/drawing/2014/main" id="{00000000-0008-0000-0400-0000D8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7" name="Text Box 15">
          <a:extLst>
            <a:ext uri="{FF2B5EF4-FFF2-40B4-BE49-F238E27FC236}">
              <a16:creationId xmlns:a16="http://schemas.microsoft.com/office/drawing/2014/main" id="{00000000-0008-0000-0400-0000D9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18" name="Text Box 15">
          <a:extLst>
            <a:ext uri="{FF2B5EF4-FFF2-40B4-BE49-F238E27FC236}">
              <a16:creationId xmlns:a16="http://schemas.microsoft.com/office/drawing/2014/main" id="{00000000-0008-0000-0400-0000DA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19" name="Text Box 15">
          <a:extLst>
            <a:ext uri="{FF2B5EF4-FFF2-40B4-BE49-F238E27FC236}">
              <a16:creationId xmlns:a16="http://schemas.microsoft.com/office/drawing/2014/main" id="{00000000-0008-0000-0400-0000DB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0" name="Text Box 15">
          <a:extLst>
            <a:ext uri="{FF2B5EF4-FFF2-40B4-BE49-F238E27FC236}">
              <a16:creationId xmlns:a16="http://schemas.microsoft.com/office/drawing/2014/main" id="{00000000-0008-0000-0400-0000DC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1" name="Text Box 15">
          <a:extLst>
            <a:ext uri="{FF2B5EF4-FFF2-40B4-BE49-F238E27FC236}">
              <a16:creationId xmlns:a16="http://schemas.microsoft.com/office/drawing/2014/main" id="{00000000-0008-0000-0400-0000DD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2" name="Text Box 15">
          <a:extLst>
            <a:ext uri="{FF2B5EF4-FFF2-40B4-BE49-F238E27FC236}">
              <a16:creationId xmlns:a16="http://schemas.microsoft.com/office/drawing/2014/main" id="{00000000-0008-0000-0400-0000DE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3" name="Text Box 15">
          <a:extLst>
            <a:ext uri="{FF2B5EF4-FFF2-40B4-BE49-F238E27FC236}">
              <a16:creationId xmlns:a16="http://schemas.microsoft.com/office/drawing/2014/main" id="{00000000-0008-0000-0400-0000DF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4" name="Text Box 15">
          <a:extLst>
            <a:ext uri="{FF2B5EF4-FFF2-40B4-BE49-F238E27FC236}">
              <a16:creationId xmlns:a16="http://schemas.microsoft.com/office/drawing/2014/main" id="{00000000-0008-0000-0400-0000E0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5" name="Text Box 15">
          <a:extLst>
            <a:ext uri="{FF2B5EF4-FFF2-40B4-BE49-F238E27FC236}">
              <a16:creationId xmlns:a16="http://schemas.microsoft.com/office/drawing/2014/main" id="{00000000-0008-0000-0400-0000E1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6" name="Text Box 15">
          <a:extLst>
            <a:ext uri="{FF2B5EF4-FFF2-40B4-BE49-F238E27FC236}">
              <a16:creationId xmlns:a16="http://schemas.microsoft.com/office/drawing/2014/main" id="{00000000-0008-0000-0400-0000E2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7" name="Text Box 15">
          <a:extLst>
            <a:ext uri="{FF2B5EF4-FFF2-40B4-BE49-F238E27FC236}">
              <a16:creationId xmlns:a16="http://schemas.microsoft.com/office/drawing/2014/main" id="{00000000-0008-0000-0400-0000E3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28" name="Text Box 15">
          <a:extLst>
            <a:ext uri="{FF2B5EF4-FFF2-40B4-BE49-F238E27FC236}">
              <a16:creationId xmlns:a16="http://schemas.microsoft.com/office/drawing/2014/main" id="{00000000-0008-0000-0400-0000E4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29" name="Text Box 15">
          <a:extLst>
            <a:ext uri="{FF2B5EF4-FFF2-40B4-BE49-F238E27FC236}">
              <a16:creationId xmlns:a16="http://schemas.microsoft.com/office/drawing/2014/main" id="{00000000-0008-0000-0400-0000E5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0" name="Text Box 15">
          <a:extLst>
            <a:ext uri="{FF2B5EF4-FFF2-40B4-BE49-F238E27FC236}">
              <a16:creationId xmlns:a16="http://schemas.microsoft.com/office/drawing/2014/main" id="{00000000-0008-0000-0400-0000E6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31" name="Text Box 15">
          <a:extLst>
            <a:ext uri="{FF2B5EF4-FFF2-40B4-BE49-F238E27FC236}">
              <a16:creationId xmlns:a16="http://schemas.microsoft.com/office/drawing/2014/main" id="{00000000-0008-0000-0400-0000E7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2" name="Text Box 15">
          <a:extLst>
            <a:ext uri="{FF2B5EF4-FFF2-40B4-BE49-F238E27FC236}">
              <a16:creationId xmlns:a16="http://schemas.microsoft.com/office/drawing/2014/main" id="{00000000-0008-0000-0400-0000E8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33" name="Text Box 15">
          <a:extLst>
            <a:ext uri="{FF2B5EF4-FFF2-40B4-BE49-F238E27FC236}">
              <a16:creationId xmlns:a16="http://schemas.microsoft.com/office/drawing/2014/main" id="{00000000-0008-0000-0400-0000E9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34" name="Text Box 15">
          <a:extLst>
            <a:ext uri="{FF2B5EF4-FFF2-40B4-BE49-F238E27FC236}">
              <a16:creationId xmlns:a16="http://schemas.microsoft.com/office/drawing/2014/main" id="{00000000-0008-0000-0400-0000EA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35" name="Text Box 15">
          <a:extLst>
            <a:ext uri="{FF2B5EF4-FFF2-40B4-BE49-F238E27FC236}">
              <a16:creationId xmlns:a16="http://schemas.microsoft.com/office/drawing/2014/main" id="{00000000-0008-0000-0400-0000EB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6" name="Text Box 15">
          <a:extLst>
            <a:ext uri="{FF2B5EF4-FFF2-40B4-BE49-F238E27FC236}">
              <a16:creationId xmlns:a16="http://schemas.microsoft.com/office/drawing/2014/main" id="{00000000-0008-0000-0400-0000EC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37" name="Text Box 15">
          <a:extLst>
            <a:ext uri="{FF2B5EF4-FFF2-40B4-BE49-F238E27FC236}">
              <a16:creationId xmlns:a16="http://schemas.microsoft.com/office/drawing/2014/main" id="{00000000-0008-0000-0400-0000ED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38" name="Text Box 15">
          <a:extLst>
            <a:ext uri="{FF2B5EF4-FFF2-40B4-BE49-F238E27FC236}">
              <a16:creationId xmlns:a16="http://schemas.microsoft.com/office/drawing/2014/main" id="{00000000-0008-0000-0400-0000EE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39" name="Text Box 15">
          <a:extLst>
            <a:ext uri="{FF2B5EF4-FFF2-40B4-BE49-F238E27FC236}">
              <a16:creationId xmlns:a16="http://schemas.microsoft.com/office/drawing/2014/main" id="{00000000-0008-0000-0400-0000EF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0" name="Text Box 15">
          <a:extLst>
            <a:ext uri="{FF2B5EF4-FFF2-40B4-BE49-F238E27FC236}">
              <a16:creationId xmlns:a16="http://schemas.microsoft.com/office/drawing/2014/main" id="{00000000-0008-0000-0400-0000F0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1" name="Text Box 15">
          <a:extLst>
            <a:ext uri="{FF2B5EF4-FFF2-40B4-BE49-F238E27FC236}">
              <a16:creationId xmlns:a16="http://schemas.microsoft.com/office/drawing/2014/main" id="{00000000-0008-0000-0400-0000F1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2" name="Text Box 15">
          <a:extLst>
            <a:ext uri="{FF2B5EF4-FFF2-40B4-BE49-F238E27FC236}">
              <a16:creationId xmlns:a16="http://schemas.microsoft.com/office/drawing/2014/main" id="{00000000-0008-0000-0400-0000F2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3" name="Text Box 15">
          <a:extLst>
            <a:ext uri="{FF2B5EF4-FFF2-40B4-BE49-F238E27FC236}">
              <a16:creationId xmlns:a16="http://schemas.microsoft.com/office/drawing/2014/main" id="{00000000-0008-0000-0400-0000F3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4" name="Text Box 15">
          <a:extLst>
            <a:ext uri="{FF2B5EF4-FFF2-40B4-BE49-F238E27FC236}">
              <a16:creationId xmlns:a16="http://schemas.microsoft.com/office/drawing/2014/main" id="{00000000-0008-0000-0400-0000F4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5" name="Text Box 15">
          <a:extLst>
            <a:ext uri="{FF2B5EF4-FFF2-40B4-BE49-F238E27FC236}">
              <a16:creationId xmlns:a16="http://schemas.microsoft.com/office/drawing/2014/main" id="{00000000-0008-0000-0400-0000F5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46" name="Text Box 15">
          <a:extLst>
            <a:ext uri="{FF2B5EF4-FFF2-40B4-BE49-F238E27FC236}">
              <a16:creationId xmlns:a16="http://schemas.microsoft.com/office/drawing/2014/main" id="{00000000-0008-0000-0400-0000F6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47" name="Text Box 15">
          <a:extLst>
            <a:ext uri="{FF2B5EF4-FFF2-40B4-BE49-F238E27FC236}">
              <a16:creationId xmlns:a16="http://schemas.microsoft.com/office/drawing/2014/main" id="{00000000-0008-0000-0400-0000F7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48" name="Text Box 15">
          <a:extLst>
            <a:ext uri="{FF2B5EF4-FFF2-40B4-BE49-F238E27FC236}">
              <a16:creationId xmlns:a16="http://schemas.microsoft.com/office/drawing/2014/main" id="{00000000-0008-0000-0400-0000F800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49" name="Text Box 15">
          <a:extLst>
            <a:ext uri="{FF2B5EF4-FFF2-40B4-BE49-F238E27FC236}">
              <a16:creationId xmlns:a16="http://schemas.microsoft.com/office/drawing/2014/main" id="{00000000-0008-0000-0400-0000F900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0" name="Text Box 15">
          <a:extLst>
            <a:ext uri="{FF2B5EF4-FFF2-40B4-BE49-F238E27FC236}">
              <a16:creationId xmlns:a16="http://schemas.microsoft.com/office/drawing/2014/main" id="{00000000-0008-0000-0400-0000FA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1" name="Text Box 15">
          <a:extLst>
            <a:ext uri="{FF2B5EF4-FFF2-40B4-BE49-F238E27FC236}">
              <a16:creationId xmlns:a16="http://schemas.microsoft.com/office/drawing/2014/main" id="{00000000-0008-0000-0400-0000FB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2" name="Text Box 15">
          <a:extLst>
            <a:ext uri="{FF2B5EF4-FFF2-40B4-BE49-F238E27FC236}">
              <a16:creationId xmlns:a16="http://schemas.microsoft.com/office/drawing/2014/main" id="{00000000-0008-0000-0400-0000FC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3" name="Text Box 15">
          <a:extLst>
            <a:ext uri="{FF2B5EF4-FFF2-40B4-BE49-F238E27FC236}">
              <a16:creationId xmlns:a16="http://schemas.microsoft.com/office/drawing/2014/main" id="{00000000-0008-0000-0400-0000FD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4" name="Text Box 15">
          <a:extLst>
            <a:ext uri="{FF2B5EF4-FFF2-40B4-BE49-F238E27FC236}">
              <a16:creationId xmlns:a16="http://schemas.microsoft.com/office/drawing/2014/main" id="{00000000-0008-0000-0400-0000FE00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5" name="Text Box 15">
          <a:extLst>
            <a:ext uri="{FF2B5EF4-FFF2-40B4-BE49-F238E27FC236}">
              <a16:creationId xmlns:a16="http://schemas.microsoft.com/office/drawing/2014/main" id="{00000000-0008-0000-0400-0000FF00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6" name="Text Box 15">
          <a:extLst>
            <a:ext uri="{FF2B5EF4-FFF2-40B4-BE49-F238E27FC236}">
              <a16:creationId xmlns:a16="http://schemas.microsoft.com/office/drawing/2014/main" id="{00000000-0008-0000-0400-00000001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7" name="Text Box 15">
          <a:extLst>
            <a:ext uri="{FF2B5EF4-FFF2-40B4-BE49-F238E27FC236}">
              <a16:creationId xmlns:a16="http://schemas.microsoft.com/office/drawing/2014/main" id="{00000000-0008-0000-0400-00000101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58" name="Text Box 15">
          <a:extLst>
            <a:ext uri="{FF2B5EF4-FFF2-40B4-BE49-F238E27FC236}">
              <a16:creationId xmlns:a16="http://schemas.microsoft.com/office/drawing/2014/main" id="{00000000-0008-0000-0400-00000201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59" name="Text Box 15">
          <a:extLst>
            <a:ext uri="{FF2B5EF4-FFF2-40B4-BE49-F238E27FC236}">
              <a16:creationId xmlns:a16="http://schemas.microsoft.com/office/drawing/2014/main" id="{00000000-0008-0000-0400-00000301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260" name="Text Box 15">
          <a:extLst>
            <a:ext uri="{FF2B5EF4-FFF2-40B4-BE49-F238E27FC236}">
              <a16:creationId xmlns:a16="http://schemas.microsoft.com/office/drawing/2014/main" id="{00000000-0008-0000-0400-000004010000}"/>
            </a:ext>
          </a:extLst>
        </xdr:cNvPr>
        <xdr:cNvSpPr txBox="1">
          <a:spLocks noChangeArrowheads="1"/>
        </xdr:cNvSpPr>
      </xdr:nvSpPr>
      <xdr:spPr bwMode="auto">
        <a:xfrm>
          <a:off x="34337625" y="54292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261" name="Text Box 15">
          <a:extLst>
            <a:ext uri="{FF2B5EF4-FFF2-40B4-BE49-F238E27FC236}">
              <a16:creationId xmlns:a16="http://schemas.microsoft.com/office/drawing/2014/main" id="{00000000-0008-0000-0400-000005010000}"/>
            </a:ext>
          </a:extLst>
        </xdr:cNvPr>
        <xdr:cNvSpPr txBox="1">
          <a:spLocks noChangeArrowheads="1"/>
        </xdr:cNvSpPr>
      </xdr:nvSpPr>
      <xdr:spPr bwMode="auto">
        <a:xfrm>
          <a:off x="34337625" y="54292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2" name="Text Box 15">
          <a:extLst>
            <a:ext uri="{FF2B5EF4-FFF2-40B4-BE49-F238E27FC236}">
              <a16:creationId xmlns:a16="http://schemas.microsoft.com/office/drawing/2014/main" id="{00000000-0008-0000-0400-000006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63" name="Text Box 15">
          <a:extLst>
            <a:ext uri="{FF2B5EF4-FFF2-40B4-BE49-F238E27FC236}">
              <a16:creationId xmlns:a16="http://schemas.microsoft.com/office/drawing/2014/main" id="{00000000-0008-0000-0400-000007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4" name="Text Box 15">
          <a:extLst>
            <a:ext uri="{FF2B5EF4-FFF2-40B4-BE49-F238E27FC236}">
              <a16:creationId xmlns:a16="http://schemas.microsoft.com/office/drawing/2014/main" id="{00000000-0008-0000-0400-000008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65" name="Text Box 15">
          <a:extLst>
            <a:ext uri="{FF2B5EF4-FFF2-40B4-BE49-F238E27FC236}">
              <a16:creationId xmlns:a16="http://schemas.microsoft.com/office/drawing/2014/main" id="{00000000-0008-0000-0400-000009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6" name="Text Box 15">
          <a:extLst>
            <a:ext uri="{FF2B5EF4-FFF2-40B4-BE49-F238E27FC236}">
              <a16:creationId xmlns:a16="http://schemas.microsoft.com/office/drawing/2014/main" id="{00000000-0008-0000-0400-00000A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67" name="Text Box 15">
          <a:extLst>
            <a:ext uri="{FF2B5EF4-FFF2-40B4-BE49-F238E27FC236}">
              <a16:creationId xmlns:a16="http://schemas.microsoft.com/office/drawing/2014/main" id="{00000000-0008-0000-0400-00000B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68" name="Text Box 15">
          <a:extLst>
            <a:ext uri="{FF2B5EF4-FFF2-40B4-BE49-F238E27FC236}">
              <a16:creationId xmlns:a16="http://schemas.microsoft.com/office/drawing/2014/main" id="{00000000-0008-0000-0400-00000C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69" name="Text Box 15">
          <a:extLst>
            <a:ext uri="{FF2B5EF4-FFF2-40B4-BE49-F238E27FC236}">
              <a16:creationId xmlns:a16="http://schemas.microsoft.com/office/drawing/2014/main" id="{00000000-0008-0000-0400-00000D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0" name="Text Box 15">
          <a:extLst>
            <a:ext uri="{FF2B5EF4-FFF2-40B4-BE49-F238E27FC236}">
              <a16:creationId xmlns:a16="http://schemas.microsoft.com/office/drawing/2014/main" id="{00000000-0008-0000-0400-00000E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1" name="Text Box 15">
          <a:extLst>
            <a:ext uri="{FF2B5EF4-FFF2-40B4-BE49-F238E27FC236}">
              <a16:creationId xmlns:a16="http://schemas.microsoft.com/office/drawing/2014/main" id="{00000000-0008-0000-0400-00000F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2" name="Text Box 15">
          <a:extLst>
            <a:ext uri="{FF2B5EF4-FFF2-40B4-BE49-F238E27FC236}">
              <a16:creationId xmlns:a16="http://schemas.microsoft.com/office/drawing/2014/main" id="{00000000-0008-0000-0400-000010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3" name="Text Box 15">
          <a:extLst>
            <a:ext uri="{FF2B5EF4-FFF2-40B4-BE49-F238E27FC236}">
              <a16:creationId xmlns:a16="http://schemas.microsoft.com/office/drawing/2014/main" id="{00000000-0008-0000-0400-000011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4" name="Text Box 15">
          <a:extLst>
            <a:ext uri="{FF2B5EF4-FFF2-40B4-BE49-F238E27FC236}">
              <a16:creationId xmlns:a16="http://schemas.microsoft.com/office/drawing/2014/main" id="{00000000-0008-0000-0400-000012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5" name="Text Box 15">
          <a:extLst>
            <a:ext uri="{FF2B5EF4-FFF2-40B4-BE49-F238E27FC236}">
              <a16:creationId xmlns:a16="http://schemas.microsoft.com/office/drawing/2014/main" id="{00000000-0008-0000-0400-000013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6" name="Text Box 15">
          <a:extLst>
            <a:ext uri="{FF2B5EF4-FFF2-40B4-BE49-F238E27FC236}">
              <a16:creationId xmlns:a16="http://schemas.microsoft.com/office/drawing/2014/main" id="{00000000-0008-0000-0400-000014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7" name="Text Box 15">
          <a:extLst>
            <a:ext uri="{FF2B5EF4-FFF2-40B4-BE49-F238E27FC236}">
              <a16:creationId xmlns:a16="http://schemas.microsoft.com/office/drawing/2014/main" id="{00000000-0008-0000-0400-000015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78" name="Text Box 15">
          <a:extLst>
            <a:ext uri="{FF2B5EF4-FFF2-40B4-BE49-F238E27FC236}">
              <a16:creationId xmlns:a16="http://schemas.microsoft.com/office/drawing/2014/main" id="{00000000-0008-0000-0400-000016010000}"/>
            </a:ext>
          </a:extLst>
        </xdr:cNvPr>
        <xdr:cNvSpPr txBox="1">
          <a:spLocks noChangeArrowheads="1"/>
        </xdr:cNvSpPr>
      </xdr:nvSpPr>
      <xdr:spPr bwMode="auto">
        <a:xfrm>
          <a:off x="34337625" y="70104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79" name="Text Box 15">
          <a:extLst>
            <a:ext uri="{FF2B5EF4-FFF2-40B4-BE49-F238E27FC236}">
              <a16:creationId xmlns:a16="http://schemas.microsoft.com/office/drawing/2014/main" id="{00000000-0008-0000-0400-000017010000}"/>
            </a:ext>
          </a:extLst>
        </xdr:cNvPr>
        <xdr:cNvSpPr txBox="1">
          <a:spLocks noChangeArrowheads="1"/>
        </xdr:cNvSpPr>
      </xdr:nvSpPr>
      <xdr:spPr bwMode="auto">
        <a:xfrm>
          <a:off x="34337625" y="70104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80" name="Text Box 15">
          <a:extLst>
            <a:ext uri="{FF2B5EF4-FFF2-40B4-BE49-F238E27FC236}">
              <a16:creationId xmlns:a16="http://schemas.microsoft.com/office/drawing/2014/main" id="{00000000-0008-0000-0400-000018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81" name="Text Box 15">
          <a:extLst>
            <a:ext uri="{FF2B5EF4-FFF2-40B4-BE49-F238E27FC236}">
              <a16:creationId xmlns:a16="http://schemas.microsoft.com/office/drawing/2014/main" id="{00000000-0008-0000-0400-000019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82" name="Text Box 15">
          <a:extLst>
            <a:ext uri="{FF2B5EF4-FFF2-40B4-BE49-F238E27FC236}">
              <a16:creationId xmlns:a16="http://schemas.microsoft.com/office/drawing/2014/main" id="{00000000-0008-0000-0400-00001A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83" name="Text Box 15">
          <a:extLst>
            <a:ext uri="{FF2B5EF4-FFF2-40B4-BE49-F238E27FC236}">
              <a16:creationId xmlns:a16="http://schemas.microsoft.com/office/drawing/2014/main" id="{00000000-0008-0000-0400-00001B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84" name="Text Box 15">
          <a:extLst>
            <a:ext uri="{FF2B5EF4-FFF2-40B4-BE49-F238E27FC236}">
              <a16:creationId xmlns:a16="http://schemas.microsoft.com/office/drawing/2014/main" id="{00000000-0008-0000-0400-00001C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85" name="Text Box 15">
          <a:extLst>
            <a:ext uri="{FF2B5EF4-FFF2-40B4-BE49-F238E27FC236}">
              <a16:creationId xmlns:a16="http://schemas.microsoft.com/office/drawing/2014/main" id="{00000000-0008-0000-0400-00001D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86" name="Text Box 15">
          <a:extLst>
            <a:ext uri="{FF2B5EF4-FFF2-40B4-BE49-F238E27FC236}">
              <a16:creationId xmlns:a16="http://schemas.microsoft.com/office/drawing/2014/main" id="{00000000-0008-0000-0400-00001E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87" name="Text Box 15">
          <a:extLst>
            <a:ext uri="{FF2B5EF4-FFF2-40B4-BE49-F238E27FC236}">
              <a16:creationId xmlns:a16="http://schemas.microsoft.com/office/drawing/2014/main" id="{00000000-0008-0000-0400-00001F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88" name="Text Box 15">
          <a:extLst>
            <a:ext uri="{FF2B5EF4-FFF2-40B4-BE49-F238E27FC236}">
              <a16:creationId xmlns:a16="http://schemas.microsoft.com/office/drawing/2014/main" id="{00000000-0008-0000-0400-000020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89" name="Text Box 15">
          <a:extLst>
            <a:ext uri="{FF2B5EF4-FFF2-40B4-BE49-F238E27FC236}">
              <a16:creationId xmlns:a16="http://schemas.microsoft.com/office/drawing/2014/main" id="{00000000-0008-0000-0400-000021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0" name="Text Box 15">
          <a:extLst>
            <a:ext uri="{FF2B5EF4-FFF2-40B4-BE49-F238E27FC236}">
              <a16:creationId xmlns:a16="http://schemas.microsoft.com/office/drawing/2014/main" id="{00000000-0008-0000-0400-000022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1" name="Text Box 15">
          <a:extLst>
            <a:ext uri="{FF2B5EF4-FFF2-40B4-BE49-F238E27FC236}">
              <a16:creationId xmlns:a16="http://schemas.microsoft.com/office/drawing/2014/main" id="{00000000-0008-0000-0400-000023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2" name="Text Box 15">
          <a:extLst>
            <a:ext uri="{FF2B5EF4-FFF2-40B4-BE49-F238E27FC236}">
              <a16:creationId xmlns:a16="http://schemas.microsoft.com/office/drawing/2014/main" id="{00000000-0008-0000-0400-000024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3" name="Text Box 15">
          <a:extLst>
            <a:ext uri="{FF2B5EF4-FFF2-40B4-BE49-F238E27FC236}">
              <a16:creationId xmlns:a16="http://schemas.microsoft.com/office/drawing/2014/main" id="{00000000-0008-0000-0400-000025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4" name="Text Box 15">
          <a:extLst>
            <a:ext uri="{FF2B5EF4-FFF2-40B4-BE49-F238E27FC236}">
              <a16:creationId xmlns:a16="http://schemas.microsoft.com/office/drawing/2014/main" id="{00000000-0008-0000-0400-000026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5" name="Text Box 15">
          <a:extLst>
            <a:ext uri="{FF2B5EF4-FFF2-40B4-BE49-F238E27FC236}">
              <a16:creationId xmlns:a16="http://schemas.microsoft.com/office/drawing/2014/main" id="{00000000-0008-0000-0400-000027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96" name="Text Box 15">
          <a:extLst>
            <a:ext uri="{FF2B5EF4-FFF2-40B4-BE49-F238E27FC236}">
              <a16:creationId xmlns:a16="http://schemas.microsoft.com/office/drawing/2014/main" id="{00000000-0008-0000-0400-000028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97" name="Text Box 15">
          <a:extLst>
            <a:ext uri="{FF2B5EF4-FFF2-40B4-BE49-F238E27FC236}">
              <a16:creationId xmlns:a16="http://schemas.microsoft.com/office/drawing/2014/main" id="{00000000-0008-0000-0400-000029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98" name="Text Box 15">
          <a:extLst>
            <a:ext uri="{FF2B5EF4-FFF2-40B4-BE49-F238E27FC236}">
              <a16:creationId xmlns:a16="http://schemas.microsoft.com/office/drawing/2014/main" id="{00000000-0008-0000-0400-00002A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99" name="Text Box 15">
          <a:extLst>
            <a:ext uri="{FF2B5EF4-FFF2-40B4-BE49-F238E27FC236}">
              <a16:creationId xmlns:a16="http://schemas.microsoft.com/office/drawing/2014/main" id="{00000000-0008-0000-0400-00002B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00" name="Text Box 15">
          <a:extLst>
            <a:ext uri="{FF2B5EF4-FFF2-40B4-BE49-F238E27FC236}">
              <a16:creationId xmlns:a16="http://schemas.microsoft.com/office/drawing/2014/main" id="{00000000-0008-0000-0400-00002C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01" name="Text Box 15">
          <a:extLst>
            <a:ext uri="{FF2B5EF4-FFF2-40B4-BE49-F238E27FC236}">
              <a16:creationId xmlns:a16="http://schemas.microsoft.com/office/drawing/2014/main" id="{00000000-0008-0000-0400-00002D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2" name="Text Box 15">
          <a:extLst>
            <a:ext uri="{FF2B5EF4-FFF2-40B4-BE49-F238E27FC236}">
              <a16:creationId xmlns:a16="http://schemas.microsoft.com/office/drawing/2014/main" id="{00000000-0008-0000-0400-00002E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3" name="Text Box 15">
          <a:extLst>
            <a:ext uri="{FF2B5EF4-FFF2-40B4-BE49-F238E27FC236}">
              <a16:creationId xmlns:a16="http://schemas.microsoft.com/office/drawing/2014/main" id="{00000000-0008-0000-0400-00002F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4" name="Text Box 15">
          <a:extLst>
            <a:ext uri="{FF2B5EF4-FFF2-40B4-BE49-F238E27FC236}">
              <a16:creationId xmlns:a16="http://schemas.microsoft.com/office/drawing/2014/main" id="{00000000-0008-0000-0400-000030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5" name="Text Box 15">
          <a:extLst>
            <a:ext uri="{FF2B5EF4-FFF2-40B4-BE49-F238E27FC236}">
              <a16:creationId xmlns:a16="http://schemas.microsoft.com/office/drawing/2014/main" id="{00000000-0008-0000-0400-000031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6" name="Text Box 15">
          <a:extLst>
            <a:ext uri="{FF2B5EF4-FFF2-40B4-BE49-F238E27FC236}">
              <a16:creationId xmlns:a16="http://schemas.microsoft.com/office/drawing/2014/main" id="{00000000-0008-0000-0400-000032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7" name="Text Box 15">
          <a:extLst>
            <a:ext uri="{FF2B5EF4-FFF2-40B4-BE49-F238E27FC236}">
              <a16:creationId xmlns:a16="http://schemas.microsoft.com/office/drawing/2014/main" id="{00000000-0008-0000-0400-000033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08" name="Text Box 15">
          <a:extLst>
            <a:ext uri="{FF2B5EF4-FFF2-40B4-BE49-F238E27FC236}">
              <a16:creationId xmlns:a16="http://schemas.microsoft.com/office/drawing/2014/main" id="{00000000-0008-0000-0400-000034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09" name="Text Box 15">
          <a:extLst>
            <a:ext uri="{FF2B5EF4-FFF2-40B4-BE49-F238E27FC236}">
              <a16:creationId xmlns:a16="http://schemas.microsoft.com/office/drawing/2014/main" id="{00000000-0008-0000-0400-000035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10" name="Text Box 15">
          <a:extLst>
            <a:ext uri="{FF2B5EF4-FFF2-40B4-BE49-F238E27FC236}">
              <a16:creationId xmlns:a16="http://schemas.microsoft.com/office/drawing/2014/main" id="{00000000-0008-0000-0400-000036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11" name="Text Box 15">
          <a:extLst>
            <a:ext uri="{FF2B5EF4-FFF2-40B4-BE49-F238E27FC236}">
              <a16:creationId xmlns:a16="http://schemas.microsoft.com/office/drawing/2014/main" id="{00000000-0008-0000-0400-000037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12" name="Text Box 15">
          <a:extLst>
            <a:ext uri="{FF2B5EF4-FFF2-40B4-BE49-F238E27FC236}">
              <a16:creationId xmlns:a16="http://schemas.microsoft.com/office/drawing/2014/main" id="{00000000-0008-0000-0400-000038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13" name="Text Box 15">
          <a:extLst>
            <a:ext uri="{FF2B5EF4-FFF2-40B4-BE49-F238E27FC236}">
              <a16:creationId xmlns:a16="http://schemas.microsoft.com/office/drawing/2014/main" id="{00000000-0008-0000-0400-000039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14" name="Text Box 15">
          <a:extLst>
            <a:ext uri="{FF2B5EF4-FFF2-40B4-BE49-F238E27FC236}">
              <a16:creationId xmlns:a16="http://schemas.microsoft.com/office/drawing/2014/main" id="{00000000-0008-0000-0400-00003A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15" name="Text Box 15">
          <a:extLst>
            <a:ext uri="{FF2B5EF4-FFF2-40B4-BE49-F238E27FC236}">
              <a16:creationId xmlns:a16="http://schemas.microsoft.com/office/drawing/2014/main" id="{00000000-0008-0000-0400-00003B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16" name="Text Box 15">
          <a:extLst>
            <a:ext uri="{FF2B5EF4-FFF2-40B4-BE49-F238E27FC236}">
              <a16:creationId xmlns:a16="http://schemas.microsoft.com/office/drawing/2014/main" id="{00000000-0008-0000-0400-00003C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17" name="Text Box 15">
          <a:extLst>
            <a:ext uri="{FF2B5EF4-FFF2-40B4-BE49-F238E27FC236}">
              <a16:creationId xmlns:a16="http://schemas.microsoft.com/office/drawing/2014/main" id="{00000000-0008-0000-0400-00003D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18" name="Text Box 15">
          <a:extLst>
            <a:ext uri="{FF2B5EF4-FFF2-40B4-BE49-F238E27FC236}">
              <a16:creationId xmlns:a16="http://schemas.microsoft.com/office/drawing/2014/main" id="{00000000-0008-0000-0400-00003E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19" name="Text Box 15">
          <a:extLst>
            <a:ext uri="{FF2B5EF4-FFF2-40B4-BE49-F238E27FC236}">
              <a16:creationId xmlns:a16="http://schemas.microsoft.com/office/drawing/2014/main" id="{00000000-0008-0000-0400-00003F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0" name="Text Box 15">
          <a:extLst>
            <a:ext uri="{FF2B5EF4-FFF2-40B4-BE49-F238E27FC236}">
              <a16:creationId xmlns:a16="http://schemas.microsoft.com/office/drawing/2014/main" id="{00000000-0008-0000-0400-000040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1" name="Text Box 15">
          <a:extLst>
            <a:ext uri="{FF2B5EF4-FFF2-40B4-BE49-F238E27FC236}">
              <a16:creationId xmlns:a16="http://schemas.microsoft.com/office/drawing/2014/main" id="{00000000-0008-0000-0400-000041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2" name="Text Box 15">
          <a:extLst>
            <a:ext uri="{FF2B5EF4-FFF2-40B4-BE49-F238E27FC236}">
              <a16:creationId xmlns:a16="http://schemas.microsoft.com/office/drawing/2014/main" id="{00000000-0008-0000-0400-000042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3" name="Text Box 15">
          <a:extLst>
            <a:ext uri="{FF2B5EF4-FFF2-40B4-BE49-F238E27FC236}">
              <a16:creationId xmlns:a16="http://schemas.microsoft.com/office/drawing/2014/main" id="{00000000-0008-0000-0400-000043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4" name="Text Box 15">
          <a:extLst>
            <a:ext uri="{FF2B5EF4-FFF2-40B4-BE49-F238E27FC236}">
              <a16:creationId xmlns:a16="http://schemas.microsoft.com/office/drawing/2014/main" id="{00000000-0008-0000-0400-000044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5" name="Text Box 15">
          <a:extLst>
            <a:ext uri="{FF2B5EF4-FFF2-40B4-BE49-F238E27FC236}">
              <a16:creationId xmlns:a16="http://schemas.microsoft.com/office/drawing/2014/main" id="{00000000-0008-0000-0400-000045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6" name="Text Box 15">
          <a:extLst>
            <a:ext uri="{FF2B5EF4-FFF2-40B4-BE49-F238E27FC236}">
              <a16:creationId xmlns:a16="http://schemas.microsoft.com/office/drawing/2014/main" id="{00000000-0008-0000-0400-000046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7" name="Text Box 15">
          <a:extLst>
            <a:ext uri="{FF2B5EF4-FFF2-40B4-BE49-F238E27FC236}">
              <a16:creationId xmlns:a16="http://schemas.microsoft.com/office/drawing/2014/main" id="{00000000-0008-0000-0400-000047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28" name="Text Box 15">
          <a:extLst>
            <a:ext uri="{FF2B5EF4-FFF2-40B4-BE49-F238E27FC236}">
              <a16:creationId xmlns:a16="http://schemas.microsoft.com/office/drawing/2014/main" id="{00000000-0008-0000-0400-000048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29" name="Text Box 15">
          <a:extLst>
            <a:ext uri="{FF2B5EF4-FFF2-40B4-BE49-F238E27FC236}">
              <a16:creationId xmlns:a16="http://schemas.microsoft.com/office/drawing/2014/main" id="{00000000-0008-0000-0400-000049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30" name="Text Box 15">
          <a:extLst>
            <a:ext uri="{FF2B5EF4-FFF2-40B4-BE49-F238E27FC236}">
              <a16:creationId xmlns:a16="http://schemas.microsoft.com/office/drawing/2014/main" id="{00000000-0008-0000-0400-00004A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31" name="Text Box 15">
          <a:extLst>
            <a:ext uri="{FF2B5EF4-FFF2-40B4-BE49-F238E27FC236}">
              <a16:creationId xmlns:a16="http://schemas.microsoft.com/office/drawing/2014/main" id="{00000000-0008-0000-0400-00004B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2" name="Text Box 15">
          <a:extLst>
            <a:ext uri="{FF2B5EF4-FFF2-40B4-BE49-F238E27FC236}">
              <a16:creationId xmlns:a16="http://schemas.microsoft.com/office/drawing/2014/main" id="{00000000-0008-0000-0400-00004C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33" name="Text Box 15">
          <a:extLst>
            <a:ext uri="{FF2B5EF4-FFF2-40B4-BE49-F238E27FC236}">
              <a16:creationId xmlns:a16="http://schemas.microsoft.com/office/drawing/2014/main" id="{00000000-0008-0000-0400-00004D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4" name="Text Box 15">
          <a:extLst>
            <a:ext uri="{FF2B5EF4-FFF2-40B4-BE49-F238E27FC236}">
              <a16:creationId xmlns:a16="http://schemas.microsoft.com/office/drawing/2014/main" id="{00000000-0008-0000-0400-00004E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35" name="Text Box 15">
          <a:extLst>
            <a:ext uri="{FF2B5EF4-FFF2-40B4-BE49-F238E27FC236}">
              <a16:creationId xmlns:a16="http://schemas.microsoft.com/office/drawing/2014/main" id="{00000000-0008-0000-0400-00004F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6" name="Text Box 15">
          <a:extLst>
            <a:ext uri="{FF2B5EF4-FFF2-40B4-BE49-F238E27FC236}">
              <a16:creationId xmlns:a16="http://schemas.microsoft.com/office/drawing/2014/main" id="{00000000-0008-0000-0400-000050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37" name="Text Box 15">
          <a:extLst>
            <a:ext uri="{FF2B5EF4-FFF2-40B4-BE49-F238E27FC236}">
              <a16:creationId xmlns:a16="http://schemas.microsoft.com/office/drawing/2014/main" id="{00000000-0008-0000-0400-000051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38" name="Text Box 15">
          <a:extLst>
            <a:ext uri="{FF2B5EF4-FFF2-40B4-BE49-F238E27FC236}">
              <a16:creationId xmlns:a16="http://schemas.microsoft.com/office/drawing/2014/main" id="{00000000-0008-0000-0400-000052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39" name="Text Box 15">
          <a:extLst>
            <a:ext uri="{FF2B5EF4-FFF2-40B4-BE49-F238E27FC236}">
              <a16:creationId xmlns:a16="http://schemas.microsoft.com/office/drawing/2014/main" id="{00000000-0008-0000-0400-000053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0" name="Text Box 15">
          <a:extLst>
            <a:ext uri="{FF2B5EF4-FFF2-40B4-BE49-F238E27FC236}">
              <a16:creationId xmlns:a16="http://schemas.microsoft.com/office/drawing/2014/main" id="{00000000-0008-0000-0400-000054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1" name="Text Box 15">
          <a:extLst>
            <a:ext uri="{FF2B5EF4-FFF2-40B4-BE49-F238E27FC236}">
              <a16:creationId xmlns:a16="http://schemas.microsoft.com/office/drawing/2014/main" id="{00000000-0008-0000-0400-000055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2" name="Text Box 15">
          <a:extLst>
            <a:ext uri="{FF2B5EF4-FFF2-40B4-BE49-F238E27FC236}">
              <a16:creationId xmlns:a16="http://schemas.microsoft.com/office/drawing/2014/main" id="{00000000-0008-0000-0400-000056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3" name="Text Box 15">
          <a:extLst>
            <a:ext uri="{FF2B5EF4-FFF2-40B4-BE49-F238E27FC236}">
              <a16:creationId xmlns:a16="http://schemas.microsoft.com/office/drawing/2014/main" id="{00000000-0008-0000-0400-000057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4" name="Text Box 15">
          <a:extLst>
            <a:ext uri="{FF2B5EF4-FFF2-40B4-BE49-F238E27FC236}">
              <a16:creationId xmlns:a16="http://schemas.microsoft.com/office/drawing/2014/main" id="{00000000-0008-0000-0400-000058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5" name="Text Box 15">
          <a:extLst>
            <a:ext uri="{FF2B5EF4-FFF2-40B4-BE49-F238E27FC236}">
              <a16:creationId xmlns:a16="http://schemas.microsoft.com/office/drawing/2014/main" id="{00000000-0008-0000-0400-000059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6" name="Text Box 15">
          <a:extLst>
            <a:ext uri="{FF2B5EF4-FFF2-40B4-BE49-F238E27FC236}">
              <a16:creationId xmlns:a16="http://schemas.microsoft.com/office/drawing/2014/main" id="{00000000-0008-0000-0400-00005A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7" name="Text Box 15">
          <a:extLst>
            <a:ext uri="{FF2B5EF4-FFF2-40B4-BE49-F238E27FC236}">
              <a16:creationId xmlns:a16="http://schemas.microsoft.com/office/drawing/2014/main" id="{00000000-0008-0000-0400-00005B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48" name="Text Box 15">
          <a:extLst>
            <a:ext uri="{FF2B5EF4-FFF2-40B4-BE49-F238E27FC236}">
              <a16:creationId xmlns:a16="http://schemas.microsoft.com/office/drawing/2014/main" id="{00000000-0008-0000-0400-00005C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49" name="Text Box 15">
          <a:extLst>
            <a:ext uri="{FF2B5EF4-FFF2-40B4-BE49-F238E27FC236}">
              <a16:creationId xmlns:a16="http://schemas.microsoft.com/office/drawing/2014/main" id="{00000000-0008-0000-0400-00005D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0" name="Text Box 15">
          <a:extLst>
            <a:ext uri="{FF2B5EF4-FFF2-40B4-BE49-F238E27FC236}">
              <a16:creationId xmlns:a16="http://schemas.microsoft.com/office/drawing/2014/main" id="{00000000-0008-0000-0400-00005E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1" name="Text Box 15">
          <a:extLst>
            <a:ext uri="{FF2B5EF4-FFF2-40B4-BE49-F238E27FC236}">
              <a16:creationId xmlns:a16="http://schemas.microsoft.com/office/drawing/2014/main" id="{00000000-0008-0000-0400-00005F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2" name="Text Box 15">
          <a:extLst>
            <a:ext uri="{FF2B5EF4-FFF2-40B4-BE49-F238E27FC236}">
              <a16:creationId xmlns:a16="http://schemas.microsoft.com/office/drawing/2014/main" id="{00000000-0008-0000-0400-000060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3" name="Text Box 15">
          <a:extLst>
            <a:ext uri="{FF2B5EF4-FFF2-40B4-BE49-F238E27FC236}">
              <a16:creationId xmlns:a16="http://schemas.microsoft.com/office/drawing/2014/main" id="{00000000-0008-0000-0400-000061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4" name="Text Box 15">
          <a:extLst>
            <a:ext uri="{FF2B5EF4-FFF2-40B4-BE49-F238E27FC236}">
              <a16:creationId xmlns:a16="http://schemas.microsoft.com/office/drawing/2014/main" id="{00000000-0008-0000-0400-000062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5" name="Text Box 15">
          <a:extLst>
            <a:ext uri="{FF2B5EF4-FFF2-40B4-BE49-F238E27FC236}">
              <a16:creationId xmlns:a16="http://schemas.microsoft.com/office/drawing/2014/main" id="{00000000-0008-0000-0400-000063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6" name="Text Box 15">
          <a:extLst>
            <a:ext uri="{FF2B5EF4-FFF2-40B4-BE49-F238E27FC236}">
              <a16:creationId xmlns:a16="http://schemas.microsoft.com/office/drawing/2014/main" id="{00000000-0008-0000-0400-000064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7" name="Text Box 15">
          <a:extLst>
            <a:ext uri="{FF2B5EF4-FFF2-40B4-BE49-F238E27FC236}">
              <a16:creationId xmlns:a16="http://schemas.microsoft.com/office/drawing/2014/main" id="{00000000-0008-0000-0400-000065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58" name="Text Box 15">
          <a:extLst>
            <a:ext uri="{FF2B5EF4-FFF2-40B4-BE49-F238E27FC236}">
              <a16:creationId xmlns:a16="http://schemas.microsoft.com/office/drawing/2014/main" id="{00000000-0008-0000-0400-000066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59" name="Text Box 15">
          <a:extLst>
            <a:ext uri="{FF2B5EF4-FFF2-40B4-BE49-F238E27FC236}">
              <a16:creationId xmlns:a16="http://schemas.microsoft.com/office/drawing/2014/main" id="{00000000-0008-0000-0400-000067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60" name="Text Box 15">
          <a:extLst>
            <a:ext uri="{FF2B5EF4-FFF2-40B4-BE49-F238E27FC236}">
              <a16:creationId xmlns:a16="http://schemas.microsoft.com/office/drawing/2014/main" id="{00000000-0008-0000-0400-000068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61" name="Text Box 15">
          <a:extLst>
            <a:ext uri="{FF2B5EF4-FFF2-40B4-BE49-F238E27FC236}">
              <a16:creationId xmlns:a16="http://schemas.microsoft.com/office/drawing/2014/main" id="{00000000-0008-0000-0400-000069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62" name="Text Box 15">
          <a:extLst>
            <a:ext uri="{FF2B5EF4-FFF2-40B4-BE49-F238E27FC236}">
              <a16:creationId xmlns:a16="http://schemas.microsoft.com/office/drawing/2014/main" id="{00000000-0008-0000-0400-00006A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63" name="Text Box 15">
          <a:extLst>
            <a:ext uri="{FF2B5EF4-FFF2-40B4-BE49-F238E27FC236}">
              <a16:creationId xmlns:a16="http://schemas.microsoft.com/office/drawing/2014/main" id="{00000000-0008-0000-0400-00006B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364" name="Text Box 15">
          <a:extLst>
            <a:ext uri="{FF2B5EF4-FFF2-40B4-BE49-F238E27FC236}">
              <a16:creationId xmlns:a16="http://schemas.microsoft.com/office/drawing/2014/main" id="{00000000-0008-0000-0400-00006C010000}"/>
            </a:ext>
          </a:extLst>
        </xdr:cNvPr>
        <xdr:cNvSpPr txBox="1">
          <a:spLocks noChangeArrowheads="1"/>
        </xdr:cNvSpPr>
      </xdr:nvSpPr>
      <xdr:spPr bwMode="auto">
        <a:xfrm>
          <a:off x="34337625" y="74580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365" name="Text Box 15">
          <a:extLst>
            <a:ext uri="{FF2B5EF4-FFF2-40B4-BE49-F238E27FC236}">
              <a16:creationId xmlns:a16="http://schemas.microsoft.com/office/drawing/2014/main" id="{00000000-0008-0000-0400-00006D010000}"/>
            </a:ext>
          </a:extLst>
        </xdr:cNvPr>
        <xdr:cNvSpPr txBox="1">
          <a:spLocks noChangeArrowheads="1"/>
        </xdr:cNvSpPr>
      </xdr:nvSpPr>
      <xdr:spPr bwMode="auto">
        <a:xfrm>
          <a:off x="34337625" y="74580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66" name="Text Box 15">
          <a:extLst>
            <a:ext uri="{FF2B5EF4-FFF2-40B4-BE49-F238E27FC236}">
              <a16:creationId xmlns:a16="http://schemas.microsoft.com/office/drawing/2014/main" id="{00000000-0008-0000-0400-00006E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67" name="Text Box 15">
          <a:extLst>
            <a:ext uri="{FF2B5EF4-FFF2-40B4-BE49-F238E27FC236}">
              <a16:creationId xmlns:a16="http://schemas.microsoft.com/office/drawing/2014/main" id="{00000000-0008-0000-0400-00006F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68" name="Text Box 15">
          <a:extLst>
            <a:ext uri="{FF2B5EF4-FFF2-40B4-BE49-F238E27FC236}">
              <a16:creationId xmlns:a16="http://schemas.microsoft.com/office/drawing/2014/main" id="{00000000-0008-0000-0400-000070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69" name="Text Box 15">
          <a:extLst>
            <a:ext uri="{FF2B5EF4-FFF2-40B4-BE49-F238E27FC236}">
              <a16:creationId xmlns:a16="http://schemas.microsoft.com/office/drawing/2014/main" id="{00000000-0008-0000-0400-000071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0" name="Text Box 15">
          <a:extLst>
            <a:ext uri="{FF2B5EF4-FFF2-40B4-BE49-F238E27FC236}">
              <a16:creationId xmlns:a16="http://schemas.microsoft.com/office/drawing/2014/main" id="{00000000-0008-0000-0400-000072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1" name="Text Box 15">
          <a:extLst>
            <a:ext uri="{FF2B5EF4-FFF2-40B4-BE49-F238E27FC236}">
              <a16:creationId xmlns:a16="http://schemas.microsoft.com/office/drawing/2014/main" id="{00000000-0008-0000-0400-000073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2" name="Text Box 15">
          <a:extLst>
            <a:ext uri="{FF2B5EF4-FFF2-40B4-BE49-F238E27FC236}">
              <a16:creationId xmlns:a16="http://schemas.microsoft.com/office/drawing/2014/main" id="{00000000-0008-0000-0400-000074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3" name="Text Box 15">
          <a:extLst>
            <a:ext uri="{FF2B5EF4-FFF2-40B4-BE49-F238E27FC236}">
              <a16:creationId xmlns:a16="http://schemas.microsoft.com/office/drawing/2014/main" id="{00000000-0008-0000-0400-000075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4" name="Text Box 15">
          <a:extLst>
            <a:ext uri="{FF2B5EF4-FFF2-40B4-BE49-F238E27FC236}">
              <a16:creationId xmlns:a16="http://schemas.microsoft.com/office/drawing/2014/main" id="{00000000-0008-0000-0400-000076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5" name="Text Box 15">
          <a:extLst>
            <a:ext uri="{FF2B5EF4-FFF2-40B4-BE49-F238E27FC236}">
              <a16:creationId xmlns:a16="http://schemas.microsoft.com/office/drawing/2014/main" id="{00000000-0008-0000-0400-000077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6" name="Text Box 15">
          <a:extLst>
            <a:ext uri="{FF2B5EF4-FFF2-40B4-BE49-F238E27FC236}">
              <a16:creationId xmlns:a16="http://schemas.microsoft.com/office/drawing/2014/main" id="{00000000-0008-0000-0400-000078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7" name="Text Box 15">
          <a:extLst>
            <a:ext uri="{FF2B5EF4-FFF2-40B4-BE49-F238E27FC236}">
              <a16:creationId xmlns:a16="http://schemas.microsoft.com/office/drawing/2014/main" id="{00000000-0008-0000-0400-000079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78" name="Text Box 15">
          <a:extLst>
            <a:ext uri="{FF2B5EF4-FFF2-40B4-BE49-F238E27FC236}">
              <a16:creationId xmlns:a16="http://schemas.microsoft.com/office/drawing/2014/main" id="{00000000-0008-0000-0400-00007A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79" name="Text Box 15">
          <a:extLst>
            <a:ext uri="{FF2B5EF4-FFF2-40B4-BE49-F238E27FC236}">
              <a16:creationId xmlns:a16="http://schemas.microsoft.com/office/drawing/2014/main" id="{00000000-0008-0000-0400-00007B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0" name="Text Box 15">
          <a:extLst>
            <a:ext uri="{FF2B5EF4-FFF2-40B4-BE49-F238E27FC236}">
              <a16:creationId xmlns:a16="http://schemas.microsoft.com/office/drawing/2014/main" id="{00000000-0008-0000-0400-00007C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1" name="Text Box 15">
          <a:extLst>
            <a:ext uri="{FF2B5EF4-FFF2-40B4-BE49-F238E27FC236}">
              <a16:creationId xmlns:a16="http://schemas.microsoft.com/office/drawing/2014/main" id="{00000000-0008-0000-0400-00007D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2" name="Text Box 15">
          <a:extLst>
            <a:ext uri="{FF2B5EF4-FFF2-40B4-BE49-F238E27FC236}">
              <a16:creationId xmlns:a16="http://schemas.microsoft.com/office/drawing/2014/main" id="{00000000-0008-0000-0400-00007E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3" name="Text Box 15">
          <a:extLst>
            <a:ext uri="{FF2B5EF4-FFF2-40B4-BE49-F238E27FC236}">
              <a16:creationId xmlns:a16="http://schemas.microsoft.com/office/drawing/2014/main" id="{00000000-0008-0000-0400-00007F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4" name="Text Box 15">
          <a:extLst>
            <a:ext uri="{FF2B5EF4-FFF2-40B4-BE49-F238E27FC236}">
              <a16:creationId xmlns:a16="http://schemas.microsoft.com/office/drawing/2014/main" id="{00000000-0008-0000-0400-000080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5" name="Text Box 15">
          <a:extLst>
            <a:ext uri="{FF2B5EF4-FFF2-40B4-BE49-F238E27FC236}">
              <a16:creationId xmlns:a16="http://schemas.microsoft.com/office/drawing/2014/main" id="{00000000-0008-0000-0400-000081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6" name="Text Box 15">
          <a:extLst>
            <a:ext uri="{FF2B5EF4-FFF2-40B4-BE49-F238E27FC236}">
              <a16:creationId xmlns:a16="http://schemas.microsoft.com/office/drawing/2014/main" id="{00000000-0008-0000-0400-000082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7" name="Text Box 15">
          <a:extLst>
            <a:ext uri="{FF2B5EF4-FFF2-40B4-BE49-F238E27FC236}">
              <a16:creationId xmlns:a16="http://schemas.microsoft.com/office/drawing/2014/main" id="{00000000-0008-0000-0400-000083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88" name="Text Box 15">
          <a:extLst>
            <a:ext uri="{FF2B5EF4-FFF2-40B4-BE49-F238E27FC236}">
              <a16:creationId xmlns:a16="http://schemas.microsoft.com/office/drawing/2014/main" id="{00000000-0008-0000-0400-000084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89" name="Text Box 15">
          <a:extLst>
            <a:ext uri="{FF2B5EF4-FFF2-40B4-BE49-F238E27FC236}">
              <a16:creationId xmlns:a16="http://schemas.microsoft.com/office/drawing/2014/main" id="{00000000-0008-0000-0400-000085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0" name="Text Box 15">
          <a:extLst>
            <a:ext uri="{FF2B5EF4-FFF2-40B4-BE49-F238E27FC236}">
              <a16:creationId xmlns:a16="http://schemas.microsoft.com/office/drawing/2014/main" id="{00000000-0008-0000-0400-000086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1" name="Text Box 15">
          <a:extLst>
            <a:ext uri="{FF2B5EF4-FFF2-40B4-BE49-F238E27FC236}">
              <a16:creationId xmlns:a16="http://schemas.microsoft.com/office/drawing/2014/main" id="{00000000-0008-0000-0400-000087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2" name="Text Box 15">
          <a:extLst>
            <a:ext uri="{FF2B5EF4-FFF2-40B4-BE49-F238E27FC236}">
              <a16:creationId xmlns:a16="http://schemas.microsoft.com/office/drawing/2014/main" id="{00000000-0008-0000-0400-000088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3" name="Text Box 15">
          <a:extLst>
            <a:ext uri="{FF2B5EF4-FFF2-40B4-BE49-F238E27FC236}">
              <a16:creationId xmlns:a16="http://schemas.microsoft.com/office/drawing/2014/main" id="{00000000-0008-0000-0400-000089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4" name="Text Box 15">
          <a:extLst>
            <a:ext uri="{FF2B5EF4-FFF2-40B4-BE49-F238E27FC236}">
              <a16:creationId xmlns:a16="http://schemas.microsoft.com/office/drawing/2014/main" id="{00000000-0008-0000-0400-00008A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5" name="Text Box 15">
          <a:extLst>
            <a:ext uri="{FF2B5EF4-FFF2-40B4-BE49-F238E27FC236}">
              <a16:creationId xmlns:a16="http://schemas.microsoft.com/office/drawing/2014/main" id="{00000000-0008-0000-0400-00008B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6" name="Text Box 15">
          <a:extLst>
            <a:ext uri="{FF2B5EF4-FFF2-40B4-BE49-F238E27FC236}">
              <a16:creationId xmlns:a16="http://schemas.microsoft.com/office/drawing/2014/main" id="{00000000-0008-0000-0400-00008C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7" name="Text Box 15">
          <a:extLst>
            <a:ext uri="{FF2B5EF4-FFF2-40B4-BE49-F238E27FC236}">
              <a16:creationId xmlns:a16="http://schemas.microsoft.com/office/drawing/2014/main" id="{00000000-0008-0000-0400-00008D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398" name="Text Box 15">
          <a:extLst>
            <a:ext uri="{FF2B5EF4-FFF2-40B4-BE49-F238E27FC236}">
              <a16:creationId xmlns:a16="http://schemas.microsoft.com/office/drawing/2014/main" id="{00000000-0008-0000-0400-00008E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399" name="Text Box 15">
          <a:extLst>
            <a:ext uri="{FF2B5EF4-FFF2-40B4-BE49-F238E27FC236}">
              <a16:creationId xmlns:a16="http://schemas.microsoft.com/office/drawing/2014/main" id="{00000000-0008-0000-0400-00008F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0" name="Text Box 15">
          <a:extLst>
            <a:ext uri="{FF2B5EF4-FFF2-40B4-BE49-F238E27FC236}">
              <a16:creationId xmlns:a16="http://schemas.microsoft.com/office/drawing/2014/main" id="{00000000-0008-0000-0400-000090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1" name="Text Box 15">
          <a:extLst>
            <a:ext uri="{FF2B5EF4-FFF2-40B4-BE49-F238E27FC236}">
              <a16:creationId xmlns:a16="http://schemas.microsoft.com/office/drawing/2014/main" id="{00000000-0008-0000-0400-000091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2" name="Text Box 15">
          <a:extLst>
            <a:ext uri="{FF2B5EF4-FFF2-40B4-BE49-F238E27FC236}">
              <a16:creationId xmlns:a16="http://schemas.microsoft.com/office/drawing/2014/main" id="{00000000-0008-0000-0400-000092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3" name="Text Box 15">
          <a:extLst>
            <a:ext uri="{FF2B5EF4-FFF2-40B4-BE49-F238E27FC236}">
              <a16:creationId xmlns:a16="http://schemas.microsoft.com/office/drawing/2014/main" id="{00000000-0008-0000-0400-000093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4" name="Text Box 15">
          <a:extLst>
            <a:ext uri="{FF2B5EF4-FFF2-40B4-BE49-F238E27FC236}">
              <a16:creationId xmlns:a16="http://schemas.microsoft.com/office/drawing/2014/main" id="{00000000-0008-0000-0400-000094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5" name="Text Box 15">
          <a:extLst>
            <a:ext uri="{FF2B5EF4-FFF2-40B4-BE49-F238E27FC236}">
              <a16:creationId xmlns:a16="http://schemas.microsoft.com/office/drawing/2014/main" id="{00000000-0008-0000-0400-000095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6" name="Text Box 15">
          <a:extLst>
            <a:ext uri="{FF2B5EF4-FFF2-40B4-BE49-F238E27FC236}">
              <a16:creationId xmlns:a16="http://schemas.microsoft.com/office/drawing/2014/main" id="{00000000-0008-0000-0400-000096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7" name="Text Box 15">
          <a:extLst>
            <a:ext uri="{FF2B5EF4-FFF2-40B4-BE49-F238E27FC236}">
              <a16:creationId xmlns:a16="http://schemas.microsoft.com/office/drawing/2014/main" id="{00000000-0008-0000-0400-000097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08" name="Text Box 15">
          <a:extLst>
            <a:ext uri="{FF2B5EF4-FFF2-40B4-BE49-F238E27FC236}">
              <a16:creationId xmlns:a16="http://schemas.microsoft.com/office/drawing/2014/main" id="{00000000-0008-0000-0400-000098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09" name="Text Box 15">
          <a:extLst>
            <a:ext uri="{FF2B5EF4-FFF2-40B4-BE49-F238E27FC236}">
              <a16:creationId xmlns:a16="http://schemas.microsoft.com/office/drawing/2014/main" id="{00000000-0008-0000-0400-000099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0" name="Text Box 15">
          <a:extLst>
            <a:ext uri="{FF2B5EF4-FFF2-40B4-BE49-F238E27FC236}">
              <a16:creationId xmlns:a16="http://schemas.microsoft.com/office/drawing/2014/main" id="{00000000-0008-0000-0400-00009A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1" name="Text Box 15">
          <a:extLst>
            <a:ext uri="{FF2B5EF4-FFF2-40B4-BE49-F238E27FC236}">
              <a16:creationId xmlns:a16="http://schemas.microsoft.com/office/drawing/2014/main" id="{00000000-0008-0000-0400-00009B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2" name="Text Box 15">
          <a:extLst>
            <a:ext uri="{FF2B5EF4-FFF2-40B4-BE49-F238E27FC236}">
              <a16:creationId xmlns:a16="http://schemas.microsoft.com/office/drawing/2014/main" id="{00000000-0008-0000-0400-00009C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3" name="Text Box 15">
          <a:extLst>
            <a:ext uri="{FF2B5EF4-FFF2-40B4-BE49-F238E27FC236}">
              <a16:creationId xmlns:a16="http://schemas.microsoft.com/office/drawing/2014/main" id="{00000000-0008-0000-0400-00009D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4" name="Text Box 15">
          <a:extLst>
            <a:ext uri="{FF2B5EF4-FFF2-40B4-BE49-F238E27FC236}">
              <a16:creationId xmlns:a16="http://schemas.microsoft.com/office/drawing/2014/main" id="{00000000-0008-0000-0400-00009E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5" name="Text Box 15">
          <a:extLst>
            <a:ext uri="{FF2B5EF4-FFF2-40B4-BE49-F238E27FC236}">
              <a16:creationId xmlns:a16="http://schemas.microsoft.com/office/drawing/2014/main" id="{00000000-0008-0000-0400-00009F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16" name="Text Box 15">
          <a:extLst>
            <a:ext uri="{FF2B5EF4-FFF2-40B4-BE49-F238E27FC236}">
              <a16:creationId xmlns:a16="http://schemas.microsoft.com/office/drawing/2014/main" id="{00000000-0008-0000-0400-0000A0010000}"/>
            </a:ext>
          </a:extLst>
        </xdr:cNvPr>
        <xdr:cNvSpPr txBox="1">
          <a:spLocks noChangeArrowheads="1"/>
        </xdr:cNvSpPr>
      </xdr:nvSpPr>
      <xdr:spPr bwMode="auto">
        <a:xfrm>
          <a:off x="34337625" y="79057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17" name="Text Box 15">
          <a:extLst>
            <a:ext uri="{FF2B5EF4-FFF2-40B4-BE49-F238E27FC236}">
              <a16:creationId xmlns:a16="http://schemas.microsoft.com/office/drawing/2014/main" id="{00000000-0008-0000-0400-0000A1010000}"/>
            </a:ext>
          </a:extLst>
        </xdr:cNvPr>
        <xdr:cNvSpPr txBox="1">
          <a:spLocks noChangeArrowheads="1"/>
        </xdr:cNvSpPr>
      </xdr:nvSpPr>
      <xdr:spPr bwMode="auto">
        <a:xfrm>
          <a:off x="34337625" y="79057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omas%20Romero/Documents/PLANEACION/Administracion%20del%20riesgo/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3:H91"/>
  <sheetViews>
    <sheetView showGridLines="0" workbookViewId="0">
      <selection activeCell="E8" sqref="E8"/>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42578125" customWidth="1"/>
  </cols>
  <sheetData>
    <row r="3" spans="2:8" ht="24.75" customHeight="1" x14ac:dyDescent="0.25">
      <c r="B3" s="2" t="s">
        <v>7</v>
      </c>
      <c r="C3" s="2" t="s">
        <v>14</v>
      </c>
      <c r="D3" s="2" t="s">
        <v>9</v>
      </c>
      <c r="E3" s="2" t="s">
        <v>0</v>
      </c>
      <c r="F3" s="2" t="s">
        <v>193</v>
      </c>
      <c r="G3" s="2" t="s">
        <v>194</v>
      </c>
      <c r="H3" s="2" t="s">
        <v>195</v>
      </c>
    </row>
    <row r="4" spans="2:8" ht="19.5" customHeight="1" x14ac:dyDescent="0.25">
      <c r="B4" s="1" t="s">
        <v>8</v>
      </c>
      <c r="C4" s="67" t="s">
        <v>15</v>
      </c>
      <c r="D4" s="64">
        <v>1</v>
      </c>
      <c r="E4" s="61" t="s">
        <v>1</v>
      </c>
      <c r="F4" s="64" t="s">
        <v>93</v>
      </c>
      <c r="G4" s="19" t="s">
        <v>199</v>
      </c>
      <c r="H4" s="18">
        <v>1</v>
      </c>
    </row>
    <row r="5" spans="2:8" ht="19.5" customHeight="1" x14ac:dyDescent="0.25">
      <c r="B5" s="1" t="s">
        <v>8</v>
      </c>
      <c r="C5" s="68"/>
      <c r="D5" s="65"/>
      <c r="E5" s="62"/>
      <c r="F5" s="65"/>
      <c r="G5" s="19" t="s">
        <v>196</v>
      </c>
      <c r="H5" s="18">
        <v>2</v>
      </c>
    </row>
    <row r="6" spans="2:8" ht="19.5" customHeight="1" x14ac:dyDescent="0.25">
      <c r="B6" s="1" t="s">
        <v>8</v>
      </c>
      <c r="C6" s="68"/>
      <c r="D6" s="65"/>
      <c r="E6" s="62"/>
      <c r="F6" s="65"/>
      <c r="G6" s="19" t="s">
        <v>197</v>
      </c>
      <c r="H6" s="18">
        <v>3</v>
      </c>
    </row>
    <row r="7" spans="2:8" ht="19.5" customHeight="1" x14ac:dyDescent="0.25">
      <c r="B7" s="1" t="s">
        <v>8</v>
      </c>
      <c r="C7" s="68"/>
      <c r="D7" s="66"/>
      <c r="E7" s="63"/>
      <c r="F7" s="66"/>
      <c r="G7" s="19" t="s">
        <v>198</v>
      </c>
      <c r="H7" s="18">
        <v>4</v>
      </c>
    </row>
    <row r="8" spans="2:8" ht="19.5" customHeight="1" x14ac:dyDescent="0.25">
      <c r="B8" s="1" t="s">
        <v>8</v>
      </c>
      <c r="C8" s="68"/>
      <c r="D8" s="3">
        <v>2</v>
      </c>
      <c r="E8" s="5" t="s">
        <v>2</v>
      </c>
      <c r="F8" s="3" t="s">
        <v>94</v>
      </c>
      <c r="G8" s="19" t="s">
        <v>198</v>
      </c>
      <c r="H8" s="18">
        <v>1</v>
      </c>
    </row>
    <row r="9" spans="2:8" ht="19.5" customHeight="1" x14ac:dyDescent="0.25">
      <c r="B9" s="1" t="s">
        <v>8</v>
      </c>
      <c r="C9" s="68"/>
      <c r="D9" s="64">
        <v>3</v>
      </c>
      <c r="E9" s="61" t="s">
        <v>3</v>
      </c>
      <c r="F9" s="64" t="s">
        <v>95</v>
      </c>
      <c r="G9" s="19" t="s">
        <v>200</v>
      </c>
      <c r="H9" s="18">
        <v>1</v>
      </c>
    </row>
    <row r="10" spans="2:8" ht="19.5" customHeight="1" x14ac:dyDescent="0.25">
      <c r="B10" s="1" t="s">
        <v>8</v>
      </c>
      <c r="C10" s="68"/>
      <c r="D10" s="65"/>
      <c r="E10" s="62"/>
      <c r="F10" s="65"/>
      <c r="G10" s="19" t="s">
        <v>201</v>
      </c>
      <c r="H10" s="18">
        <v>2</v>
      </c>
    </row>
    <row r="11" spans="2:8" ht="19.5" customHeight="1" x14ac:dyDescent="0.25">
      <c r="B11" s="1" t="s">
        <v>8</v>
      </c>
      <c r="C11" s="68"/>
      <c r="D11" s="65"/>
      <c r="E11" s="62"/>
      <c r="F11" s="65"/>
      <c r="G11" s="19" t="s">
        <v>202</v>
      </c>
      <c r="H11" s="18">
        <v>3</v>
      </c>
    </row>
    <row r="12" spans="2:8" ht="19.5" customHeight="1" x14ac:dyDescent="0.25">
      <c r="B12" s="1" t="s">
        <v>8</v>
      </c>
      <c r="C12" s="68"/>
      <c r="D12" s="66"/>
      <c r="E12" s="63"/>
      <c r="F12" s="66"/>
      <c r="G12" s="19" t="s">
        <v>203</v>
      </c>
      <c r="H12" s="18">
        <v>4</v>
      </c>
    </row>
    <row r="13" spans="2:8" ht="34.5" customHeight="1" x14ac:dyDescent="0.25">
      <c r="B13" s="1" t="s">
        <v>8</v>
      </c>
      <c r="C13" s="68"/>
      <c r="D13" s="64">
        <v>4</v>
      </c>
      <c r="E13" s="61" t="s">
        <v>4</v>
      </c>
      <c r="F13" s="64" t="s">
        <v>96</v>
      </c>
      <c r="G13" s="19" t="s">
        <v>204</v>
      </c>
      <c r="H13" s="18">
        <v>1</v>
      </c>
    </row>
    <row r="14" spans="2:8" ht="22.5" x14ac:dyDescent="0.25">
      <c r="B14" s="1" t="s">
        <v>8</v>
      </c>
      <c r="C14" s="68"/>
      <c r="D14" s="65"/>
      <c r="E14" s="62"/>
      <c r="F14" s="65"/>
      <c r="G14" s="19" t="s">
        <v>205</v>
      </c>
      <c r="H14" s="18">
        <v>2</v>
      </c>
    </row>
    <row r="15" spans="2:8" x14ac:dyDescent="0.25">
      <c r="B15" s="1" t="s">
        <v>8</v>
      </c>
      <c r="C15" s="68"/>
      <c r="D15" s="65"/>
      <c r="E15" s="62"/>
      <c r="F15" s="65"/>
      <c r="G15" s="19" t="s">
        <v>206</v>
      </c>
      <c r="H15" s="18">
        <v>3</v>
      </c>
    </row>
    <row r="16" spans="2:8" x14ac:dyDescent="0.25">
      <c r="B16" s="1" t="s">
        <v>8</v>
      </c>
      <c r="C16" s="68"/>
      <c r="D16" s="66"/>
      <c r="E16" s="63"/>
      <c r="F16" s="66"/>
      <c r="G16" s="19" t="s">
        <v>207</v>
      </c>
      <c r="H16" s="18">
        <v>4</v>
      </c>
    </row>
    <row r="17" spans="2:8" ht="34.5" customHeight="1" x14ac:dyDescent="0.25">
      <c r="B17" s="1" t="s">
        <v>8</v>
      </c>
      <c r="C17" s="68"/>
      <c r="D17" s="64">
        <v>5</v>
      </c>
      <c r="E17" s="61" t="s">
        <v>5</v>
      </c>
      <c r="F17" s="64" t="s">
        <v>97</v>
      </c>
      <c r="G17" s="19" t="s">
        <v>208</v>
      </c>
      <c r="H17" s="18">
        <v>1</v>
      </c>
    </row>
    <row r="18" spans="2:8" x14ac:dyDescent="0.25">
      <c r="B18" s="1" t="s">
        <v>8</v>
      </c>
      <c r="C18" s="68"/>
      <c r="D18" s="65"/>
      <c r="E18" s="62"/>
      <c r="F18" s="65"/>
      <c r="G18" s="19" t="s">
        <v>209</v>
      </c>
      <c r="H18" s="18">
        <v>2</v>
      </c>
    </row>
    <row r="19" spans="2:8" x14ac:dyDescent="0.25">
      <c r="B19" s="1" t="s">
        <v>8</v>
      </c>
      <c r="C19" s="68"/>
      <c r="D19" s="65"/>
      <c r="E19" s="62"/>
      <c r="F19" s="65"/>
      <c r="G19" s="19" t="s">
        <v>210</v>
      </c>
      <c r="H19" s="18">
        <v>3</v>
      </c>
    </row>
    <row r="20" spans="2:8" x14ac:dyDescent="0.25">
      <c r="B20" s="1" t="s">
        <v>8</v>
      </c>
      <c r="C20" s="68"/>
      <c r="D20" s="66"/>
      <c r="E20" s="63"/>
      <c r="F20" s="66"/>
      <c r="G20" s="19" t="s">
        <v>211</v>
      </c>
      <c r="H20" s="18">
        <v>4</v>
      </c>
    </row>
    <row r="21" spans="2:8" ht="34.5" customHeight="1" x14ac:dyDescent="0.25">
      <c r="B21" s="1" t="s">
        <v>8</v>
      </c>
      <c r="C21" s="68"/>
      <c r="D21" s="64">
        <v>6</v>
      </c>
      <c r="E21" s="61" t="s">
        <v>6</v>
      </c>
      <c r="F21" s="64" t="s">
        <v>98</v>
      </c>
      <c r="G21" s="19" t="s">
        <v>212</v>
      </c>
      <c r="H21" s="18">
        <v>1</v>
      </c>
    </row>
    <row r="22" spans="2:8" ht="33.75" x14ac:dyDescent="0.25">
      <c r="B22" s="1" t="s">
        <v>8</v>
      </c>
      <c r="C22" s="68"/>
      <c r="D22" s="65"/>
      <c r="E22" s="62"/>
      <c r="F22" s="65"/>
      <c r="G22" s="19" t="s">
        <v>213</v>
      </c>
      <c r="H22" s="18">
        <v>2</v>
      </c>
    </row>
    <row r="23" spans="2:8" ht="22.5" x14ac:dyDescent="0.25">
      <c r="B23" s="1" t="s">
        <v>8</v>
      </c>
      <c r="C23" s="69"/>
      <c r="D23" s="66"/>
      <c r="E23" s="63"/>
      <c r="F23" s="66"/>
      <c r="G23" s="19" t="s">
        <v>214</v>
      </c>
      <c r="H23" s="18">
        <v>3</v>
      </c>
    </row>
    <row r="24" spans="2:8" ht="30" customHeight="1" x14ac:dyDescent="0.25">
      <c r="B24" s="1" t="s">
        <v>8</v>
      </c>
      <c r="C24" s="20" t="s">
        <v>16</v>
      </c>
      <c r="D24" s="3">
        <v>7</v>
      </c>
      <c r="E24" s="5" t="s">
        <v>10</v>
      </c>
      <c r="F24" s="1" t="s">
        <v>99</v>
      </c>
      <c r="G24" s="4"/>
      <c r="H24" s="1"/>
    </row>
    <row r="25" spans="2:8" x14ac:dyDescent="0.25">
      <c r="B25" s="1" t="s">
        <v>8</v>
      </c>
      <c r="C25" s="20" t="s">
        <v>17</v>
      </c>
      <c r="D25" s="3">
        <v>8</v>
      </c>
      <c r="E25" s="5" t="s">
        <v>11</v>
      </c>
      <c r="F25" s="1" t="s">
        <v>100</v>
      </c>
      <c r="G25" s="4"/>
      <c r="H25" s="1"/>
    </row>
    <row r="26" spans="2:8" ht="23.25" x14ac:dyDescent="0.25">
      <c r="B26" s="1" t="s">
        <v>8</v>
      </c>
      <c r="C26" s="20" t="s">
        <v>17</v>
      </c>
      <c r="D26" s="3">
        <v>9</v>
      </c>
      <c r="E26" s="5" t="s">
        <v>12</v>
      </c>
      <c r="F26" s="1" t="s">
        <v>101</v>
      </c>
      <c r="G26" s="4"/>
      <c r="H26" s="1"/>
    </row>
    <row r="27" spans="2:8" ht="34.5" x14ac:dyDescent="0.25">
      <c r="B27" s="1" t="s">
        <v>8</v>
      </c>
      <c r="C27" s="20" t="s">
        <v>17</v>
      </c>
      <c r="D27" s="3">
        <v>10</v>
      </c>
      <c r="E27" s="5" t="s">
        <v>13</v>
      </c>
      <c r="F27" s="1" t="s">
        <v>102</v>
      </c>
      <c r="G27" s="4"/>
      <c r="H27" s="1"/>
    </row>
    <row r="28" spans="2:8" ht="22.5" x14ac:dyDescent="0.25">
      <c r="B28" s="1" t="s">
        <v>8</v>
      </c>
      <c r="C28" s="20" t="s">
        <v>20</v>
      </c>
      <c r="D28" s="3">
        <v>11</v>
      </c>
      <c r="E28" s="5" t="s">
        <v>18</v>
      </c>
      <c r="F28" s="1" t="s">
        <v>103</v>
      </c>
      <c r="G28" s="4"/>
      <c r="H28" s="1"/>
    </row>
    <row r="29" spans="2:8" ht="22.5" x14ac:dyDescent="0.25">
      <c r="B29" s="1" t="s">
        <v>8</v>
      </c>
      <c r="C29" s="20" t="s">
        <v>20</v>
      </c>
      <c r="D29" s="3">
        <v>12</v>
      </c>
      <c r="E29" s="5" t="s">
        <v>19</v>
      </c>
      <c r="F29" s="1" t="s">
        <v>104</v>
      </c>
      <c r="G29" s="4"/>
      <c r="H29" s="1"/>
    </row>
    <row r="30" spans="2:8" x14ac:dyDescent="0.25">
      <c r="B30" s="1" t="s">
        <v>28</v>
      </c>
      <c r="C30" s="20" t="s">
        <v>27</v>
      </c>
      <c r="D30" s="3">
        <v>13</v>
      </c>
      <c r="E30" s="5" t="s">
        <v>21</v>
      </c>
      <c r="F30" s="1" t="s">
        <v>105</v>
      </c>
      <c r="G30" s="4"/>
      <c r="H30" s="1"/>
    </row>
    <row r="31" spans="2:8" x14ac:dyDescent="0.25">
      <c r="B31" s="1" t="s">
        <v>28</v>
      </c>
      <c r="C31" s="20" t="s">
        <v>27</v>
      </c>
      <c r="D31" s="3">
        <v>14</v>
      </c>
      <c r="E31" s="5" t="s">
        <v>22</v>
      </c>
      <c r="F31" s="1" t="s">
        <v>106</v>
      </c>
      <c r="G31" s="4"/>
      <c r="H31" s="1"/>
    </row>
    <row r="32" spans="2:8" x14ac:dyDescent="0.25">
      <c r="B32" s="1" t="s">
        <v>28</v>
      </c>
      <c r="C32" s="20" t="s">
        <v>27</v>
      </c>
      <c r="D32" s="3">
        <v>15</v>
      </c>
      <c r="E32" s="5" t="s">
        <v>23</v>
      </c>
      <c r="F32" s="1" t="s">
        <v>107</v>
      </c>
      <c r="G32" s="4"/>
      <c r="H32" s="1"/>
    </row>
    <row r="33" spans="2:8" ht="23.25" x14ac:dyDescent="0.25">
      <c r="B33" s="1" t="s">
        <v>28</v>
      </c>
      <c r="C33" s="20" t="s">
        <v>27</v>
      </c>
      <c r="D33" s="3">
        <v>16</v>
      </c>
      <c r="E33" s="5" t="s">
        <v>24</v>
      </c>
      <c r="F33" s="1" t="s">
        <v>108</v>
      </c>
      <c r="G33" s="4"/>
      <c r="H33" s="1"/>
    </row>
    <row r="34" spans="2:8" ht="23.25" x14ac:dyDescent="0.25">
      <c r="B34" s="1" t="s">
        <v>28</v>
      </c>
      <c r="C34" s="20" t="s">
        <v>27</v>
      </c>
      <c r="D34" s="3">
        <v>17</v>
      </c>
      <c r="E34" s="5" t="s">
        <v>25</v>
      </c>
      <c r="F34" s="1" t="s">
        <v>109</v>
      </c>
      <c r="G34" s="4"/>
      <c r="H34" s="1"/>
    </row>
    <row r="35" spans="2:8" ht="45.75" x14ac:dyDescent="0.25">
      <c r="B35" s="1" t="s">
        <v>28</v>
      </c>
      <c r="C35" s="20" t="s">
        <v>27</v>
      </c>
      <c r="D35" s="3">
        <v>18</v>
      </c>
      <c r="E35" s="5" t="s">
        <v>26</v>
      </c>
      <c r="F35" s="1" t="s">
        <v>110</v>
      </c>
      <c r="G35" s="5"/>
      <c r="H35" s="1"/>
    </row>
    <row r="36" spans="2:8" ht="34.5" x14ac:dyDescent="0.25">
      <c r="B36" s="1" t="s">
        <v>28</v>
      </c>
      <c r="C36" s="20" t="s">
        <v>31</v>
      </c>
      <c r="D36" s="3">
        <v>19</v>
      </c>
      <c r="E36" s="5" t="s">
        <v>112</v>
      </c>
      <c r="F36" s="1" t="s">
        <v>111</v>
      </c>
      <c r="G36" s="4"/>
      <c r="H36" s="1"/>
    </row>
    <row r="37" spans="2:8" ht="22.5" x14ac:dyDescent="0.25">
      <c r="B37" s="1" t="s">
        <v>28</v>
      </c>
      <c r="C37" s="20" t="s">
        <v>31</v>
      </c>
      <c r="D37" s="3">
        <v>20</v>
      </c>
      <c r="E37" s="5" t="s">
        <v>29</v>
      </c>
      <c r="F37" s="1" t="s">
        <v>113</v>
      </c>
      <c r="G37" s="4"/>
      <c r="H37" s="1"/>
    </row>
    <row r="38" spans="2:8" ht="22.5" x14ac:dyDescent="0.25">
      <c r="B38" s="1" t="s">
        <v>28</v>
      </c>
      <c r="C38" s="20" t="s">
        <v>31</v>
      </c>
      <c r="D38" s="3">
        <v>21</v>
      </c>
      <c r="E38" s="5" t="s">
        <v>30</v>
      </c>
      <c r="F38" s="1" t="s">
        <v>114</v>
      </c>
      <c r="G38" s="4"/>
      <c r="H38" s="1"/>
    </row>
    <row r="39" spans="2:8" ht="23.25" x14ac:dyDescent="0.25">
      <c r="B39" s="1" t="s">
        <v>28</v>
      </c>
      <c r="C39" s="20" t="s">
        <v>32</v>
      </c>
      <c r="D39" s="3">
        <v>22</v>
      </c>
      <c r="E39" s="5" t="s">
        <v>33</v>
      </c>
      <c r="F39" s="1" t="s">
        <v>115</v>
      </c>
      <c r="G39" s="4"/>
      <c r="H39" s="1"/>
    </row>
    <row r="40" spans="2:8" ht="23.25" x14ac:dyDescent="0.25">
      <c r="B40" s="1" t="s">
        <v>28</v>
      </c>
      <c r="C40" s="20" t="s">
        <v>32</v>
      </c>
      <c r="D40" s="3">
        <v>23</v>
      </c>
      <c r="E40" s="5" t="s">
        <v>34</v>
      </c>
      <c r="F40" s="1" t="s">
        <v>116</v>
      </c>
      <c r="G40" s="4"/>
      <c r="H40" s="1"/>
    </row>
    <row r="41" spans="2:8" ht="23.25" x14ac:dyDescent="0.25">
      <c r="B41" s="1" t="s">
        <v>28</v>
      </c>
      <c r="C41" s="20" t="s">
        <v>32</v>
      </c>
      <c r="D41" s="3">
        <v>24</v>
      </c>
      <c r="E41" s="5" t="s">
        <v>35</v>
      </c>
      <c r="F41" s="1" t="s">
        <v>117</v>
      </c>
      <c r="G41" s="4"/>
      <c r="H41" s="1"/>
    </row>
    <row r="42" spans="2:8" ht="34.5" x14ac:dyDescent="0.25">
      <c r="B42" s="1" t="s">
        <v>28</v>
      </c>
      <c r="C42" s="20" t="s">
        <v>32</v>
      </c>
      <c r="D42" s="3">
        <v>25</v>
      </c>
      <c r="E42" s="5" t="s">
        <v>36</v>
      </c>
      <c r="F42" s="1" t="s">
        <v>118</v>
      </c>
      <c r="G42" s="4"/>
      <c r="H42" s="1"/>
    </row>
    <row r="43" spans="2:8" ht="22.5" x14ac:dyDescent="0.25">
      <c r="B43" s="1" t="s">
        <v>28</v>
      </c>
      <c r="C43" s="20" t="s">
        <v>32</v>
      </c>
      <c r="D43" s="3">
        <v>26</v>
      </c>
      <c r="E43" s="5" t="s">
        <v>37</v>
      </c>
      <c r="F43" s="1" t="s">
        <v>119</v>
      </c>
      <c r="G43" s="4"/>
      <c r="H43" s="1"/>
    </row>
    <row r="44" spans="2:8" ht="34.5" x14ac:dyDescent="0.25">
      <c r="B44" s="1" t="s">
        <v>28</v>
      </c>
      <c r="C44" s="20" t="s">
        <v>38</v>
      </c>
      <c r="D44" s="3">
        <v>27</v>
      </c>
      <c r="E44" s="5" t="s">
        <v>39</v>
      </c>
      <c r="F44" s="1" t="s">
        <v>120</v>
      </c>
      <c r="G44" s="4"/>
      <c r="H44" s="1"/>
    </row>
    <row r="45" spans="2:8" ht="45.75" x14ac:dyDescent="0.25">
      <c r="B45" s="1" t="s">
        <v>28</v>
      </c>
      <c r="C45" s="20" t="s">
        <v>121</v>
      </c>
      <c r="D45" s="3">
        <v>28</v>
      </c>
      <c r="E45" s="5" t="s">
        <v>40</v>
      </c>
      <c r="F45" s="1" t="s">
        <v>122</v>
      </c>
      <c r="G45" s="6"/>
      <c r="H45" s="1"/>
    </row>
    <row r="46" spans="2:8" ht="68.25" x14ac:dyDescent="0.25">
      <c r="B46" s="1" t="s">
        <v>28</v>
      </c>
      <c r="C46" s="20" t="s">
        <v>121</v>
      </c>
      <c r="D46" s="3">
        <v>29</v>
      </c>
      <c r="E46" s="5" t="s">
        <v>41</v>
      </c>
      <c r="F46" s="1" t="s">
        <v>123</v>
      </c>
      <c r="G46" s="5"/>
      <c r="H46" s="1"/>
    </row>
    <row r="47" spans="2:8" ht="23.25" x14ac:dyDescent="0.25">
      <c r="B47" s="1" t="s">
        <v>28</v>
      </c>
      <c r="C47" s="20" t="s">
        <v>121</v>
      </c>
      <c r="D47" s="3">
        <v>30</v>
      </c>
      <c r="E47" s="5" t="s">
        <v>42</v>
      </c>
      <c r="F47" s="1" t="s">
        <v>124</v>
      </c>
      <c r="G47" s="4"/>
      <c r="H47" s="1"/>
    </row>
    <row r="48" spans="2:8" x14ac:dyDescent="0.25">
      <c r="B48" s="1" t="s">
        <v>28</v>
      </c>
      <c r="C48" s="20" t="s">
        <v>121</v>
      </c>
      <c r="D48" s="3">
        <v>31</v>
      </c>
      <c r="E48" s="5" t="s">
        <v>43</v>
      </c>
      <c r="F48" s="1" t="s">
        <v>125</v>
      </c>
      <c r="G48" s="4"/>
      <c r="H48" s="1"/>
    </row>
    <row r="49" spans="2:8" ht="23.25" x14ac:dyDescent="0.25">
      <c r="B49" s="1" t="s">
        <v>28</v>
      </c>
      <c r="C49" s="20" t="s">
        <v>45</v>
      </c>
      <c r="D49" s="3">
        <v>32</v>
      </c>
      <c r="E49" s="5" t="s">
        <v>44</v>
      </c>
      <c r="F49" s="1" t="s">
        <v>126</v>
      </c>
      <c r="G49" s="4"/>
      <c r="H49" s="1"/>
    </row>
    <row r="50" spans="2:8" ht="23.25" x14ac:dyDescent="0.25">
      <c r="B50" s="1" t="s">
        <v>28</v>
      </c>
      <c r="C50" s="20" t="s">
        <v>58</v>
      </c>
      <c r="D50" s="3">
        <v>33</v>
      </c>
      <c r="E50" s="5" t="s">
        <v>46</v>
      </c>
      <c r="F50" s="1" t="s">
        <v>127</v>
      </c>
      <c r="G50" s="4"/>
      <c r="H50" s="1"/>
    </row>
    <row r="51" spans="2:8" ht="34.5" x14ac:dyDescent="0.25">
      <c r="B51" s="1" t="s">
        <v>28</v>
      </c>
      <c r="C51" s="20" t="s">
        <v>58</v>
      </c>
      <c r="D51" s="3">
        <v>34</v>
      </c>
      <c r="E51" s="5" t="s">
        <v>47</v>
      </c>
      <c r="F51" s="1" t="s">
        <v>128</v>
      </c>
      <c r="G51" s="4"/>
      <c r="H51" s="1"/>
    </row>
    <row r="52" spans="2:8" x14ac:dyDescent="0.25">
      <c r="B52" s="1" t="s">
        <v>28</v>
      </c>
      <c r="C52" s="20" t="s">
        <v>58</v>
      </c>
      <c r="D52" s="3">
        <v>35</v>
      </c>
      <c r="E52" s="5" t="s">
        <v>48</v>
      </c>
      <c r="F52" s="1" t="s">
        <v>129</v>
      </c>
      <c r="G52" s="4"/>
      <c r="H52" s="1"/>
    </row>
    <row r="53" spans="2:8" x14ac:dyDescent="0.25">
      <c r="B53" s="1" t="s">
        <v>28</v>
      </c>
      <c r="C53" s="20" t="s">
        <v>58</v>
      </c>
      <c r="D53" s="3">
        <v>36</v>
      </c>
      <c r="E53" s="5" t="s">
        <v>49</v>
      </c>
      <c r="F53" s="1" t="s">
        <v>130</v>
      </c>
      <c r="G53" s="4"/>
      <c r="H53" s="1"/>
    </row>
    <row r="54" spans="2:8" ht="34.5" x14ac:dyDescent="0.25">
      <c r="B54" s="1" t="s">
        <v>28</v>
      </c>
      <c r="C54" s="20" t="s">
        <v>58</v>
      </c>
      <c r="D54" s="3">
        <v>37</v>
      </c>
      <c r="E54" s="5" t="s">
        <v>50</v>
      </c>
      <c r="F54" s="1" t="s">
        <v>131</v>
      </c>
      <c r="G54" s="4"/>
      <c r="H54" s="1"/>
    </row>
    <row r="55" spans="2:8" ht="23.25" x14ac:dyDescent="0.25">
      <c r="B55" s="1" t="s">
        <v>28</v>
      </c>
      <c r="C55" s="20" t="s">
        <v>58</v>
      </c>
      <c r="D55" s="3">
        <v>38</v>
      </c>
      <c r="E55" s="5" t="s">
        <v>51</v>
      </c>
      <c r="F55" s="1" t="s">
        <v>132</v>
      </c>
      <c r="G55" s="4"/>
      <c r="H55" s="1"/>
    </row>
    <row r="56" spans="2:8" ht="23.25" x14ac:dyDescent="0.25">
      <c r="B56" s="1" t="s">
        <v>28</v>
      </c>
      <c r="C56" s="20" t="s">
        <v>58</v>
      </c>
      <c r="D56" s="3">
        <v>39</v>
      </c>
      <c r="E56" s="5" t="s">
        <v>52</v>
      </c>
      <c r="F56" s="1" t="s">
        <v>133</v>
      </c>
      <c r="G56" s="4"/>
      <c r="H56" s="1"/>
    </row>
    <row r="57" spans="2:8" x14ac:dyDescent="0.25">
      <c r="B57" s="1" t="s">
        <v>28</v>
      </c>
      <c r="C57" s="20" t="s">
        <v>58</v>
      </c>
      <c r="D57" s="3">
        <v>40</v>
      </c>
      <c r="E57" s="5" t="s">
        <v>53</v>
      </c>
      <c r="F57" s="1" t="s">
        <v>134</v>
      </c>
      <c r="G57" s="4"/>
      <c r="H57" s="1"/>
    </row>
    <row r="58" spans="2:8" ht="23.25" x14ac:dyDescent="0.25">
      <c r="B58" s="1" t="s">
        <v>28</v>
      </c>
      <c r="C58" s="20" t="s">
        <v>58</v>
      </c>
      <c r="D58" s="3">
        <v>41</v>
      </c>
      <c r="E58" s="5" t="s">
        <v>54</v>
      </c>
      <c r="F58" s="1" t="s">
        <v>135</v>
      </c>
      <c r="G58" s="4"/>
      <c r="H58" s="1"/>
    </row>
    <row r="59" spans="2:8" x14ac:dyDescent="0.25">
      <c r="B59" s="1" t="s">
        <v>28</v>
      </c>
      <c r="C59" s="20" t="s">
        <v>58</v>
      </c>
      <c r="D59" s="3">
        <v>42</v>
      </c>
      <c r="E59" s="5" t="s">
        <v>55</v>
      </c>
      <c r="F59" s="1" t="s">
        <v>136</v>
      </c>
      <c r="G59" s="4"/>
      <c r="H59" s="1"/>
    </row>
    <row r="60" spans="2:8" ht="34.5" x14ac:dyDescent="0.25">
      <c r="B60" s="1" t="s">
        <v>28</v>
      </c>
      <c r="C60" s="20" t="s">
        <v>58</v>
      </c>
      <c r="D60" s="3">
        <v>43</v>
      </c>
      <c r="E60" s="5" t="s">
        <v>56</v>
      </c>
      <c r="F60" s="1" t="s">
        <v>137</v>
      </c>
      <c r="G60" s="4"/>
      <c r="H60" s="1"/>
    </row>
    <row r="61" spans="2:8" ht="23.25" x14ac:dyDescent="0.25">
      <c r="B61" s="1" t="s">
        <v>28</v>
      </c>
      <c r="C61" s="20" t="s">
        <v>58</v>
      </c>
      <c r="D61" s="3">
        <v>44</v>
      </c>
      <c r="E61" s="5" t="s">
        <v>57</v>
      </c>
      <c r="F61" s="1" t="s">
        <v>138</v>
      </c>
      <c r="G61" s="4"/>
      <c r="H61" s="1"/>
    </row>
    <row r="62" spans="2:8" ht="23.25" x14ac:dyDescent="0.25">
      <c r="B62" s="1" t="s">
        <v>69</v>
      </c>
      <c r="C62" s="20" t="s">
        <v>59</v>
      </c>
      <c r="D62" s="3">
        <v>45</v>
      </c>
      <c r="E62" s="5" t="s">
        <v>60</v>
      </c>
      <c r="F62" s="1" t="s">
        <v>139</v>
      </c>
      <c r="G62" s="4"/>
      <c r="H62" s="1"/>
    </row>
    <row r="63" spans="2:8" ht="23.25" x14ac:dyDescent="0.25">
      <c r="B63" s="1" t="s">
        <v>69</v>
      </c>
      <c r="C63" s="20" t="s">
        <v>59</v>
      </c>
      <c r="D63" s="3">
        <v>46</v>
      </c>
      <c r="E63" s="5" t="s">
        <v>61</v>
      </c>
      <c r="F63" s="1" t="s">
        <v>140</v>
      </c>
      <c r="G63" s="4"/>
      <c r="H63" s="1"/>
    </row>
    <row r="64" spans="2:8" x14ac:dyDescent="0.25">
      <c r="B64" s="1" t="s">
        <v>69</v>
      </c>
      <c r="C64" s="20" t="s">
        <v>59</v>
      </c>
      <c r="D64" s="3">
        <v>47</v>
      </c>
      <c r="E64" s="5" t="s">
        <v>62</v>
      </c>
      <c r="F64" s="1" t="s">
        <v>141</v>
      </c>
      <c r="G64" s="4"/>
      <c r="H64" s="1"/>
    </row>
    <row r="65" spans="2:8" x14ac:dyDescent="0.25">
      <c r="B65" s="1" t="s">
        <v>69</v>
      </c>
      <c r="C65" s="20" t="s">
        <v>59</v>
      </c>
      <c r="D65" s="3">
        <v>48</v>
      </c>
      <c r="E65" s="5" t="s">
        <v>63</v>
      </c>
      <c r="F65" s="1" t="s">
        <v>142</v>
      </c>
      <c r="G65" s="4"/>
      <c r="H65" s="1"/>
    </row>
    <row r="66" spans="2:8" x14ac:dyDescent="0.25">
      <c r="B66" s="1" t="s">
        <v>69</v>
      </c>
      <c r="C66" s="20" t="s">
        <v>59</v>
      </c>
      <c r="D66" s="3">
        <v>49</v>
      </c>
      <c r="E66" s="5" t="s">
        <v>64</v>
      </c>
      <c r="F66" s="1" t="s">
        <v>143</v>
      </c>
      <c r="G66" s="4"/>
      <c r="H66" s="1"/>
    </row>
    <row r="67" spans="2:8" ht="34.5" x14ac:dyDescent="0.25">
      <c r="B67" s="1" t="s">
        <v>69</v>
      </c>
      <c r="C67" s="20" t="s">
        <v>59</v>
      </c>
      <c r="D67" s="3">
        <v>50</v>
      </c>
      <c r="E67" s="5" t="s">
        <v>65</v>
      </c>
      <c r="F67" s="1" t="s">
        <v>144</v>
      </c>
      <c r="G67" s="4"/>
      <c r="H67" s="1"/>
    </row>
    <row r="68" spans="2:8" ht="23.25" x14ac:dyDescent="0.25">
      <c r="B68" s="1" t="s">
        <v>69</v>
      </c>
      <c r="C68" s="20" t="s">
        <v>59</v>
      </c>
      <c r="D68" s="3">
        <v>51</v>
      </c>
      <c r="E68" s="5" t="s">
        <v>66</v>
      </c>
      <c r="F68" s="1" t="s">
        <v>145</v>
      </c>
      <c r="G68" s="4"/>
      <c r="H68" s="1"/>
    </row>
    <row r="69" spans="2:8" x14ac:dyDescent="0.25">
      <c r="B69" s="1" t="s">
        <v>69</v>
      </c>
      <c r="C69" s="20" t="s">
        <v>59</v>
      </c>
      <c r="D69" s="3">
        <v>52</v>
      </c>
      <c r="E69" s="5" t="s">
        <v>67</v>
      </c>
      <c r="F69" s="1" t="s">
        <v>146</v>
      </c>
      <c r="G69" s="4"/>
      <c r="H69" s="1"/>
    </row>
    <row r="70" spans="2:8" x14ac:dyDescent="0.25">
      <c r="B70" s="1" t="s">
        <v>69</v>
      </c>
      <c r="C70" s="20" t="s">
        <v>59</v>
      </c>
      <c r="D70" s="3">
        <v>53</v>
      </c>
      <c r="E70" s="5" t="s">
        <v>68</v>
      </c>
      <c r="F70" s="1" t="s">
        <v>147</v>
      </c>
      <c r="G70" s="4"/>
      <c r="H70" s="1"/>
    </row>
    <row r="71" spans="2:8" ht="34.5" x14ac:dyDescent="0.25">
      <c r="B71" s="1" t="s">
        <v>69</v>
      </c>
      <c r="C71" s="20" t="s">
        <v>70</v>
      </c>
      <c r="D71" s="3">
        <v>54</v>
      </c>
      <c r="E71" s="5" t="s">
        <v>71</v>
      </c>
      <c r="F71" s="1" t="s">
        <v>148</v>
      </c>
      <c r="G71" s="4"/>
      <c r="H71" s="1"/>
    </row>
    <row r="72" spans="2:8" ht="34.5" x14ac:dyDescent="0.25">
      <c r="B72" s="1" t="s">
        <v>69</v>
      </c>
      <c r="C72" s="20" t="s">
        <v>70</v>
      </c>
      <c r="D72" s="3">
        <v>55</v>
      </c>
      <c r="E72" s="5" t="s">
        <v>72</v>
      </c>
      <c r="F72" s="1" t="s">
        <v>149</v>
      </c>
      <c r="G72" s="4"/>
      <c r="H72" s="1"/>
    </row>
    <row r="73" spans="2:8" ht="34.5" x14ac:dyDescent="0.25">
      <c r="B73" s="1" t="s">
        <v>69</v>
      </c>
      <c r="C73" s="20" t="s">
        <v>70</v>
      </c>
      <c r="D73" s="3">
        <v>56</v>
      </c>
      <c r="E73" s="5" t="s">
        <v>73</v>
      </c>
      <c r="F73" s="1" t="s">
        <v>150</v>
      </c>
      <c r="G73" s="4"/>
      <c r="H73" s="1"/>
    </row>
    <row r="74" spans="2:8" ht="22.5" x14ac:dyDescent="0.25">
      <c r="B74" s="1" t="s">
        <v>69</v>
      </c>
      <c r="C74" s="20" t="s">
        <v>70</v>
      </c>
      <c r="D74" s="3">
        <v>57</v>
      </c>
      <c r="E74" s="5" t="s">
        <v>74</v>
      </c>
      <c r="F74" s="1" t="s">
        <v>151</v>
      </c>
      <c r="G74" s="4"/>
      <c r="H74" s="1"/>
    </row>
    <row r="75" spans="2:8" ht="23.25" x14ac:dyDescent="0.25">
      <c r="B75" s="1" t="s">
        <v>69</v>
      </c>
      <c r="C75" s="20" t="s">
        <v>81</v>
      </c>
      <c r="D75" s="3">
        <v>58</v>
      </c>
      <c r="E75" s="5" t="s">
        <v>75</v>
      </c>
      <c r="F75" s="1" t="s">
        <v>152</v>
      </c>
      <c r="G75" s="4"/>
      <c r="H75" s="1"/>
    </row>
    <row r="76" spans="2:8" x14ac:dyDescent="0.25">
      <c r="B76" s="1" t="s">
        <v>69</v>
      </c>
      <c r="C76" s="20" t="s">
        <v>81</v>
      </c>
      <c r="D76" s="3">
        <v>59</v>
      </c>
      <c r="E76" s="5" t="s">
        <v>76</v>
      </c>
      <c r="F76" s="1" t="s">
        <v>153</v>
      </c>
      <c r="G76" s="4"/>
      <c r="H76" s="1"/>
    </row>
    <row r="77" spans="2:8" ht="23.25" x14ac:dyDescent="0.25">
      <c r="B77" s="1" t="s">
        <v>69</v>
      </c>
      <c r="C77" s="20" t="s">
        <v>81</v>
      </c>
      <c r="D77" s="3">
        <v>60</v>
      </c>
      <c r="E77" s="5" t="s">
        <v>77</v>
      </c>
      <c r="F77" s="1" t="s">
        <v>154</v>
      </c>
      <c r="G77" s="4"/>
      <c r="H77" s="1"/>
    </row>
    <row r="78" spans="2:8" ht="23.25" x14ac:dyDescent="0.25">
      <c r="B78" s="1" t="s">
        <v>69</v>
      </c>
      <c r="C78" s="20" t="s">
        <v>81</v>
      </c>
      <c r="D78" s="3">
        <v>61</v>
      </c>
      <c r="E78" s="5" t="s">
        <v>78</v>
      </c>
      <c r="F78" s="1" t="s">
        <v>155</v>
      </c>
      <c r="G78" s="4"/>
      <c r="H78" s="1"/>
    </row>
    <row r="79" spans="2:8" ht="23.25" x14ac:dyDescent="0.25">
      <c r="B79" s="1" t="s">
        <v>69</v>
      </c>
      <c r="C79" s="20" t="s">
        <v>81</v>
      </c>
      <c r="D79" s="3">
        <v>62</v>
      </c>
      <c r="E79" s="5" t="s">
        <v>79</v>
      </c>
      <c r="F79" s="1" t="s">
        <v>156</v>
      </c>
      <c r="G79" s="4"/>
      <c r="H79" s="1"/>
    </row>
    <row r="80" spans="2:8" x14ac:dyDescent="0.25">
      <c r="B80" s="1" t="s">
        <v>69</v>
      </c>
      <c r="C80" s="20" t="s">
        <v>81</v>
      </c>
      <c r="D80" s="3">
        <v>63</v>
      </c>
      <c r="E80" s="5" t="s">
        <v>80</v>
      </c>
      <c r="F80" s="1" t="s">
        <v>157</v>
      </c>
      <c r="G80" s="4"/>
      <c r="H80" s="1"/>
    </row>
    <row r="81" spans="2:8" x14ac:dyDescent="0.25">
      <c r="B81" s="1" t="s">
        <v>69</v>
      </c>
      <c r="C81" s="20" t="s">
        <v>85</v>
      </c>
      <c r="D81" s="3">
        <v>64</v>
      </c>
      <c r="E81" s="5" t="s">
        <v>82</v>
      </c>
      <c r="F81" s="1" t="s">
        <v>158</v>
      </c>
      <c r="G81" s="4"/>
      <c r="H81" s="1"/>
    </row>
    <row r="82" spans="2:8" x14ac:dyDescent="0.25">
      <c r="B82" s="1" t="s">
        <v>69</v>
      </c>
      <c r="C82" s="20" t="s">
        <v>85</v>
      </c>
      <c r="D82" s="3">
        <v>65</v>
      </c>
      <c r="E82" s="5" t="s">
        <v>160</v>
      </c>
      <c r="F82" s="1" t="s">
        <v>159</v>
      </c>
      <c r="G82" s="4"/>
      <c r="H82" s="1"/>
    </row>
    <row r="83" spans="2:8" x14ac:dyDescent="0.25">
      <c r="B83" s="1" t="s">
        <v>69</v>
      </c>
      <c r="C83" s="20" t="s">
        <v>85</v>
      </c>
      <c r="D83" s="3">
        <v>66</v>
      </c>
      <c r="E83" s="5" t="s">
        <v>83</v>
      </c>
      <c r="F83" s="1" t="s">
        <v>161</v>
      </c>
      <c r="G83" s="4"/>
      <c r="H83" s="1"/>
    </row>
    <row r="84" spans="2:8" x14ac:dyDescent="0.25">
      <c r="B84" s="1" t="s">
        <v>69</v>
      </c>
      <c r="C84" s="20" t="s">
        <v>84</v>
      </c>
      <c r="D84" s="3">
        <v>67</v>
      </c>
      <c r="E84" s="5" t="s">
        <v>86</v>
      </c>
      <c r="F84" s="1" t="s">
        <v>162</v>
      </c>
      <c r="G84" s="4"/>
      <c r="H84" s="1"/>
    </row>
    <row r="85" spans="2:8" ht="23.25" x14ac:dyDescent="0.25">
      <c r="B85" s="1" t="s">
        <v>69</v>
      </c>
      <c r="C85" s="20" t="s">
        <v>84</v>
      </c>
      <c r="D85" s="3">
        <v>68</v>
      </c>
      <c r="E85" s="5" t="s">
        <v>87</v>
      </c>
      <c r="F85" s="1" t="s">
        <v>163</v>
      </c>
      <c r="G85" s="4"/>
      <c r="H85" s="1"/>
    </row>
    <row r="86" spans="2:8" ht="23.25" x14ac:dyDescent="0.25">
      <c r="B86" s="1" t="s">
        <v>69</v>
      </c>
      <c r="C86" s="20" t="s">
        <v>84</v>
      </c>
      <c r="D86" s="3">
        <v>69</v>
      </c>
      <c r="E86" s="5" t="s">
        <v>88</v>
      </c>
      <c r="F86" s="1" t="s">
        <v>164</v>
      </c>
      <c r="G86" s="4"/>
      <c r="H86" s="1"/>
    </row>
    <row r="87" spans="2:8" x14ac:dyDescent="0.25">
      <c r="B87" s="1" t="s">
        <v>69</v>
      </c>
      <c r="C87" s="20" t="s">
        <v>84</v>
      </c>
      <c r="D87" s="3">
        <v>70</v>
      </c>
      <c r="E87" s="5" t="s">
        <v>89</v>
      </c>
      <c r="F87" s="1" t="s">
        <v>165</v>
      </c>
      <c r="G87" s="4"/>
      <c r="H87" s="1"/>
    </row>
    <row r="88" spans="2:8" x14ac:dyDescent="0.25">
      <c r="B88" s="1" t="s">
        <v>69</v>
      </c>
      <c r="C88" s="20" t="s">
        <v>84</v>
      </c>
      <c r="D88" s="3">
        <v>71</v>
      </c>
      <c r="E88" s="5" t="s">
        <v>90</v>
      </c>
      <c r="F88" s="1" t="s">
        <v>166</v>
      </c>
      <c r="G88" s="4"/>
      <c r="H88" s="1"/>
    </row>
    <row r="89" spans="2:8" x14ac:dyDescent="0.25">
      <c r="B89" s="1" t="s">
        <v>69</v>
      </c>
      <c r="C89" s="20" t="s">
        <v>84</v>
      </c>
      <c r="D89" s="3">
        <v>72</v>
      </c>
      <c r="E89" s="5" t="s">
        <v>91</v>
      </c>
      <c r="F89" s="1" t="s">
        <v>167</v>
      </c>
      <c r="G89" s="4"/>
      <c r="H89" s="1"/>
    </row>
    <row r="90" spans="2:8" x14ac:dyDescent="0.25">
      <c r="B90" s="1" t="s">
        <v>69</v>
      </c>
      <c r="C90" s="20" t="s">
        <v>84</v>
      </c>
      <c r="D90" s="3">
        <v>73</v>
      </c>
      <c r="E90" s="5" t="s">
        <v>169</v>
      </c>
      <c r="F90" s="1" t="s">
        <v>170</v>
      </c>
      <c r="G90" s="4"/>
      <c r="H90" s="1"/>
    </row>
    <row r="91" spans="2:8" x14ac:dyDescent="0.25">
      <c r="B91" s="1" t="s">
        <v>69</v>
      </c>
      <c r="C91" s="20" t="s">
        <v>84</v>
      </c>
      <c r="D91" s="3">
        <v>74</v>
      </c>
      <c r="E91" s="5" t="s">
        <v>92</v>
      </c>
      <c r="F91" s="1" t="s">
        <v>168</v>
      </c>
      <c r="G91" s="4"/>
      <c r="H91" s="1"/>
    </row>
  </sheetData>
  <sortState xmlns:xlrd2="http://schemas.microsoft.com/office/spreadsheetml/2017/richdata2"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I78"/>
  <sheetViews>
    <sheetView zoomScale="130" zoomScaleNormal="130" workbookViewId="0">
      <selection activeCell="B87" sqref="B87"/>
    </sheetView>
  </sheetViews>
  <sheetFormatPr baseColWidth="10" defaultRowHeight="15" x14ac:dyDescent="0.25"/>
  <cols>
    <col min="1" max="1" width="24.85546875" customWidth="1"/>
    <col min="2" max="9" width="19.28515625" customWidth="1"/>
  </cols>
  <sheetData>
    <row r="2" spans="1:9" ht="15" customHeight="1" x14ac:dyDescent="0.25">
      <c r="B2" s="73" t="s">
        <v>232</v>
      </c>
      <c r="C2" s="74"/>
      <c r="D2" s="74"/>
      <c r="E2" s="75"/>
      <c r="F2" s="70" t="s">
        <v>233</v>
      </c>
      <c r="G2" s="71"/>
      <c r="H2" s="71"/>
      <c r="I2" s="72"/>
    </row>
    <row r="3" spans="1:9" ht="50.25" customHeight="1" x14ac:dyDescent="0.25">
      <c r="A3" s="21"/>
      <c r="B3" s="25" t="s">
        <v>220</v>
      </c>
      <c r="C3" s="25" t="s">
        <v>221</v>
      </c>
      <c r="D3" s="25" t="s">
        <v>222</v>
      </c>
      <c r="E3" s="25" t="s">
        <v>223</v>
      </c>
      <c r="F3" s="26" t="s">
        <v>228</v>
      </c>
      <c r="G3" s="26" t="s">
        <v>229</v>
      </c>
      <c r="H3" s="26" t="s">
        <v>230</v>
      </c>
      <c r="I3" s="27" t="s">
        <v>231</v>
      </c>
    </row>
    <row r="4" spans="1:9" x14ac:dyDescent="0.25">
      <c r="A4" s="24" t="s">
        <v>215</v>
      </c>
      <c r="B4" s="24" t="s">
        <v>216</v>
      </c>
      <c r="C4" s="24" t="s">
        <v>217</v>
      </c>
      <c r="D4" s="24" t="s">
        <v>218</v>
      </c>
      <c r="E4" s="24" t="s">
        <v>219</v>
      </c>
      <c r="F4" s="24" t="s">
        <v>224</v>
      </c>
      <c r="G4" s="24" t="s">
        <v>225</v>
      </c>
      <c r="H4" s="24" t="s">
        <v>226</v>
      </c>
      <c r="I4" s="24" t="s">
        <v>227</v>
      </c>
    </row>
    <row r="5" spans="1:9" hidden="1" x14ac:dyDescent="0.25">
      <c r="A5" s="22" t="s">
        <v>1</v>
      </c>
      <c r="B5" s="23"/>
      <c r="C5" s="23"/>
      <c r="D5" s="23"/>
      <c r="E5" s="23"/>
      <c r="F5" s="23"/>
      <c r="G5" s="23"/>
      <c r="H5" s="23"/>
      <c r="I5" s="23"/>
    </row>
    <row r="6" spans="1:9" hidden="1" x14ac:dyDescent="0.25">
      <c r="A6" s="5" t="s">
        <v>2</v>
      </c>
      <c r="B6" s="23"/>
      <c r="C6" s="23"/>
      <c r="D6" s="23"/>
      <c r="E6" s="23"/>
      <c r="F6" s="23"/>
      <c r="G6" s="23"/>
      <c r="H6" s="23"/>
      <c r="I6" s="23"/>
    </row>
    <row r="7" spans="1:9" hidden="1" x14ac:dyDescent="0.25">
      <c r="A7" s="22" t="s">
        <v>3</v>
      </c>
      <c r="B7" s="23"/>
      <c r="C7" s="23"/>
      <c r="D7" s="23"/>
      <c r="E7" s="23"/>
      <c r="F7" s="23"/>
      <c r="G7" s="23"/>
      <c r="H7" s="23"/>
      <c r="I7" s="23"/>
    </row>
    <row r="8" spans="1:9" ht="22.5" hidden="1" x14ac:dyDescent="0.25">
      <c r="A8" s="22" t="s">
        <v>4</v>
      </c>
      <c r="B8" s="23"/>
      <c r="C8" s="23"/>
      <c r="D8" s="23"/>
      <c r="E8" s="23"/>
      <c r="F8" s="23"/>
      <c r="G8" s="23"/>
      <c r="H8" s="23"/>
      <c r="I8" s="23"/>
    </row>
    <row r="9" spans="1:9" ht="135" x14ac:dyDescent="0.25">
      <c r="A9" s="22" t="s">
        <v>5</v>
      </c>
      <c r="B9" s="57" t="s">
        <v>322</v>
      </c>
      <c r="C9" s="57" t="s">
        <v>331</v>
      </c>
      <c r="D9" s="57" t="s">
        <v>326</v>
      </c>
      <c r="E9" s="57" t="s">
        <v>323</v>
      </c>
      <c r="F9" s="57" t="s">
        <v>325</v>
      </c>
      <c r="G9" s="57" t="s">
        <v>324</v>
      </c>
      <c r="H9" s="57" t="s">
        <v>328</v>
      </c>
      <c r="I9" s="57" t="s">
        <v>327</v>
      </c>
    </row>
    <row r="10" spans="1:9" ht="22.5" hidden="1" x14ac:dyDescent="0.25">
      <c r="A10" s="22" t="s">
        <v>6</v>
      </c>
      <c r="B10" s="23"/>
      <c r="C10" s="23"/>
      <c r="D10" s="23"/>
      <c r="E10" s="23"/>
      <c r="F10" s="23"/>
      <c r="G10" s="23"/>
      <c r="H10" s="23"/>
      <c r="I10" s="23"/>
    </row>
    <row r="11" spans="1:9" ht="23.25" hidden="1" x14ac:dyDescent="0.25">
      <c r="A11" s="5" t="s">
        <v>10</v>
      </c>
      <c r="B11" s="23"/>
      <c r="C11" s="23"/>
      <c r="D11" s="23"/>
      <c r="E11" s="23"/>
      <c r="F11" s="23"/>
      <c r="G11" s="23"/>
      <c r="H11" s="23"/>
      <c r="I11" s="23"/>
    </row>
    <row r="12" spans="1:9" hidden="1" x14ac:dyDescent="0.25">
      <c r="A12" s="5" t="s">
        <v>11</v>
      </c>
      <c r="B12" s="23"/>
      <c r="C12" s="23"/>
      <c r="D12" s="23"/>
      <c r="E12" s="23"/>
      <c r="F12" s="23"/>
      <c r="G12" s="23"/>
      <c r="H12" s="23"/>
      <c r="I12" s="23"/>
    </row>
    <row r="13" spans="1:9" hidden="1" x14ac:dyDescent="0.25">
      <c r="A13" s="5" t="s">
        <v>12</v>
      </c>
      <c r="B13" s="23"/>
      <c r="C13" s="23"/>
      <c r="D13" s="23"/>
      <c r="E13" s="23"/>
      <c r="F13" s="23"/>
      <c r="G13" s="23"/>
      <c r="H13" s="23"/>
      <c r="I13" s="23"/>
    </row>
    <row r="14" spans="1:9" ht="15" hidden="1" customHeight="1" x14ac:dyDescent="0.25">
      <c r="A14" s="5" t="s">
        <v>13</v>
      </c>
      <c r="B14" s="23"/>
      <c r="C14" s="23"/>
      <c r="D14" s="23"/>
      <c r="E14" s="23"/>
      <c r="F14" s="23"/>
      <c r="G14" s="23"/>
      <c r="H14" s="23"/>
      <c r="I14" s="23"/>
    </row>
    <row r="15" spans="1:9" hidden="1" x14ac:dyDescent="0.25">
      <c r="A15" s="5" t="s">
        <v>18</v>
      </c>
      <c r="B15" s="23"/>
      <c r="C15" s="23"/>
      <c r="D15" s="23"/>
      <c r="E15" s="23"/>
      <c r="F15" s="23"/>
      <c r="G15" s="23"/>
      <c r="H15" s="23"/>
      <c r="I15" s="23"/>
    </row>
    <row r="16" spans="1:9" hidden="1" x14ac:dyDescent="0.25">
      <c r="A16" s="5" t="s">
        <v>19</v>
      </c>
      <c r="B16" s="23"/>
      <c r="C16" s="23"/>
      <c r="D16" s="23"/>
      <c r="E16" s="23"/>
      <c r="F16" s="23"/>
      <c r="G16" s="23"/>
      <c r="H16" s="23"/>
      <c r="I16" s="23"/>
    </row>
    <row r="17" spans="1:9" hidden="1" x14ac:dyDescent="0.25">
      <c r="A17" s="5" t="s">
        <v>21</v>
      </c>
      <c r="B17" s="23"/>
      <c r="C17" s="23"/>
      <c r="D17" s="23"/>
      <c r="E17" s="23"/>
      <c r="F17" s="23"/>
      <c r="G17" s="23"/>
      <c r="H17" s="23"/>
      <c r="I17" s="23"/>
    </row>
    <row r="18" spans="1:9" ht="15" hidden="1" customHeight="1" x14ac:dyDescent="0.25">
      <c r="A18" s="5" t="s">
        <v>22</v>
      </c>
      <c r="B18" s="23"/>
      <c r="C18" s="23"/>
      <c r="D18" s="23"/>
      <c r="E18" s="23"/>
      <c r="F18" s="23"/>
      <c r="G18" s="23"/>
      <c r="H18" s="23"/>
      <c r="I18" s="23"/>
    </row>
    <row r="19" spans="1:9" hidden="1" x14ac:dyDescent="0.25">
      <c r="A19" s="5" t="s">
        <v>23</v>
      </c>
      <c r="B19" s="23"/>
      <c r="C19" s="23"/>
      <c r="D19" s="23"/>
      <c r="E19" s="23"/>
      <c r="F19" s="23"/>
      <c r="G19" s="23"/>
      <c r="H19" s="23"/>
      <c r="I19" s="23"/>
    </row>
    <row r="20" spans="1:9" ht="23.25" hidden="1" x14ac:dyDescent="0.25">
      <c r="A20" s="5" t="s">
        <v>24</v>
      </c>
      <c r="B20" s="23"/>
      <c r="C20" s="23"/>
      <c r="D20" s="23"/>
      <c r="E20" s="23"/>
      <c r="F20" s="23"/>
      <c r="G20" s="23"/>
      <c r="H20" s="23"/>
      <c r="I20" s="23"/>
    </row>
    <row r="21" spans="1:9" hidden="1" x14ac:dyDescent="0.25">
      <c r="A21" s="5" t="s">
        <v>25</v>
      </c>
      <c r="B21" s="23"/>
      <c r="C21" s="23"/>
      <c r="D21" s="23"/>
      <c r="E21" s="23"/>
      <c r="F21" s="23"/>
      <c r="G21" s="23"/>
      <c r="H21" s="23"/>
      <c r="I21" s="23"/>
    </row>
    <row r="22" spans="1:9" ht="15" hidden="1" customHeight="1" x14ac:dyDescent="0.25">
      <c r="A22" s="5" t="s">
        <v>26</v>
      </c>
      <c r="B22" s="23"/>
      <c r="C22" s="23"/>
      <c r="D22" s="23"/>
      <c r="E22" s="23"/>
      <c r="F22" s="23"/>
      <c r="G22" s="23"/>
      <c r="H22" s="23"/>
      <c r="I22" s="23"/>
    </row>
    <row r="23" spans="1:9" ht="23.25" hidden="1" x14ac:dyDescent="0.25">
      <c r="A23" s="5" t="s">
        <v>112</v>
      </c>
      <c r="B23" s="23"/>
      <c r="C23" s="23"/>
      <c r="D23" s="23"/>
      <c r="E23" s="23"/>
      <c r="F23" s="23"/>
      <c r="G23" s="23"/>
      <c r="H23" s="23"/>
      <c r="I23" s="23"/>
    </row>
    <row r="24" spans="1:9" hidden="1" x14ac:dyDescent="0.25">
      <c r="A24" s="5" t="s">
        <v>29</v>
      </c>
      <c r="B24" s="23"/>
      <c r="C24" s="23"/>
      <c r="D24" s="23"/>
      <c r="E24" s="23"/>
      <c r="F24" s="23"/>
      <c r="G24" s="23"/>
      <c r="H24" s="23"/>
      <c r="I24" s="23"/>
    </row>
    <row r="25" spans="1:9" hidden="1" x14ac:dyDescent="0.25">
      <c r="A25" s="5" t="s">
        <v>30</v>
      </c>
      <c r="B25" s="23"/>
      <c r="C25" s="23"/>
      <c r="D25" s="23"/>
      <c r="E25" s="23"/>
      <c r="F25" s="23"/>
      <c r="G25" s="23"/>
      <c r="H25" s="23"/>
      <c r="I25" s="23"/>
    </row>
    <row r="26" spans="1:9" ht="23.25" hidden="1" x14ac:dyDescent="0.25">
      <c r="A26" s="5" t="s">
        <v>33</v>
      </c>
      <c r="B26" s="23"/>
      <c r="C26" s="23"/>
      <c r="D26" s="23"/>
      <c r="E26" s="23"/>
      <c r="F26" s="23"/>
      <c r="G26" s="23"/>
      <c r="H26" s="23"/>
      <c r="I26" s="23"/>
    </row>
    <row r="27" spans="1:9" ht="23.25" hidden="1" x14ac:dyDescent="0.25">
      <c r="A27" s="5" t="s">
        <v>34</v>
      </c>
      <c r="B27" s="23"/>
      <c r="C27" s="23"/>
      <c r="D27" s="23"/>
      <c r="E27" s="23"/>
      <c r="F27" s="23"/>
      <c r="G27" s="23"/>
      <c r="H27" s="23"/>
      <c r="I27" s="23"/>
    </row>
    <row r="28" spans="1:9" ht="23.25" hidden="1" x14ac:dyDescent="0.25">
      <c r="A28" s="5" t="s">
        <v>35</v>
      </c>
      <c r="B28" s="23"/>
      <c r="C28" s="23"/>
      <c r="D28" s="23"/>
      <c r="E28" s="23"/>
      <c r="F28" s="23"/>
      <c r="G28" s="23"/>
      <c r="H28" s="23"/>
      <c r="I28" s="23"/>
    </row>
    <row r="29" spans="1:9" ht="34.5" hidden="1" x14ac:dyDescent="0.25">
      <c r="A29" s="5" t="s">
        <v>36</v>
      </c>
      <c r="B29" s="23"/>
      <c r="C29" s="23"/>
      <c r="D29" s="23"/>
      <c r="E29" s="23"/>
      <c r="F29" s="23"/>
      <c r="G29" s="23"/>
      <c r="H29" s="23"/>
      <c r="I29" s="23"/>
    </row>
    <row r="30" spans="1:9" hidden="1" x14ac:dyDescent="0.25">
      <c r="A30" s="5" t="s">
        <v>37</v>
      </c>
      <c r="B30" s="23"/>
      <c r="C30" s="23"/>
      <c r="D30" s="23"/>
      <c r="E30" s="23"/>
      <c r="F30" s="23"/>
      <c r="G30" s="23"/>
      <c r="H30" s="23"/>
      <c r="I30" s="23"/>
    </row>
    <row r="31" spans="1:9" ht="34.5" hidden="1" x14ac:dyDescent="0.25">
      <c r="A31" s="5" t="s">
        <v>39</v>
      </c>
      <c r="B31" s="23"/>
      <c r="C31" s="23"/>
      <c r="D31" s="23" t="s">
        <v>320</v>
      </c>
      <c r="E31" s="23"/>
      <c r="F31" s="23" t="s">
        <v>320</v>
      </c>
      <c r="G31" s="23"/>
      <c r="H31" s="23"/>
      <c r="I31" s="23" t="s">
        <v>320</v>
      </c>
    </row>
    <row r="32" spans="1:9" ht="34.5" hidden="1" x14ac:dyDescent="0.25">
      <c r="A32" s="5" t="s">
        <v>40</v>
      </c>
      <c r="B32" s="23"/>
      <c r="C32" s="23"/>
      <c r="D32" s="23"/>
      <c r="E32" s="23"/>
      <c r="F32" s="23"/>
      <c r="G32" s="23"/>
      <c r="H32" s="23"/>
      <c r="I32" s="23"/>
    </row>
    <row r="33" spans="1:9" ht="57" hidden="1" x14ac:dyDescent="0.25">
      <c r="A33" s="5" t="s">
        <v>41</v>
      </c>
      <c r="B33" s="23"/>
      <c r="C33" s="23"/>
      <c r="D33" s="23"/>
      <c r="E33" s="23"/>
      <c r="F33" s="23"/>
      <c r="G33" s="23"/>
      <c r="H33" s="23"/>
      <c r="I33" s="23"/>
    </row>
    <row r="34" spans="1:9" ht="23.25" hidden="1" x14ac:dyDescent="0.25">
      <c r="A34" s="5" t="s">
        <v>42</v>
      </c>
      <c r="B34" s="23"/>
      <c r="C34" s="23"/>
      <c r="D34" s="23"/>
      <c r="E34" s="23"/>
      <c r="F34" s="23"/>
      <c r="G34" s="23"/>
      <c r="H34" s="23"/>
      <c r="I34" s="23"/>
    </row>
    <row r="35" spans="1:9" hidden="1" x14ac:dyDescent="0.25">
      <c r="A35" s="5" t="s">
        <v>43</v>
      </c>
      <c r="B35" s="23"/>
      <c r="C35" s="23"/>
      <c r="D35" s="23"/>
      <c r="E35" s="23"/>
      <c r="F35" s="23"/>
      <c r="G35" s="23"/>
      <c r="H35" s="23"/>
      <c r="I35" s="23"/>
    </row>
    <row r="36" spans="1:9" ht="23.25" hidden="1" x14ac:dyDescent="0.25">
      <c r="A36" s="5" t="s">
        <v>44</v>
      </c>
      <c r="B36" s="23"/>
      <c r="C36" s="23"/>
      <c r="D36" s="23"/>
      <c r="E36" s="23"/>
      <c r="F36" s="23"/>
      <c r="G36" s="23"/>
      <c r="H36" s="23"/>
      <c r="I36" s="23"/>
    </row>
    <row r="37" spans="1:9" ht="23.25" hidden="1" x14ac:dyDescent="0.25">
      <c r="A37" s="5" t="s">
        <v>46</v>
      </c>
      <c r="B37" s="23"/>
      <c r="C37" s="23"/>
      <c r="D37" s="23"/>
      <c r="E37" s="23"/>
      <c r="F37" s="23"/>
      <c r="G37" s="23"/>
      <c r="H37" s="23"/>
      <c r="I37" s="23"/>
    </row>
    <row r="38" spans="1:9" ht="23.25" hidden="1" x14ac:dyDescent="0.25">
      <c r="A38" s="5" t="s">
        <v>47</v>
      </c>
      <c r="B38" s="23"/>
      <c r="C38" s="23"/>
      <c r="D38" s="23"/>
      <c r="E38" s="23"/>
      <c r="F38" s="23"/>
      <c r="G38" s="23"/>
      <c r="H38" s="23"/>
      <c r="I38" s="23"/>
    </row>
    <row r="39" spans="1:9" hidden="1" x14ac:dyDescent="0.25">
      <c r="A39" s="5" t="s">
        <v>48</v>
      </c>
      <c r="B39" s="23"/>
      <c r="C39" s="23"/>
      <c r="D39" s="23"/>
      <c r="E39" s="23"/>
      <c r="F39" s="23"/>
      <c r="G39" s="23"/>
      <c r="H39" s="23"/>
      <c r="I39" s="23"/>
    </row>
    <row r="40" spans="1:9" hidden="1" x14ac:dyDescent="0.25">
      <c r="A40" s="5" t="s">
        <v>49</v>
      </c>
      <c r="B40" s="23"/>
      <c r="C40" s="23"/>
      <c r="D40" s="23"/>
      <c r="E40" s="23"/>
      <c r="F40" s="23"/>
      <c r="G40" s="23"/>
      <c r="H40" s="23"/>
      <c r="I40" s="23"/>
    </row>
    <row r="41" spans="1:9" ht="23.25" hidden="1" x14ac:dyDescent="0.25">
      <c r="A41" s="5" t="s">
        <v>50</v>
      </c>
      <c r="B41" s="23"/>
      <c r="C41" s="23"/>
      <c r="D41" s="23"/>
      <c r="E41" s="23"/>
      <c r="F41" s="23"/>
      <c r="G41" s="23"/>
      <c r="H41" s="23"/>
      <c r="I41" s="23"/>
    </row>
    <row r="42" spans="1:9" ht="23.25" hidden="1" x14ac:dyDescent="0.25">
      <c r="A42" s="5" t="s">
        <v>51</v>
      </c>
      <c r="B42" s="23"/>
      <c r="C42" s="23"/>
      <c r="D42" s="23"/>
      <c r="E42" s="23"/>
      <c r="F42" s="23"/>
      <c r="G42" s="23"/>
      <c r="H42" s="23"/>
      <c r="I42" s="23"/>
    </row>
    <row r="43" spans="1:9" hidden="1" x14ac:dyDescent="0.25">
      <c r="A43" s="5" t="s">
        <v>52</v>
      </c>
      <c r="B43" s="23"/>
      <c r="C43" s="23"/>
      <c r="D43" s="23"/>
      <c r="E43" s="23"/>
      <c r="F43" s="23"/>
      <c r="G43" s="23"/>
      <c r="H43" s="23"/>
      <c r="I43" s="23"/>
    </row>
    <row r="44" spans="1:9" hidden="1" x14ac:dyDescent="0.25">
      <c r="A44" s="5" t="s">
        <v>53</v>
      </c>
      <c r="B44" s="23"/>
      <c r="C44" s="23"/>
      <c r="D44" s="23"/>
      <c r="E44" s="23"/>
      <c r="F44" s="23"/>
      <c r="G44" s="23"/>
      <c r="H44" s="23"/>
      <c r="I44" s="23"/>
    </row>
    <row r="45" spans="1:9" ht="23.25" hidden="1" x14ac:dyDescent="0.25">
      <c r="A45" s="5" t="s">
        <v>54</v>
      </c>
      <c r="B45" s="23"/>
      <c r="C45" s="23"/>
      <c r="D45" s="23"/>
      <c r="E45" s="23"/>
      <c r="F45" s="23"/>
      <c r="G45" s="23"/>
      <c r="H45" s="23"/>
      <c r="I45" s="23"/>
    </row>
    <row r="46" spans="1:9" hidden="1" x14ac:dyDescent="0.25">
      <c r="A46" s="5" t="s">
        <v>55</v>
      </c>
      <c r="B46" s="23"/>
      <c r="C46" s="23"/>
      <c r="D46" s="23"/>
      <c r="E46" s="23"/>
      <c r="F46" s="23"/>
      <c r="G46" s="23"/>
      <c r="H46" s="23"/>
      <c r="I46" s="23"/>
    </row>
    <row r="47" spans="1:9" ht="34.5" hidden="1" x14ac:dyDescent="0.25">
      <c r="A47" s="5" t="s">
        <v>56</v>
      </c>
      <c r="B47" s="23"/>
      <c r="C47" s="23"/>
      <c r="D47" s="23"/>
      <c r="E47" s="23"/>
      <c r="F47" s="23"/>
      <c r="G47" s="23"/>
      <c r="H47" s="23"/>
      <c r="I47" s="23"/>
    </row>
    <row r="48" spans="1:9" hidden="1" x14ac:dyDescent="0.25">
      <c r="A48" s="5" t="s">
        <v>57</v>
      </c>
      <c r="B48" s="23"/>
      <c r="C48" s="23"/>
      <c r="D48" s="23"/>
      <c r="E48" s="23"/>
      <c r="F48" s="23"/>
      <c r="G48" s="23"/>
      <c r="H48" s="23"/>
      <c r="I48" s="23"/>
    </row>
    <row r="49" spans="1:9" hidden="1" x14ac:dyDescent="0.25">
      <c r="A49" s="5" t="s">
        <v>60</v>
      </c>
      <c r="B49" s="23"/>
      <c r="C49" s="23"/>
      <c r="D49" s="23"/>
      <c r="E49" s="23"/>
      <c r="F49" s="23"/>
      <c r="G49" s="23"/>
      <c r="H49" s="23"/>
      <c r="I49" s="23"/>
    </row>
    <row r="50" spans="1:9" ht="23.25" hidden="1" x14ac:dyDescent="0.25">
      <c r="A50" s="5" t="s">
        <v>61</v>
      </c>
      <c r="B50" s="23"/>
      <c r="C50" s="23"/>
      <c r="D50" s="23"/>
      <c r="E50" s="23"/>
      <c r="F50" s="23"/>
      <c r="G50" s="23"/>
      <c r="H50" s="23"/>
      <c r="I50" s="23"/>
    </row>
    <row r="51" spans="1:9" hidden="1" x14ac:dyDescent="0.25">
      <c r="A51" s="5" t="s">
        <v>62</v>
      </c>
      <c r="B51" s="23"/>
      <c r="C51" s="23"/>
      <c r="D51" s="23"/>
      <c r="E51" s="23"/>
      <c r="F51" s="23"/>
      <c r="G51" s="23"/>
      <c r="H51" s="23"/>
      <c r="I51" s="23"/>
    </row>
    <row r="52" spans="1:9" hidden="1" x14ac:dyDescent="0.25">
      <c r="A52" s="5" t="s">
        <v>63</v>
      </c>
      <c r="B52" s="23"/>
      <c r="C52" s="23"/>
      <c r="D52" s="23"/>
      <c r="E52" s="23"/>
      <c r="F52" s="23"/>
      <c r="G52" s="23"/>
      <c r="H52" s="23"/>
      <c r="I52" s="23"/>
    </row>
    <row r="53" spans="1:9" hidden="1" x14ac:dyDescent="0.25">
      <c r="A53" s="5" t="s">
        <v>64</v>
      </c>
      <c r="B53" s="23"/>
      <c r="C53" s="23" t="s">
        <v>320</v>
      </c>
      <c r="D53" s="23"/>
      <c r="E53" s="23"/>
      <c r="F53" s="23"/>
      <c r="G53" s="23"/>
      <c r="H53" s="23"/>
      <c r="I53" s="23"/>
    </row>
    <row r="54" spans="1:9" ht="23.25" hidden="1" x14ac:dyDescent="0.25">
      <c r="A54" s="5" t="s">
        <v>65</v>
      </c>
      <c r="B54" s="23"/>
      <c r="C54" s="23"/>
      <c r="D54" s="23"/>
      <c r="E54" s="23"/>
      <c r="F54" s="23"/>
      <c r="G54" s="23"/>
      <c r="H54" s="23"/>
      <c r="I54" s="23"/>
    </row>
    <row r="55" spans="1:9" hidden="1" x14ac:dyDescent="0.25">
      <c r="A55" s="5" t="s">
        <v>66</v>
      </c>
      <c r="B55" s="23"/>
      <c r="C55" s="23"/>
      <c r="D55" s="23"/>
      <c r="E55" s="23"/>
      <c r="F55" s="23"/>
      <c r="G55" s="23"/>
      <c r="H55" s="23"/>
      <c r="I55" s="23"/>
    </row>
    <row r="56" spans="1:9" hidden="1" x14ac:dyDescent="0.25">
      <c r="A56" s="5" t="s">
        <v>67</v>
      </c>
      <c r="B56" s="23"/>
      <c r="C56" s="23"/>
      <c r="D56" s="23"/>
      <c r="E56" s="23"/>
      <c r="F56" s="23"/>
      <c r="G56" s="23"/>
      <c r="H56" s="23"/>
      <c r="I56" s="23"/>
    </row>
    <row r="57" spans="1:9" hidden="1" x14ac:dyDescent="0.25">
      <c r="A57" s="5" t="s">
        <v>68</v>
      </c>
      <c r="B57" s="23"/>
      <c r="C57" s="23"/>
      <c r="D57" s="23"/>
      <c r="E57" s="23"/>
      <c r="F57" s="23"/>
      <c r="G57" s="23"/>
      <c r="H57" s="23"/>
      <c r="I57" s="23"/>
    </row>
    <row r="58" spans="1:9" ht="23.25" hidden="1" x14ac:dyDescent="0.25">
      <c r="A58" s="5" t="s">
        <v>71</v>
      </c>
      <c r="B58" s="23"/>
      <c r="C58" s="23"/>
      <c r="D58" s="23"/>
      <c r="E58" s="23"/>
      <c r="F58" s="23"/>
      <c r="G58" s="23"/>
      <c r="H58" s="23"/>
      <c r="I58" s="23"/>
    </row>
    <row r="59" spans="1:9" ht="23.25" hidden="1" x14ac:dyDescent="0.25">
      <c r="A59" s="5" t="s">
        <v>72</v>
      </c>
      <c r="B59" s="23"/>
      <c r="C59" s="23"/>
      <c r="D59" s="23"/>
      <c r="E59" s="23"/>
      <c r="F59" s="23"/>
      <c r="G59" s="23"/>
      <c r="H59" s="23"/>
      <c r="I59" s="23"/>
    </row>
    <row r="60" spans="1:9" ht="23.25" hidden="1" x14ac:dyDescent="0.25">
      <c r="A60" s="5" t="s">
        <v>73</v>
      </c>
      <c r="B60" s="23"/>
      <c r="C60" s="23"/>
      <c r="D60" s="23"/>
      <c r="E60" s="23"/>
      <c r="F60" s="23"/>
      <c r="G60" s="23"/>
      <c r="H60" s="23"/>
      <c r="I60" s="23"/>
    </row>
    <row r="61" spans="1:9" hidden="1" x14ac:dyDescent="0.25">
      <c r="A61" s="5" t="s">
        <v>74</v>
      </c>
      <c r="B61" s="23"/>
      <c r="C61" s="23"/>
      <c r="D61" s="23"/>
      <c r="E61" s="23"/>
      <c r="F61" s="23"/>
      <c r="G61" s="23"/>
      <c r="H61" s="23"/>
      <c r="I61" s="23"/>
    </row>
    <row r="62" spans="1:9" hidden="1" x14ac:dyDescent="0.25">
      <c r="A62" s="5" t="s">
        <v>75</v>
      </c>
      <c r="B62" s="23"/>
      <c r="C62" s="23"/>
      <c r="D62" s="23"/>
      <c r="E62" s="23"/>
      <c r="F62" s="23"/>
      <c r="G62" s="23"/>
      <c r="H62" s="23"/>
      <c r="I62" s="23"/>
    </row>
    <row r="63" spans="1:9" hidden="1" x14ac:dyDescent="0.25">
      <c r="A63" s="5" t="s">
        <v>76</v>
      </c>
      <c r="B63" s="23"/>
      <c r="C63" s="23"/>
      <c r="D63" s="23"/>
      <c r="E63" s="23"/>
      <c r="F63" s="23"/>
      <c r="G63" s="23"/>
      <c r="H63" s="23"/>
      <c r="I63" s="23"/>
    </row>
    <row r="64" spans="1:9" hidden="1" x14ac:dyDescent="0.25">
      <c r="A64" s="5" t="s">
        <v>77</v>
      </c>
      <c r="B64" s="23"/>
      <c r="C64" s="23"/>
      <c r="D64" s="23"/>
      <c r="E64" s="23"/>
      <c r="F64" s="23"/>
      <c r="G64" s="23"/>
      <c r="H64" s="23"/>
      <c r="I64" s="23"/>
    </row>
    <row r="65" spans="1:9" ht="23.25" hidden="1" x14ac:dyDescent="0.25">
      <c r="A65" s="5" t="s">
        <v>78</v>
      </c>
      <c r="B65" s="23"/>
      <c r="C65" s="23"/>
      <c r="D65" s="23"/>
      <c r="E65" s="23"/>
      <c r="F65" s="23"/>
      <c r="G65" s="23"/>
      <c r="H65" s="23"/>
      <c r="I65" s="23"/>
    </row>
    <row r="66" spans="1:9" ht="23.25" hidden="1" x14ac:dyDescent="0.25">
      <c r="A66" s="5" t="s">
        <v>79</v>
      </c>
      <c r="B66" s="23"/>
      <c r="C66" s="23"/>
      <c r="D66" s="23"/>
      <c r="E66" s="23"/>
      <c r="F66" s="23"/>
      <c r="G66" s="23"/>
      <c r="H66" s="23"/>
      <c r="I66" s="23"/>
    </row>
    <row r="67" spans="1:9" hidden="1" x14ac:dyDescent="0.25">
      <c r="A67" s="5" t="s">
        <v>80</v>
      </c>
      <c r="B67" s="23"/>
      <c r="C67" s="23"/>
      <c r="D67" s="23"/>
      <c r="E67" s="23"/>
      <c r="F67" s="23"/>
      <c r="G67" s="23"/>
      <c r="H67" s="23"/>
      <c r="I67" s="23"/>
    </row>
    <row r="68" spans="1:9" hidden="1" x14ac:dyDescent="0.25">
      <c r="A68" s="5" t="s">
        <v>82</v>
      </c>
      <c r="B68" s="23"/>
      <c r="C68" s="23"/>
      <c r="D68" s="23"/>
      <c r="E68" s="23"/>
      <c r="F68" s="23"/>
      <c r="G68" s="23"/>
      <c r="H68" s="23"/>
      <c r="I68" s="23"/>
    </row>
    <row r="69" spans="1:9" hidden="1" x14ac:dyDescent="0.25">
      <c r="A69" s="5" t="s">
        <v>160</v>
      </c>
      <c r="B69" s="23"/>
      <c r="C69" s="23"/>
      <c r="D69" s="23"/>
      <c r="E69" s="23"/>
      <c r="F69" s="23"/>
      <c r="G69" s="23"/>
      <c r="H69" s="23"/>
      <c r="I69" s="23"/>
    </row>
    <row r="70" spans="1:9" hidden="1" x14ac:dyDescent="0.25">
      <c r="A70" s="5" t="s">
        <v>83</v>
      </c>
      <c r="B70" s="23"/>
      <c r="C70" s="23"/>
      <c r="D70" s="23"/>
      <c r="E70" s="23"/>
      <c r="F70" s="23"/>
      <c r="G70" s="23"/>
      <c r="H70" s="23"/>
      <c r="I70" s="23"/>
    </row>
    <row r="71" spans="1:9" hidden="1" x14ac:dyDescent="0.25">
      <c r="A71" s="5" t="s">
        <v>86</v>
      </c>
      <c r="B71" s="23"/>
      <c r="C71" s="23"/>
      <c r="D71" s="23"/>
      <c r="E71" s="23"/>
      <c r="F71" s="23"/>
      <c r="G71" s="23"/>
      <c r="H71" s="23"/>
      <c r="I71" s="23"/>
    </row>
    <row r="72" spans="1:9" hidden="1" x14ac:dyDescent="0.25">
      <c r="A72" s="5" t="s">
        <v>87</v>
      </c>
      <c r="B72" s="23"/>
      <c r="C72" s="23"/>
      <c r="D72" s="23"/>
      <c r="E72" s="23"/>
      <c r="F72" s="23"/>
      <c r="G72" s="23"/>
      <c r="H72" s="23"/>
      <c r="I72" s="23"/>
    </row>
    <row r="73" spans="1:9" ht="23.25" hidden="1" x14ac:dyDescent="0.25">
      <c r="A73" s="5" t="s">
        <v>88</v>
      </c>
      <c r="B73" s="23"/>
      <c r="C73" s="23"/>
      <c r="D73" s="23"/>
      <c r="E73" s="23"/>
      <c r="F73" s="23"/>
      <c r="G73" s="23"/>
      <c r="H73" s="23"/>
      <c r="I73" s="23"/>
    </row>
    <row r="74" spans="1:9" hidden="1" x14ac:dyDescent="0.25">
      <c r="A74" s="5" t="s">
        <v>89</v>
      </c>
      <c r="B74" s="23"/>
      <c r="C74" s="23"/>
      <c r="D74" s="23"/>
      <c r="E74" s="23"/>
      <c r="F74" s="23"/>
      <c r="G74" s="23"/>
      <c r="H74" s="23"/>
      <c r="I74" s="23"/>
    </row>
    <row r="75" spans="1:9" hidden="1" x14ac:dyDescent="0.25">
      <c r="A75" s="5" t="s">
        <v>90</v>
      </c>
      <c r="B75" s="23"/>
      <c r="C75" s="23"/>
      <c r="D75" s="23"/>
      <c r="E75" s="23"/>
      <c r="F75" s="23"/>
      <c r="G75" s="23"/>
      <c r="H75" s="23"/>
      <c r="I75" s="23"/>
    </row>
    <row r="76" spans="1:9" hidden="1" x14ac:dyDescent="0.25">
      <c r="A76" s="5" t="s">
        <v>91</v>
      </c>
      <c r="B76" s="23"/>
      <c r="C76" s="23"/>
      <c r="D76" s="23"/>
      <c r="E76" s="23"/>
      <c r="F76" s="23"/>
      <c r="G76" s="23"/>
      <c r="H76" s="23"/>
      <c r="I76" s="23"/>
    </row>
    <row r="77" spans="1:9" hidden="1" x14ac:dyDescent="0.25">
      <c r="A77" s="5" t="s">
        <v>169</v>
      </c>
      <c r="B77" s="23"/>
      <c r="C77" s="23"/>
      <c r="D77" s="23"/>
      <c r="E77" s="23"/>
      <c r="F77" s="23"/>
      <c r="G77" s="23"/>
      <c r="H77" s="23"/>
      <c r="I77" s="23"/>
    </row>
    <row r="78" spans="1:9" hidden="1" x14ac:dyDescent="0.25">
      <c r="A78" s="5" t="s">
        <v>92</v>
      </c>
      <c r="B78" s="23"/>
      <c r="C78" s="23"/>
      <c r="D78" s="23"/>
      <c r="E78" s="23"/>
      <c r="F78" s="23"/>
      <c r="G78" s="23"/>
      <c r="H78" s="23"/>
      <c r="I78" s="23"/>
    </row>
  </sheetData>
  <autoFilter ref="A4:I78" xr:uid="{00000000-0009-0000-0000-000001000000}">
    <filterColumn colId="0">
      <filters>
        <filter val="GESTIÓN TERRITORIAL Y GESTIÓN DE SUS INSTRUMENTOS"/>
      </filters>
    </filterColumn>
  </autoFilter>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6"/>
  <sheetViews>
    <sheetView zoomScale="80" zoomScaleNormal="80" workbookViewId="0">
      <pane xSplit="1" topLeftCell="B1" activePane="topRight" state="frozen"/>
      <selection activeCell="A12" sqref="A12"/>
      <selection pane="topRight" activeCell="A8" sqref="A8:I9"/>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49.28515625" customWidth="1"/>
    <col min="6" max="6" width="20.7109375" customWidth="1"/>
    <col min="7" max="7" width="18" customWidth="1"/>
    <col min="8" max="8" width="19.42578125" customWidth="1"/>
    <col min="9" max="9" width="15.85546875" customWidth="1"/>
    <col min="10" max="10" width="10.28515625" customWidth="1"/>
    <col min="11" max="11" width="11.42578125" customWidth="1"/>
    <col min="12" max="12" width="7.42578125" customWidth="1"/>
    <col min="13" max="13" width="16.42578125" customWidth="1"/>
    <col min="14" max="14" width="6.7109375" customWidth="1"/>
    <col min="15" max="15" width="12.140625" customWidth="1"/>
    <col min="16" max="16" width="15.42578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42578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42578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42578125" customWidth="1"/>
    <col min="49" max="51" width="17.28515625" customWidth="1"/>
    <col min="52" max="53" width="22" customWidth="1"/>
    <col min="54" max="54" width="12.140625" customWidth="1"/>
    <col min="60" max="60" width="54.140625" customWidth="1"/>
    <col min="16337" max="16384" width="25.42578125" customWidth="1"/>
  </cols>
  <sheetData>
    <row r="1" spans="1:60" s="7" customFormat="1" ht="16.5" customHeight="1" x14ac:dyDescent="0.25">
      <c r="A1" s="84"/>
      <c r="B1" s="85"/>
      <c r="C1" s="86" t="s">
        <v>171</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8"/>
      <c r="BA1" s="89" t="s">
        <v>172</v>
      </c>
      <c r="BB1" s="89"/>
      <c r="BH1" s="34" t="s">
        <v>300</v>
      </c>
    </row>
    <row r="2" spans="1:60" s="7" customFormat="1" ht="16.5" customHeight="1" x14ac:dyDescent="0.25">
      <c r="A2" s="84"/>
      <c r="B2" s="85"/>
      <c r="C2" s="90" t="s">
        <v>173</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89" t="s">
        <v>174</v>
      </c>
      <c r="BB2" s="89"/>
      <c r="BH2" s="34" t="s">
        <v>286</v>
      </c>
    </row>
    <row r="3" spans="1:60" s="7" customFormat="1" ht="16.5" customHeight="1" x14ac:dyDescent="0.25">
      <c r="A3" s="84"/>
      <c r="B3" s="85"/>
      <c r="C3" s="90" t="s">
        <v>175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89" t="s">
        <v>176</v>
      </c>
      <c r="BB3" s="89"/>
      <c r="BH3" s="34" t="s">
        <v>285</v>
      </c>
    </row>
    <row r="4" spans="1:60" s="7" customFormat="1" ht="16.5" customHeight="1" x14ac:dyDescent="0.25">
      <c r="A4" s="84"/>
      <c r="B4" s="85"/>
      <c r="C4" s="90" t="s">
        <v>296</v>
      </c>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89" t="s">
        <v>177</v>
      </c>
      <c r="BB4" s="89"/>
      <c r="BH4" s="34" t="s">
        <v>288</v>
      </c>
    </row>
    <row r="5" spans="1:60" s="8" customFormat="1" ht="40.5" customHeight="1" x14ac:dyDescent="0.25">
      <c r="A5" s="78" t="s">
        <v>178</v>
      </c>
      <c r="B5" s="78"/>
      <c r="C5" s="93" t="s">
        <v>171</v>
      </c>
      <c r="D5" s="94"/>
      <c r="E5" s="33" t="s">
        <v>179</v>
      </c>
      <c r="F5" s="56" t="s">
        <v>305</v>
      </c>
      <c r="G5" s="33" t="s">
        <v>302</v>
      </c>
      <c r="H5" s="56" t="s">
        <v>208</v>
      </c>
      <c r="I5" s="33" t="s">
        <v>7</v>
      </c>
      <c r="J5" s="41" t="s">
        <v>301</v>
      </c>
      <c r="K5" s="106" t="s">
        <v>180</v>
      </c>
      <c r="L5" s="98"/>
      <c r="M5" s="42">
        <v>45053</v>
      </c>
      <c r="N5" s="43"/>
      <c r="O5" s="44"/>
      <c r="P5" s="44"/>
      <c r="Q5" s="44"/>
      <c r="R5" s="45"/>
      <c r="S5" s="45"/>
      <c r="T5" s="45"/>
      <c r="U5" s="46"/>
      <c r="V5" s="46"/>
      <c r="W5" s="46"/>
      <c r="X5" s="46"/>
      <c r="Y5" s="46"/>
      <c r="Z5" s="46"/>
      <c r="AA5" s="46"/>
      <c r="AB5" s="46"/>
      <c r="AC5" s="46"/>
      <c r="AD5" s="46"/>
      <c r="AE5" s="46"/>
      <c r="AF5" s="46"/>
      <c r="AG5" s="46"/>
      <c r="AH5" s="46"/>
      <c r="AI5" s="46"/>
      <c r="AJ5" s="46"/>
      <c r="AK5" s="46"/>
      <c r="AL5" s="46"/>
      <c r="AM5" s="46"/>
      <c r="AN5" s="46"/>
      <c r="AO5" s="46"/>
      <c r="AP5" s="46"/>
      <c r="AQ5" s="46"/>
      <c r="AR5" s="79"/>
      <c r="AS5" s="46"/>
      <c r="AT5" s="46"/>
      <c r="AU5" s="46"/>
      <c r="AV5" s="46"/>
      <c r="AW5" s="46"/>
      <c r="AX5" s="46"/>
      <c r="AY5" s="46"/>
      <c r="AZ5" s="46"/>
      <c r="BA5" s="81"/>
      <c r="BB5" s="81"/>
      <c r="BH5" s="34" t="s">
        <v>289</v>
      </c>
    </row>
    <row r="6" spans="1:60" s="8" customFormat="1" ht="78.75" customHeight="1" x14ac:dyDescent="0.25">
      <c r="A6" s="82" t="s">
        <v>181</v>
      </c>
      <c r="B6" s="83"/>
      <c r="C6" s="138" t="s">
        <v>306</v>
      </c>
      <c r="D6" s="139"/>
      <c r="E6" s="139"/>
      <c r="F6" s="40" t="s">
        <v>303</v>
      </c>
      <c r="G6" s="135" t="s">
        <v>307</v>
      </c>
      <c r="H6" s="136"/>
      <c r="I6" s="136"/>
      <c r="J6" s="137"/>
      <c r="K6" s="95" t="s">
        <v>182</v>
      </c>
      <c r="L6" s="107"/>
      <c r="M6" s="55">
        <v>2023</v>
      </c>
      <c r="N6" s="47"/>
      <c r="O6" s="48"/>
      <c r="P6" s="49"/>
      <c r="Q6" s="49"/>
      <c r="R6" s="49"/>
      <c r="S6" s="49"/>
      <c r="T6" s="50"/>
      <c r="U6" s="50"/>
      <c r="V6" s="51" t="s">
        <v>183</v>
      </c>
      <c r="W6" s="91"/>
      <c r="X6" s="91"/>
      <c r="Y6" s="91"/>
      <c r="Z6" s="91"/>
      <c r="AA6" s="91"/>
      <c r="AB6" s="91"/>
      <c r="AC6" s="91"/>
      <c r="AD6" s="91"/>
      <c r="AE6" s="91"/>
      <c r="AF6" s="91"/>
      <c r="AG6" s="91"/>
      <c r="AH6" s="91"/>
      <c r="AI6" s="52"/>
      <c r="AJ6" s="52"/>
      <c r="AK6" s="52"/>
      <c r="AL6" s="52"/>
      <c r="AM6" s="53"/>
      <c r="AN6" s="54"/>
      <c r="AO6" s="54"/>
      <c r="AP6" s="54"/>
      <c r="AQ6" s="50"/>
      <c r="AR6" s="80"/>
      <c r="AS6" s="50"/>
      <c r="AT6" s="50"/>
      <c r="AU6" s="50"/>
      <c r="AV6" s="50"/>
      <c r="AW6" s="50"/>
      <c r="AX6" s="50"/>
      <c r="AY6" s="50"/>
      <c r="AZ6" s="50"/>
      <c r="BA6" s="92"/>
      <c r="BB6" s="92"/>
      <c r="BH6" s="34" t="s">
        <v>287</v>
      </c>
    </row>
    <row r="7" spans="1:60" s="8" customFormat="1" ht="29.25" customHeight="1" x14ac:dyDescent="0.25">
      <c r="A7" s="95" t="s">
        <v>234</v>
      </c>
      <c r="B7" s="96"/>
      <c r="C7" s="96"/>
      <c r="D7" s="96"/>
      <c r="E7" s="96"/>
      <c r="F7" s="96"/>
      <c r="G7" s="96"/>
      <c r="H7" s="96"/>
      <c r="I7" s="96"/>
      <c r="J7" s="96"/>
      <c r="K7" s="96"/>
      <c r="L7" s="96"/>
      <c r="M7" s="96"/>
      <c r="N7" s="97"/>
      <c r="O7" s="97"/>
      <c r="P7" s="97"/>
      <c r="Q7" s="97"/>
      <c r="R7" s="97"/>
      <c r="S7" s="97"/>
      <c r="T7" s="97"/>
      <c r="U7" s="98"/>
      <c r="V7" s="99" t="s">
        <v>235</v>
      </c>
      <c r="W7" s="100"/>
      <c r="X7" s="100"/>
      <c r="Y7" s="100"/>
      <c r="Z7" s="100"/>
      <c r="AA7" s="100"/>
      <c r="AB7" s="100"/>
      <c r="AC7" s="100"/>
      <c r="AD7" s="100"/>
      <c r="AE7" s="100"/>
      <c r="AF7" s="100"/>
      <c r="AG7" s="100"/>
      <c r="AH7" s="100"/>
      <c r="AI7" s="100"/>
      <c r="AJ7" s="100"/>
      <c r="AK7" s="100"/>
      <c r="AL7" s="100"/>
      <c r="AM7" s="100"/>
      <c r="AN7" s="100"/>
      <c r="AO7" s="100"/>
      <c r="AP7" s="100"/>
      <c r="AQ7" s="100"/>
      <c r="AR7" s="101"/>
      <c r="AS7" s="102" t="s">
        <v>236</v>
      </c>
      <c r="AT7" s="102"/>
      <c r="AU7" s="102"/>
      <c r="AV7" s="102"/>
      <c r="AW7" s="102"/>
      <c r="AX7" s="102"/>
      <c r="AY7" s="102"/>
      <c r="AZ7" s="102"/>
      <c r="BA7" s="102"/>
      <c r="BB7" s="102"/>
    </row>
    <row r="8" spans="1:60" s="8" customFormat="1" ht="33" customHeight="1" x14ac:dyDescent="0.25">
      <c r="A8" s="78" t="s">
        <v>237</v>
      </c>
      <c r="B8" s="78"/>
      <c r="C8" s="78"/>
      <c r="D8" s="78"/>
      <c r="E8" s="78"/>
      <c r="F8" s="78"/>
      <c r="G8" s="78"/>
      <c r="H8" s="78"/>
      <c r="I8" s="78"/>
      <c r="J8" s="78" t="s">
        <v>238</v>
      </c>
      <c r="K8" s="78"/>
      <c r="L8" s="78"/>
      <c r="M8" s="78"/>
      <c r="N8" s="78"/>
      <c r="O8" s="78"/>
      <c r="P8" s="78"/>
      <c r="Q8" s="78"/>
      <c r="R8" s="78"/>
      <c r="S8" s="78"/>
      <c r="T8" s="78"/>
      <c r="U8" s="78"/>
      <c r="V8" s="112" t="s">
        <v>239</v>
      </c>
      <c r="W8" s="112"/>
      <c r="X8" s="112"/>
      <c r="Y8" s="112"/>
      <c r="Z8" s="112"/>
      <c r="AA8" s="113" t="s">
        <v>240</v>
      </c>
      <c r="AB8" s="113"/>
      <c r="AC8" s="113"/>
      <c r="AD8" s="113"/>
      <c r="AE8" s="113"/>
      <c r="AF8" s="113"/>
      <c r="AG8" s="113"/>
      <c r="AH8" s="113"/>
      <c r="AI8" s="113"/>
      <c r="AJ8" s="113"/>
      <c r="AK8" s="113"/>
      <c r="AL8" s="113"/>
      <c r="AM8" s="113"/>
      <c r="AN8" s="113"/>
      <c r="AO8" s="113"/>
      <c r="AP8" s="113"/>
      <c r="AQ8" s="113"/>
      <c r="AR8" s="113"/>
      <c r="AS8" s="78"/>
      <c r="AT8" s="78"/>
      <c r="AU8" s="78"/>
      <c r="AV8" s="78"/>
      <c r="AW8" s="78"/>
      <c r="AX8" s="78"/>
      <c r="AY8" s="78"/>
      <c r="AZ8" s="78"/>
      <c r="BA8" s="78"/>
      <c r="BB8" s="78"/>
    </row>
    <row r="9" spans="1:60" s="9" customFormat="1" ht="33" customHeight="1" x14ac:dyDescent="0.25">
      <c r="A9" s="78"/>
      <c r="B9" s="78"/>
      <c r="C9" s="78"/>
      <c r="D9" s="78"/>
      <c r="E9" s="78"/>
      <c r="F9" s="78"/>
      <c r="G9" s="78"/>
      <c r="H9" s="78"/>
      <c r="I9" s="78"/>
      <c r="J9" s="103" t="s">
        <v>262</v>
      </c>
      <c r="K9" s="103" t="s">
        <v>263</v>
      </c>
      <c r="L9" s="103" t="s">
        <v>264</v>
      </c>
      <c r="M9" s="103" t="s">
        <v>284</v>
      </c>
      <c r="N9" s="103" t="s">
        <v>265</v>
      </c>
      <c r="O9" s="103" t="s">
        <v>297</v>
      </c>
      <c r="P9" s="103" t="s">
        <v>283</v>
      </c>
      <c r="Q9" s="103" t="s">
        <v>298</v>
      </c>
      <c r="R9" s="103" t="s">
        <v>290</v>
      </c>
      <c r="S9" s="103" t="s">
        <v>291</v>
      </c>
      <c r="T9" s="103" t="s">
        <v>299</v>
      </c>
      <c r="U9" s="103" t="s">
        <v>292</v>
      </c>
      <c r="V9" s="112"/>
      <c r="W9" s="112"/>
      <c r="X9" s="112"/>
      <c r="Y9" s="112"/>
      <c r="Z9" s="112"/>
      <c r="AA9" s="104" t="s">
        <v>271</v>
      </c>
      <c r="AB9" s="104"/>
      <c r="AC9" s="104"/>
      <c r="AD9" s="104"/>
      <c r="AE9" s="104"/>
      <c r="AF9" s="104"/>
      <c r="AG9" s="104"/>
      <c r="AH9" s="104"/>
      <c r="AI9" s="105" t="s">
        <v>293</v>
      </c>
      <c r="AJ9" s="32"/>
      <c r="AK9" s="105" t="s">
        <v>294</v>
      </c>
      <c r="AL9" s="105" t="s">
        <v>295</v>
      </c>
      <c r="AM9" s="111" t="s">
        <v>275</v>
      </c>
      <c r="AN9" s="111" t="s">
        <v>276</v>
      </c>
      <c r="AO9" s="105" t="s">
        <v>277</v>
      </c>
      <c r="AP9" s="111" t="s">
        <v>278</v>
      </c>
      <c r="AQ9" s="111" t="s">
        <v>279</v>
      </c>
      <c r="AR9" s="111" t="s">
        <v>280</v>
      </c>
      <c r="AS9" s="78"/>
      <c r="AT9" s="78"/>
      <c r="AU9" s="78"/>
      <c r="AV9" s="78"/>
      <c r="AW9" s="78"/>
      <c r="AX9" s="78"/>
      <c r="AY9" s="78"/>
      <c r="AZ9" s="78"/>
      <c r="BA9" s="78"/>
      <c r="BB9" s="78"/>
    </row>
    <row r="10" spans="1:60" s="9" customFormat="1" ht="49.5" customHeight="1" x14ac:dyDescent="0.25">
      <c r="A10" s="104" t="s">
        <v>252</v>
      </c>
      <c r="B10" s="104" t="s">
        <v>253</v>
      </c>
      <c r="C10" s="104" t="s">
        <v>254</v>
      </c>
      <c r="D10" s="104" t="s">
        <v>255</v>
      </c>
      <c r="E10" s="104" t="s">
        <v>256</v>
      </c>
      <c r="F10" s="104" t="s">
        <v>257</v>
      </c>
      <c r="G10" s="104"/>
      <c r="H10" s="104"/>
      <c r="I10" s="104"/>
      <c r="J10" s="103"/>
      <c r="K10" s="103"/>
      <c r="L10" s="103"/>
      <c r="M10" s="103"/>
      <c r="N10" s="103"/>
      <c r="O10" s="103"/>
      <c r="P10" s="103"/>
      <c r="Q10" s="103"/>
      <c r="R10" s="103"/>
      <c r="S10" s="103"/>
      <c r="T10" s="103"/>
      <c r="U10" s="103"/>
      <c r="V10" s="112"/>
      <c r="W10" s="112"/>
      <c r="X10" s="112"/>
      <c r="Y10" s="112"/>
      <c r="Z10" s="112"/>
      <c r="AA10" s="105" t="s">
        <v>281</v>
      </c>
      <c r="AB10" s="105"/>
      <c r="AC10" s="105"/>
      <c r="AD10" s="105"/>
      <c r="AE10" s="105"/>
      <c r="AF10" s="105" t="s">
        <v>282</v>
      </c>
      <c r="AG10" s="105"/>
      <c r="AH10" s="105"/>
      <c r="AI10" s="105"/>
      <c r="AJ10" s="32"/>
      <c r="AK10" s="105"/>
      <c r="AL10" s="105"/>
      <c r="AM10" s="111"/>
      <c r="AN10" s="111"/>
      <c r="AO10" s="105"/>
      <c r="AP10" s="111"/>
      <c r="AQ10" s="111"/>
      <c r="AR10" s="111"/>
      <c r="AS10" s="108" t="s">
        <v>241</v>
      </c>
      <c r="AT10" s="108" t="s">
        <v>242</v>
      </c>
      <c r="AU10" s="108" t="s">
        <v>243</v>
      </c>
      <c r="AV10" s="108" t="s">
        <v>244</v>
      </c>
      <c r="AW10" s="110" t="s">
        <v>245</v>
      </c>
      <c r="AX10" s="110"/>
      <c r="AY10" s="110"/>
      <c r="AZ10" s="104" t="s">
        <v>246</v>
      </c>
      <c r="BA10" s="104" t="s">
        <v>247</v>
      </c>
      <c r="BB10" s="104" t="s">
        <v>248</v>
      </c>
    </row>
    <row r="11" spans="1:60" s="9" customFormat="1" ht="57.75" customHeight="1" x14ac:dyDescent="0.25">
      <c r="A11" s="104"/>
      <c r="B11" s="104"/>
      <c r="C11" s="104"/>
      <c r="D11" s="104"/>
      <c r="E11" s="104"/>
      <c r="F11" s="10" t="s">
        <v>258</v>
      </c>
      <c r="G11" s="10" t="s">
        <v>259</v>
      </c>
      <c r="H11" s="10" t="s">
        <v>260</v>
      </c>
      <c r="I11" s="10" t="s">
        <v>261</v>
      </c>
      <c r="J11" s="103"/>
      <c r="K11" s="103"/>
      <c r="L11" s="103"/>
      <c r="M11" s="103"/>
      <c r="N11" s="103"/>
      <c r="O11" s="103"/>
      <c r="P11" s="103"/>
      <c r="Q11" s="103"/>
      <c r="R11" s="103"/>
      <c r="S11" s="103"/>
      <c r="T11" s="103"/>
      <c r="U11" s="103"/>
      <c r="V11" s="11" t="s">
        <v>266</v>
      </c>
      <c r="W11" s="11" t="s">
        <v>267</v>
      </c>
      <c r="X11" s="11" t="s">
        <v>268</v>
      </c>
      <c r="Y11" s="11" t="s">
        <v>269</v>
      </c>
      <c r="Z11" s="12" t="s">
        <v>270</v>
      </c>
      <c r="AA11" s="13" t="s">
        <v>184</v>
      </c>
      <c r="AB11" s="11" t="s">
        <v>185</v>
      </c>
      <c r="AC11" s="11" t="s">
        <v>186</v>
      </c>
      <c r="AD11" s="13" t="s">
        <v>187</v>
      </c>
      <c r="AE11" s="11" t="s">
        <v>188</v>
      </c>
      <c r="AF11" s="11" t="s">
        <v>189</v>
      </c>
      <c r="AG11" s="11" t="s">
        <v>190</v>
      </c>
      <c r="AH11" s="11" t="s">
        <v>191</v>
      </c>
      <c r="AI11" s="32" t="s">
        <v>272</v>
      </c>
      <c r="AJ11" s="32"/>
      <c r="AK11" s="32" t="s">
        <v>273</v>
      </c>
      <c r="AL11" s="32" t="s">
        <v>274</v>
      </c>
      <c r="AM11" s="111"/>
      <c r="AN11" s="111"/>
      <c r="AO11" s="105"/>
      <c r="AP11" s="111"/>
      <c r="AQ11" s="111"/>
      <c r="AR11" s="111"/>
      <c r="AS11" s="109"/>
      <c r="AT11" s="109"/>
      <c r="AU11" s="109"/>
      <c r="AV11" s="109"/>
      <c r="AW11" s="12" t="s">
        <v>249</v>
      </c>
      <c r="AX11" s="12" t="s">
        <v>250</v>
      </c>
      <c r="AY11" s="12" t="s">
        <v>251</v>
      </c>
      <c r="AZ11" s="104"/>
      <c r="BA11" s="104"/>
      <c r="BB11" s="104"/>
      <c r="BE11" s="28"/>
    </row>
    <row r="12" spans="1:60" s="16" customFormat="1" ht="183" customHeight="1" x14ac:dyDescent="0.25">
      <c r="A12" s="129" t="s">
        <v>192</v>
      </c>
      <c r="B12" s="129" t="s">
        <v>308</v>
      </c>
      <c r="C12" s="129" t="s">
        <v>309</v>
      </c>
      <c r="D12" s="129" t="s">
        <v>310</v>
      </c>
      <c r="E12" s="130" t="str">
        <f>+CONCATENATE(B12," ",C12," ",D12)</f>
        <v>Posibilidad de perdida economica y reputacional por pérdidas derivadas de errores en la ejecución y administración de procesos,  debido a falta de conocimiento en los procesos y su estandarización</v>
      </c>
      <c r="F12" s="129" t="s">
        <v>304</v>
      </c>
      <c r="G12" s="129" t="s">
        <v>311</v>
      </c>
      <c r="H12" s="129" t="s">
        <v>311</v>
      </c>
      <c r="I12" s="132" t="str">
        <f>+G12&amp;H12</f>
        <v>Talento humanoTalento humano</v>
      </c>
      <c r="J12" s="133">
        <v>12</v>
      </c>
      <c r="K12" s="123" t="str">
        <f>IF(J12&lt;=0,"",IF(J12&lt;=2,"Muy Baja",IF(J12&lt;=24,"Baja",IF(J12&lt;=500,"Media",IF(J12&lt;=5000,"Alta","Muy Alta")))))</f>
        <v>Baja</v>
      </c>
      <c r="L12" s="127">
        <f>IF(K12="","",IF(K12="Muy Baja",0.2,IF(K12="Baja",0.4,IF(K12="Media",0.6,IF(K12="Alta",0.8,IF(K12="Muy Alta",1,))))))</f>
        <v>0.4</v>
      </c>
      <c r="M12" s="134" t="s">
        <v>312</v>
      </c>
      <c r="N12" s="127">
        <f>IF(M12="","",IF(M12="menor a 10 SMLMV",0.2,IF(M12="ENTRE 10 Y 50 SMLMV",0.4,IF(M12="entre 50 y 100 SMLMV",0.6,IF(M12="entre 100 y 500 SMLMV",0.8,IF(M12="Mayor a 500 SMLMV",1,))))))</f>
        <v>0.6</v>
      </c>
      <c r="O12" s="123" t="str">
        <f>IF(N12&lt;=0,"",IF(N12&lt;=20%,"Leve",IF(N12&lt;=40%,"Menor",IF(N12&lt;=60%,"Moderado",IF(N12&lt;=80%,"Mayor","Catastrofico")))))</f>
        <v>Moderado</v>
      </c>
      <c r="P12" s="124" t="s">
        <v>288</v>
      </c>
      <c r="Q12" s="123" t="str">
        <f>IF(R12&lt;=0,"",IF(R12&lt;=20%,"Leve",IF(R12&lt;=40%,"Menor",IF(R12&lt;=60%,"Moderado",IF(R12&lt;=80%,"Mayor","Catastrofico")))))</f>
        <v>Moderado</v>
      </c>
      <c r="R12" s="127">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0.6</v>
      </c>
      <c r="S12" s="123" t="str">
        <f>IF(T12&lt;=0,"",IF(T12&lt;=20%,"Leve",IF(T12&lt;=40%,"Menor",IF(T12&lt;=60%,"Moderado",IF(T12&lt;=80%,"Mayor","Catastrofico")))))</f>
        <v>Moderado</v>
      </c>
      <c r="T12" s="131">
        <f>+R12</f>
        <v>0.6</v>
      </c>
      <c r="U12" s="121"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Moderado</v>
      </c>
      <c r="V12" s="14">
        <v>1</v>
      </c>
      <c r="W12" s="35" t="s">
        <v>319</v>
      </c>
      <c r="X12" s="35" t="s">
        <v>330</v>
      </c>
      <c r="Y12" s="35" t="s">
        <v>321</v>
      </c>
      <c r="Z12" s="36" t="str">
        <f>+CONCATENATE(W12," ",X12," ",Y12)</f>
        <v>Profesional Especializado código 222 grado 45 Realizar el seguimiento del cumplimiento en la atención de las solicitudes efectuadas por la ciudadanía en relación con planes parciales, en el marco del plazo establecido en cumplimiento de la normatividad vigente.
Como evidencia se generará relación de planes parciales solicitados y solicitudes atendidas. semestral; En caso de no recibirse solicitudes de planes parciales, se generará informe ejecutivo que describa la gestión adelantada en cuanto a planes parciales durante la vigencia de seguimiento.</v>
      </c>
      <c r="AA12" s="37" t="s">
        <v>313</v>
      </c>
      <c r="AB12" s="38">
        <f>IF(AA12="","",IF(AA12="Preventivo",0.25,IF(AA12="Detectivo",0.15,IF(AA12="Correctivo",0.1,))))</f>
        <v>0.15</v>
      </c>
      <c r="AC12" s="15" t="str">
        <f>+IF(OR(AA12='[1]11 FORMULAS'!$O$4,AA12='[1]11 FORMULAS'!$O$5),'[1]11 FORMULAS'!$P$5,IF(AA12='[1]11 FORMULAS'!$O$6,'[1]11 FORMULAS'!$P$6,""))</f>
        <v>Probabilidad</v>
      </c>
      <c r="AD12" s="37" t="s">
        <v>314</v>
      </c>
      <c r="AE12" s="38">
        <f>IF(AD12="","",IF(AD12="Manual",0.15,IF(AD12="Automatico",0.25,)))</f>
        <v>0.15</v>
      </c>
      <c r="AF12" s="39" t="s">
        <v>315</v>
      </c>
      <c r="AG12" s="39" t="s">
        <v>316</v>
      </c>
      <c r="AH12" s="39" t="s">
        <v>317</v>
      </c>
      <c r="AI12" s="15">
        <f>+AB12+AE12</f>
        <v>0.3</v>
      </c>
      <c r="AJ12" s="15">
        <f>+L12*AI12</f>
        <v>0.12</v>
      </c>
      <c r="AK12" s="15">
        <f>+L12-AJ12</f>
        <v>0.28000000000000003</v>
      </c>
      <c r="AL12" s="15">
        <f>IF(AC12='[1]11 FORMULAS'!$P$6,T12-(T12*AI12),T12)</f>
        <v>0.6</v>
      </c>
      <c r="AM12" s="122">
        <f>+AK16</f>
        <v>0.28000000000000003</v>
      </c>
      <c r="AN12" s="123" t="str">
        <f>IF(AM12&lt;=0,"",IF(AM12&lt;=20%,"Muy Baja",IF(AM12&lt;=40%,"Baja",IF(AM12&lt;=60%,"Media",IF(AM12&lt;=80%,"Alta","Muy Alta")))))</f>
        <v>Baja</v>
      </c>
      <c r="AO12" s="122">
        <f>+AL16</f>
        <v>0.6</v>
      </c>
      <c r="AP12" s="123" t="str">
        <f>IF(AO12&lt;=0,"",IF(AO12&lt;=20%,"Leve",IF(AO12&lt;=40%,"Menor",IF(AO12&lt;=60%,"Moderado",IF(AO12&lt;=80%,"Mayor","Catastrofico")))))</f>
        <v>Moderado</v>
      </c>
      <c r="AQ12" s="121"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Moderado</v>
      </c>
      <c r="AR12" s="118" t="s">
        <v>318</v>
      </c>
      <c r="AS12" s="114" t="s">
        <v>329</v>
      </c>
      <c r="AT12" s="114" t="s">
        <v>319</v>
      </c>
      <c r="AU12" s="117">
        <v>45108</v>
      </c>
      <c r="AV12" s="117">
        <v>45291</v>
      </c>
      <c r="AW12" s="114"/>
      <c r="AX12" s="114"/>
      <c r="AY12" s="114"/>
      <c r="AZ12" s="114"/>
      <c r="BA12" s="114"/>
      <c r="BB12" s="114"/>
      <c r="BD12" s="29"/>
      <c r="BE12" s="76"/>
      <c r="BF12" s="77"/>
      <c r="BH12" s="9"/>
    </row>
    <row r="13" spans="1:60" s="16" customFormat="1" ht="35.25" customHeight="1" x14ac:dyDescent="0.25">
      <c r="A13" s="129"/>
      <c r="B13" s="129"/>
      <c r="C13" s="129"/>
      <c r="D13" s="129"/>
      <c r="E13" s="130"/>
      <c r="F13" s="129"/>
      <c r="G13" s="129"/>
      <c r="H13" s="129"/>
      <c r="I13" s="132"/>
      <c r="J13" s="133"/>
      <c r="K13" s="123"/>
      <c r="L13" s="128"/>
      <c r="M13" s="134"/>
      <c r="N13" s="128"/>
      <c r="O13" s="123"/>
      <c r="P13" s="125"/>
      <c r="Q13" s="123"/>
      <c r="R13" s="128"/>
      <c r="S13" s="123"/>
      <c r="T13" s="131"/>
      <c r="U13" s="121"/>
      <c r="V13" s="14">
        <v>2</v>
      </c>
      <c r="W13" s="35"/>
      <c r="X13" s="35"/>
      <c r="Y13" s="35"/>
      <c r="Z13" s="36" t="str">
        <f t="shared" ref="Z13:Z16" si="0">+CONCATENATE(W13," ",X13," ",Y13)</f>
        <v xml:space="preserve">  </v>
      </c>
      <c r="AA13" s="37" t="s">
        <v>300</v>
      </c>
      <c r="AB13" s="38">
        <f>IF(AA13="","",IF(AA13="Preventivo",0.25,IF(AA13="Detectivo",0.15,IF(AA13="Correctivo",0.1,))))</f>
        <v>0</v>
      </c>
      <c r="AC13" s="15" t="str">
        <f>+IF(OR(AA13='[1]11 FORMULAS'!$O$4,AA13='[1]11 FORMULAS'!$O$5),'[1]11 FORMULAS'!$P$5,IF(AA13='[1]11 FORMULAS'!$O$6,'[1]11 FORMULAS'!$P$6,""))</f>
        <v/>
      </c>
      <c r="AD13" s="37" t="s">
        <v>300</v>
      </c>
      <c r="AE13" s="38">
        <f>IF(AD13="","",IF(AD13="Manual",0.15,IF(AD13="Automatico",0.25,)))</f>
        <v>0</v>
      </c>
      <c r="AF13" s="39" t="s">
        <v>300</v>
      </c>
      <c r="AG13" s="39" t="s">
        <v>300</v>
      </c>
      <c r="AH13" s="39" t="s">
        <v>300</v>
      </c>
      <c r="AI13" s="15">
        <f>+AB13+AE13</f>
        <v>0</v>
      </c>
      <c r="AJ13" s="15">
        <f>+AK12*AI13</f>
        <v>0</v>
      </c>
      <c r="AK13" s="15">
        <f>+AK12-AJ13</f>
        <v>0.28000000000000003</v>
      </c>
      <c r="AL13" s="15">
        <f>IF(AC13='[1]11 FORMULAS'!$P$6,AL12-(AL12*AI13),AL12)</f>
        <v>0.6</v>
      </c>
      <c r="AM13" s="122"/>
      <c r="AN13" s="123"/>
      <c r="AO13" s="122"/>
      <c r="AP13" s="123"/>
      <c r="AQ13" s="121"/>
      <c r="AR13" s="119"/>
      <c r="AS13" s="115"/>
      <c r="AT13" s="115"/>
      <c r="AU13" s="115"/>
      <c r="AV13" s="115"/>
      <c r="AW13" s="115"/>
      <c r="AX13" s="115"/>
      <c r="AY13" s="115"/>
      <c r="AZ13" s="115"/>
      <c r="BA13" s="115"/>
      <c r="BB13" s="115"/>
      <c r="BD13" s="30"/>
      <c r="BE13"/>
      <c r="BH13" s="9"/>
    </row>
    <row r="14" spans="1:60" s="16" customFormat="1" ht="35.25" customHeight="1" x14ac:dyDescent="0.25">
      <c r="A14" s="129"/>
      <c r="B14" s="129"/>
      <c r="C14" s="129"/>
      <c r="D14" s="129"/>
      <c r="E14" s="130"/>
      <c r="F14" s="129"/>
      <c r="G14" s="129"/>
      <c r="H14" s="129"/>
      <c r="I14" s="132"/>
      <c r="J14" s="133"/>
      <c r="K14" s="123"/>
      <c r="L14" s="128"/>
      <c r="M14" s="134"/>
      <c r="N14" s="128"/>
      <c r="O14" s="123"/>
      <c r="P14" s="125"/>
      <c r="Q14" s="123"/>
      <c r="R14" s="128"/>
      <c r="S14" s="123"/>
      <c r="T14" s="131"/>
      <c r="U14" s="121"/>
      <c r="V14" s="14">
        <v>3</v>
      </c>
      <c r="W14" s="35"/>
      <c r="X14" s="35"/>
      <c r="Y14" s="35"/>
      <c r="Z14" s="36" t="str">
        <f t="shared" si="0"/>
        <v xml:space="preserve">  </v>
      </c>
      <c r="AA14" s="37" t="s">
        <v>300</v>
      </c>
      <c r="AB14" s="38">
        <f>IF(AA14="","",IF(AA14="Preventivo",0.25,IF(AA14="Detectivo",0.15,IF(AA14="Correctivo",0.1,))))</f>
        <v>0</v>
      </c>
      <c r="AC14" s="15" t="str">
        <f>+IF(OR(AA14='[1]11 FORMULAS'!$O$4,AA14='[1]11 FORMULAS'!$O$5),'[1]11 FORMULAS'!$P$5,IF(AA14='[1]11 FORMULAS'!$O$6,'[1]11 FORMULAS'!$P$6,""))</f>
        <v/>
      </c>
      <c r="AD14" s="37" t="s">
        <v>300</v>
      </c>
      <c r="AE14" s="38">
        <f t="shared" ref="AE14:AE16" si="1">IF(AD14="","",IF(AD14="Manual",0.15,IF(AD14="Automatico",0.25,)))</f>
        <v>0</v>
      </c>
      <c r="AF14" s="39" t="s">
        <v>300</v>
      </c>
      <c r="AG14" s="39" t="s">
        <v>300</v>
      </c>
      <c r="AH14" s="39" t="s">
        <v>300</v>
      </c>
      <c r="AI14" s="15">
        <f>+AB14+AE14</f>
        <v>0</v>
      </c>
      <c r="AJ14" s="15">
        <f t="shared" ref="AJ14:AJ16" si="2">+AK13*AI14</f>
        <v>0</v>
      </c>
      <c r="AK14" s="15">
        <f t="shared" ref="AK14:AK16" si="3">+AK13-AJ14</f>
        <v>0.28000000000000003</v>
      </c>
      <c r="AL14" s="15">
        <f>IF(AC14='[1]11 FORMULAS'!$P$6,AL13-(AL13*AI14),AL13)</f>
        <v>0.6</v>
      </c>
      <c r="AM14" s="122"/>
      <c r="AN14" s="123"/>
      <c r="AO14" s="122"/>
      <c r="AP14" s="123"/>
      <c r="AQ14" s="121"/>
      <c r="AR14" s="119"/>
      <c r="AS14" s="115"/>
      <c r="AT14" s="115"/>
      <c r="AU14" s="115"/>
      <c r="AV14" s="115"/>
      <c r="AW14" s="115"/>
      <c r="AX14" s="115"/>
      <c r="AY14" s="115"/>
      <c r="AZ14" s="115"/>
      <c r="BA14" s="115"/>
      <c r="BB14" s="115"/>
      <c r="BD14" s="30"/>
      <c r="BE14"/>
    </row>
    <row r="15" spans="1:60" s="16" customFormat="1" ht="35.25" customHeight="1" x14ac:dyDescent="0.25">
      <c r="A15" s="129"/>
      <c r="B15" s="129"/>
      <c r="C15" s="129"/>
      <c r="D15" s="129"/>
      <c r="E15" s="130"/>
      <c r="F15" s="129"/>
      <c r="G15" s="129"/>
      <c r="H15" s="129"/>
      <c r="I15" s="132"/>
      <c r="J15" s="133"/>
      <c r="K15" s="123"/>
      <c r="L15" s="128"/>
      <c r="M15" s="134"/>
      <c r="N15" s="128"/>
      <c r="O15" s="123"/>
      <c r="P15" s="125"/>
      <c r="Q15" s="123"/>
      <c r="R15" s="128"/>
      <c r="S15" s="123"/>
      <c r="T15" s="131"/>
      <c r="U15" s="121"/>
      <c r="V15" s="14">
        <v>4</v>
      </c>
      <c r="W15" s="35"/>
      <c r="X15" s="35"/>
      <c r="Y15" s="35"/>
      <c r="Z15" s="36" t="str">
        <f t="shared" si="0"/>
        <v xml:space="preserve">  </v>
      </c>
      <c r="AA15" s="37" t="s">
        <v>300</v>
      </c>
      <c r="AB15" s="38">
        <f t="shared" ref="AB15:AB16" si="4">IF(AA15="","",IF(AA15="Preventivo",0.25,IF(AA15="Detectivo",0.15,IF(AA15="Correctivo",0.1,))))</f>
        <v>0</v>
      </c>
      <c r="AC15" s="15" t="str">
        <f>+IF(OR(AA15='[1]11 FORMULAS'!$O$4,AA15='[1]11 FORMULAS'!$O$5),'[1]11 FORMULAS'!$P$5,IF(AA15='[1]11 FORMULAS'!$O$6,'[1]11 FORMULAS'!$P$6,""))</f>
        <v/>
      </c>
      <c r="AD15" s="37" t="s">
        <v>300</v>
      </c>
      <c r="AE15" s="38">
        <f t="shared" si="1"/>
        <v>0</v>
      </c>
      <c r="AF15" s="39" t="s">
        <v>300</v>
      </c>
      <c r="AG15" s="39" t="s">
        <v>300</v>
      </c>
      <c r="AH15" s="39" t="s">
        <v>300</v>
      </c>
      <c r="AI15" s="15">
        <f t="shared" ref="AI15:AI16" si="5">+AB15+AE15</f>
        <v>0</v>
      </c>
      <c r="AJ15" s="15">
        <f t="shared" si="2"/>
        <v>0</v>
      </c>
      <c r="AK15" s="15">
        <f t="shared" si="3"/>
        <v>0.28000000000000003</v>
      </c>
      <c r="AL15" s="15">
        <f>IF(AC15='[1]11 FORMULAS'!$P$6,AL14-(AL14*AI15),AL14)</f>
        <v>0.6</v>
      </c>
      <c r="AM15" s="122"/>
      <c r="AN15" s="123"/>
      <c r="AO15" s="122"/>
      <c r="AP15" s="123"/>
      <c r="AQ15" s="121"/>
      <c r="AR15" s="119"/>
      <c r="AS15" s="115"/>
      <c r="AT15" s="115"/>
      <c r="AU15" s="115"/>
      <c r="AV15" s="115"/>
      <c r="AW15" s="115"/>
      <c r="AX15" s="115"/>
      <c r="AY15" s="115"/>
      <c r="AZ15" s="115"/>
      <c r="BA15" s="115"/>
      <c r="BB15" s="115"/>
      <c r="BD15" s="30"/>
      <c r="BE15"/>
    </row>
    <row r="16" spans="1:60" s="16" customFormat="1" ht="35.25" customHeight="1" x14ac:dyDescent="0.25">
      <c r="A16" s="129"/>
      <c r="B16" s="129"/>
      <c r="C16" s="129"/>
      <c r="D16" s="129"/>
      <c r="E16" s="130"/>
      <c r="F16" s="129"/>
      <c r="G16" s="129"/>
      <c r="H16" s="129"/>
      <c r="I16" s="132"/>
      <c r="J16" s="133"/>
      <c r="K16" s="123"/>
      <c r="L16" s="128"/>
      <c r="M16" s="134"/>
      <c r="N16" s="128"/>
      <c r="O16" s="123"/>
      <c r="P16" s="126"/>
      <c r="Q16" s="123"/>
      <c r="R16" s="128"/>
      <c r="S16" s="123"/>
      <c r="T16" s="131"/>
      <c r="U16" s="121"/>
      <c r="V16" s="17"/>
      <c r="W16" s="17"/>
      <c r="X16" s="17"/>
      <c r="Y16" s="17"/>
      <c r="Z16" s="36" t="str">
        <f t="shared" si="0"/>
        <v xml:space="preserve">  </v>
      </c>
      <c r="AA16" s="37" t="s">
        <v>300</v>
      </c>
      <c r="AB16" s="38">
        <f t="shared" si="4"/>
        <v>0</v>
      </c>
      <c r="AC16" s="15" t="str">
        <f>+IF(OR(AA16='[1]11 FORMULAS'!$O$4,AA16='[1]11 FORMULAS'!$O$5),'[1]11 FORMULAS'!$P$5,IF(AA16='[1]11 FORMULAS'!$O$6,'[1]11 FORMULAS'!$P$6,""))</f>
        <v/>
      </c>
      <c r="AD16" s="37" t="s">
        <v>300</v>
      </c>
      <c r="AE16" s="38">
        <f t="shared" si="1"/>
        <v>0</v>
      </c>
      <c r="AF16" s="39" t="s">
        <v>300</v>
      </c>
      <c r="AG16" s="39" t="s">
        <v>300</v>
      </c>
      <c r="AH16" s="39" t="s">
        <v>300</v>
      </c>
      <c r="AI16" s="15">
        <f t="shared" si="5"/>
        <v>0</v>
      </c>
      <c r="AJ16" s="15">
        <f t="shared" si="2"/>
        <v>0</v>
      </c>
      <c r="AK16" s="15">
        <f t="shared" si="3"/>
        <v>0.28000000000000003</v>
      </c>
      <c r="AL16" s="15">
        <f>IF(AC16='[1]11 FORMULAS'!$P$6,AL15-(AL15*AI16),AL15)</f>
        <v>0.6</v>
      </c>
      <c r="AM16" s="122"/>
      <c r="AN16" s="123"/>
      <c r="AO16" s="122"/>
      <c r="AP16" s="123"/>
      <c r="AQ16" s="121"/>
      <c r="AR16" s="120"/>
      <c r="AS16" s="116"/>
      <c r="AT16" s="116"/>
      <c r="AU16" s="116"/>
      <c r="AV16" s="116"/>
      <c r="AW16" s="116"/>
      <c r="AX16" s="116"/>
      <c r="AY16" s="116"/>
      <c r="AZ16" s="116"/>
      <c r="BA16" s="116"/>
      <c r="BB16" s="116"/>
      <c r="BD16" s="31"/>
    </row>
  </sheetData>
  <mergeCells count="103">
    <mergeCell ref="G6:J6"/>
    <mergeCell ref="C6:E6"/>
    <mergeCell ref="J8:U8"/>
    <mergeCell ref="AM9:AM11"/>
    <mergeCell ref="AN9:AN11"/>
    <mergeCell ref="AO9:AO11"/>
    <mergeCell ref="Q9:Q11"/>
    <mergeCell ref="R9:R11"/>
    <mergeCell ref="S9:S11"/>
    <mergeCell ref="T9:T11"/>
    <mergeCell ref="P9:P11"/>
    <mergeCell ref="AZ12:AZ16"/>
    <mergeCell ref="T12:T16"/>
    <mergeCell ref="I12:I16"/>
    <mergeCell ref="J12:J16"/>
    <mergeCell ref="K12:K16"/>
    <mergeCell ref="L12:L16"/>
    <mergeCell ref="M12:M16"/>
    <mergeCell ref="N12:N16"/>
    <mergeCell ref="O12:O16"/>
    <mergeCell ref="A10:A11"/>
    <mergeCell ref="B10:B11"/>
    <mergeCell ref="C10:C11"/>
    <mergeCell ref="D10:D11"/>
    <mergeCell ref="E10:E11"/>
    <mergeCell ref="J9:J11"/>
    <mergeCell ref="F10:I10"/>
    <mergeCell ref="A12:A16"/>
    <mergeCell ref="B12:B16"/>
    <mergeCell ref="C12:C16"/>
    <mergeCell ref="D12:D16"/>
    <mergeCell ref="E12:E16"/>
    <mergeCell ref="F12:F16"/>
    <mergeCell ref="G12:G16"/>
    <mergeCell ref="H12:H16"/>
    <mergeCell ref="BA12:BA16"/>
    <mergeCell ref="BB12:BB16"/>
    <mergeCell ref="AV12:AV16"/>
    <mergeCell ref="AW12:AW16"/>
    <mergeCell ref="L9:L11"/>
    <mergeCell ref="AR12:AR16"/>
    <mergeCell ref="AS12:AS16"/>
    <mergeCell ref="AT12:AT16"/>
    <mergeCell ref="AU12:AU16"/>
    <mergeCell ref="U12:U16"/>
    <mergeCell ref="AM12:AM16"/>
    <mergeCell ref="AN12:AN16"/>
    <mergeCell ref="AO12:AO16"/>
    <mergeCell ref="AP12:AP16"/>
    <mergeCell ref="AQ12:AQ16"/>
    <mergeCell ref="P12:P16"/>
    <mergeCell ref="Q12:Q16"/>
    <mergeCell ref="R12:R16"/>
    <mergeCell ref="S12:S16"/>
    <mergeCell ref="M9:M11"/>
    <mergeCell ref="N9:N11"/>
    <mergeCell ref="O9:O11"/>
    <mergeCell ref="AX12:AX16"/>
    <mergeCell ref="AY12:AY16"/>
    <mergeCell ref="K5:L5"/>
    <mergeCell ref="K6:L6"/>
    <mergeCell ref="BA10:BA11"/>
    <mergeCell ref="BB10:BB11"/>
    <mergeCell ref="AT10:AT11"/>
    <mergeCell ref="AU10:AU11"/>
    <mergeCell ref="AV10:AV11"/>
    <mergeCell ref="AW10:AY10"/>
    <mergeCell ref="AZ10:AZ11"/>
    <mergeCell ref="AS10:AS11"/>
    <mergeCell ref="AP9:AP11"/>
    <mergeCell ref="AQ9:AQ11"/>
    <mergeCell ref="AR9:AR11"/>
    <mergeCell ref="V8:Z10"/>
    <mergeCell ref="AA8:AR8"/>
    <mergeCell ref="AA10:AE10"/>
    <mergeCell ref="AI9:AI10"/>
    <mergeCell ref="AK9:AK10"/>
    <mergeCell ref="AL9:AL10"/>
    <mergeCell ref="K9:K11"/>
    <mergeCell ref="BE12:BF12"/>
    <mergeCell ref="A5:B5"/>
    <mergeCell ref="AR5:AR6"/>
    <mergeCell ref="BA5:BB5"/>
    <mergeCell ref="A6:B6"/>
    <mergeCell ref="A1:B4"/>
    <mergeCell ref="C1:AZ1"/>
    <mergeCell ref="BA1:BB1"/>
    <mergeCell ref="C2:AZ2"/>
    <mergeCell ref="BA2:BB2"/>
    <mergeCell ref="C3:AZ3"/>
    <mergeCell ref="BA3:BB3"/>
    <mergeCell ref="C4:AZ4"/>
    <mergeCell ref="BA4:BB4"/>
    <mergeCell ref="W6:AH6"/>
    <mergeCell ref="BA6:BB6"/>
    <mergeCell ref="C5:D5"/>
    <mergeCell ref="A7:U7"/>
    <mergeCell ref="V7:AR7"/>
    <mergeCell ref="AS7:BB9"/>
    <mergeCell ref="A8:I9"/>
    <mergeCell ref="U9:U11"/>
    <mergeCell ref="AA9:AH9"/>
    <mergeCell ref="AF10:AH10"/>
  </mergeCells>
  <conditionalFormatting sqref="K12">
    <cfRule type="cellIs" dxfId="158" priority="910" operator="equal">
      <formula>"Alta"</formula>
    </cfRule>
    <cfRule type="cellIs" dxfId="157" priority="909" operator="equal">
      <formula>"Muy Alta"</formula>
    </cfRule>
    <cfRule type="cellIs" dxfId="156" priority="912" operator="equal">
      <formula>"Baja"</formula>
    </cfRule>
    <cfRule type="cellIs" dxfId="155" priority="911" operator="equal">
      <formula>"Media"</formula>
    </cfRule>
    <cfRule type="cellIs" dxfId="154" priority="913" operator="equal">
      <formula>"Muy Baja"</formula>
    </cfRule>
  </conditionalFormatting>
  <conditionalFormatting sqref="M12">
    <cfRule type="cellIs" dxfId="153" priority="54" operator="equal">
      <formula>$U$12</formula>
    </cfRule>
    <cfRule type="cellIs" dxfId="152" priority="55" operator="equal">
      <formula>$U$13</formula>
    </cfRule>
    <cfRule type="cellIs" dxfId="151" priority="56" operator="equal">
      <formula>$U$14</formula>
    </cfRule>
    <cfRule type="cellIs" dxfId="150" priority="57" operator="equal">
      <formula>$U$15</formula>
    </cfRule>
    <cfRule type="cellIs" dxfId="149" priority="58" operator="equal">
      <formula>$U$16</formula>
    </cfRule>
  </conditionalFormatting>
  <conditionalFormatting sqref="O12">
    <cfRule type="cellIs" dxfId="148" priority="906" operator="equal">
      <formula>"Moderado"</formula>
    </cfRule>
    <cfRule type="cellIs" dxfId="147" priority="908" operator="equal">
      <formula>"leve"</formula>
    </cfRule>
    <cfRule type="cellIs" dxfId="146" priority="907" operator="equal">
      <formula>"menor"</formula>
    </cfRule>
    <cfRule type="cellIs" dxfId="145" priority="905" operator="equal">
      <formula>"Mayor"</formula>
    </cfRule>
    <cfRule type="cellIs" dxfId="144" priority="904" operator="equal">
      <formula>"catastrofico"</formula>
    </cfRule>
  </conditionalFormatting>
  <conditionalFormatting sqref="Q12">
    <cfRule type="cellIs" dxfId="143" priority="903" operator="equal">
      <formula>"leve"</formula>
    </cfRule>
    <cfRule type="cellIs" dxfId="142" priority="902" operator="equal">
      <formula>"menor"</formula>
    </cfRule>
    <cfRule type="cellIs" dxfId="141" priority="901" operator="equal">
      <formula>"Moderado"</formula>
    </cfRule>
    <cfRule type="cellIs" dxfId="140" priority="900" operator="equal">
      <formula>"Mayor"</formula>
    </cfRule>
    <cfRule type="cellIs" dxfId="139" priority="899" operator="equal">
      <formula>"catastrofico"</formula>
    </cfRule>
  </conditionalFormatting>
  <conditionalFormatting sqref="S12">
    <cfRule type="cellIs" dxfId="138" priority="896" operator="equal">
      <formula>"Moderado"</formula>
    </cfRule>
    <cfRule type="cellIs" dxfId="137" priority="895" operator="equal">
      <formula>"Mayor"</formula>
    </cfRule>
    <cfRule type="cellIs" dxfId="136" priority="894" operator="equal">
      <formula>"catastrofico"</formula>
    </cfRule>
    <cfRule type="cellIs" dxfId="135" priority="898" operator="equal">
      <formula>"leve"</formula>
    </cfRule>
    <cfRule type="cellIs" dxfId="134" priority="897" operator="equal">
      <formula>"menor"</formula>
    </cfRule>
  </conditionalFormatting>
  <conditionalFormatting sqref="T12">
    <cfRule type="cellIs" dxfId="133" priority="914" operator="equal">
      <formula>#REF!</formula>
    </cfRule>
    <cfRule type="cellIs" dxfId="132" priority="915" operator="equal">
      <formula>#REF!</formula>
    </cfRule>
    <cfRule type="cellIs" dxfId="131" priority="916" operator="equal">
      <formula>#REF!</formula>
    </cfRule>
    <cfRule type="cellIs" dxfId="130" priority="917" operator="equal">
      <formula>#REF!</formula>
    </cfRule>
    <cfRule type="cellIs" dxfId="129" priority="918" operator="equal">
      <formula>#REF!</formula>
    </cfRule>
  </conditionalFormatting>
  <conditionalFormatting sqref="U12">
    <cfRule type="cellIs" dxfId="128" priority="689" operator="equal">
      <formula>"Alto"</formula>
    </cfRule>
    <cfRule type="cellIs" dxfId="127" priority="688" operator="equal">
      <formula>"Extremo"</formula>
    </cfRule>
    <cfRule type="cellIs" dxfId="126" priority="690" operator="equal">
      <formula>"Moderado"</formula>
    </cfRule>
    <cfRule type="cellIs" dxfId="125" priority="691" operator="equal">
      <formula>"Bajo"</formula>
    </cfRule>
  </conditionalFormatting>
  <conditionalFormatting sqref="AN12">
    <cfRule type="cellIs" dxfId="124" priority="893" operator="equal">
      <formula>"Muy Baja"</formula>
    </cfRule>
    <cfRule type="cellIs" dxfId="123" priority="892" operator="equal">
      <formula>"Baja"</formula>
    </cfRule>
    <cfRule type="cellIs" dxfId="122" priority="891" operator="equal">
      <formula>"Media"</formula>
    </cfRule>
    <cfRule type="cellIs" dxfId="121" priority="890" operator="equal">
      <formula>"Alta"</formula>
    </cfRule>
    <cfRule type="cellIs" dxfId="120" priority="889" operator="equal">
      <formula>"Muy Alta"</formula>
    </cfRule>
  </conditionalFormatting>
  <conditionalFormatting sqref="AP12">
    <cfRule type="cellIs" dxfId="119" priority="885" operator="equal">
      <formula>"Mayor"</formula>
    </cfRule>
    <cfRule type="cellIs" dxfId="118" priority="884" operator="equal">
      <formula>"Catastrofico"</formula>
    </cfRule>
    <cfRule type="cellIs" dxfId="117" priority="888" operator="equal">
      <formula>"Leve"</formula>
    </cfRule>
    <cfRule type="cellIs" dxfId="116" priority="886" operator="equal">
      <formula>"Moderado"</formula>
    </cfRule>
    <cfRule type="cellIs" dxfId="115" priority="887" operator="equal">
      <formula>"Menor"</formula>
    </cfRule>
  </conditionalFormatting>
  <conditionalFormatting sqref="AQ12">
    <cfRule type="cellIs" dxfId="114" priority="730" operator="equal">
      <formula>"Bajo"</formula>
    </cfRule>
    <cfRule type="cellIs" dxfId="113" priority="729" operator="equal">
      <formula>"Moderado"</formula>
    </cfRule>
    <cfRule type="cellIs" dxfId="112" priority="728" operator="equal">
      <formula>"Alto"</formula>
    </cfRule>
    <cfRule type="cellIs" dxfId="111" priority="727" operator="equal">
      <formula>"Extremo"</formula>
    </cfRule>
  </conditionalFormatting>
  <conditionalFormatting sqref="AR12">
    <cfRule type="cellIs" dxfId="110" priority="766" operator="equal">
      <formula>"Reducir mitigar"</formula>
    </cfRule>
    <cfRule type="cellIs" dxfId="109" priority="765" operator="equal">
      <formula>"reducir mitigar"</formula>
    </cfRule>
    <cfRule type="cellIs" dxfId="108" priority="764" operator="equal">
      <formula>"reducir transferir"</formula>
    </cfRule>
    <cfRule type="cellIs" dxfId="107" priority="763" operator="equal">
      <formula>"Aceptar"</formula>
    </cfRule>
    <cfRule type="cellIs" dxfId="106" priority="762" operator="equal">
      <formula>"Evitar"</formula>
    </cfRule>
  </conditionalFormatting>
  <dataValidations count="13">
    <dataValidation type="list" allowBlank="1" showInputMessage="1" showErrorMessage="1" sqref="AR12" xr:uid="{00000000-0002-0000-0200-000000000000}">
      <formula1>"Reducir mitigar,Reducir Transferir,Aceptar,Evitar"</formula1>
    </dataValidation>
    <dataValidation type="list" allowBlank="1" showInputMessage="1" showErrorMessage="1" sqref="G12:H12" xr:uid="{00000000-0002-0000-0200-000001000000}">
      <formula1>"Procesos,Evento externo,Talento humano,Tecnologias,Infraestructura"</formula1>
    </dataValidation>
    <dataValidation type="list" allowBlank="1" showInputMessage="1" showErrorMessage="1" sqref="B12:B16" xr:uid="{00000000-0002-0000-0200-000002000000}">
      <formula1>"Posibilidad de perdidad economica,Posibilidad de perdida reputacional,Posibilidad de perdida economica y reputacional,Posibilidad de perdida reputacional y economica"</formula1>
    </dataValidation>
    <dataValidation type="list" allowBlank="1" showInputMessage="1" showErrorMessage="1" sqref="F12:F16" xr:uid="{00000000-0002-0000-0200-000003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xr:uid="{00000000-0002-0000-0200-000004000000}">
      <formula1>"N/A,menor a 10 SMLMV,ENTRE 10 Y 50 SMLMV,entre 50 y 100 SMLMV,entre 100 y 500 SMLMV,Mayor a 500 SMLMV"</formula1>
    </dataValidation>
    <dataValidation type="list" allowBlank="1" showInputMessage="1" showErrorMessage="1" sqref="J5" xr:uid="{00000000-0002-0000-0200-000005000000}">
      <formula1>"Estrategico,Misional,Apoyo"</formula1>
    </dataValidation>
    <dataValidation type="list" allowBlank="1" showInputMessage="1" showErrorMessage="1" sqref="BB12:BB16" xr:uid="{00000000-0002-0000-0200-000006000000}">
      <formula1>"Sin Iniciar,En proceso,Cerrado"</formula1>
    </dataValidation>
    <dataValidation type="list" allowBlank="1" showInputMessage="1" showErrorMessage="1" sqref="P12:P16" xr:uid="{00000000-0002-0000-0200-000007000000}">
      <formula1>$BH$1:$BH$6</formula1>
    </dataValidation>
    <dataValidation type="list" allowBlank="1" showInputMessage="1" showErrorMessage="1" sqref="AA12:AA16" xr:uid="{00000000-0002-0000-0200-000008000000}">
      <formula1>"Preventivo,Detectivo,Correctivo,NA"</formula1>
    </dataValidation>
    <dataValidation type="list" allowBlank="1" showInputMessage="1" showErrorMessage="1" sqref="AD12:AD16" xr:uid="{00000000-0002-0000-0200-000009000000}">
      <formula1>"Manual,Automatico,NA"</formula1>
    </dataValidation>
    <dataValidation type="list" allowBlank="1" showInputMessage="1" showErrorMessage="1" sqref="AF12:AF16" xr:uid="{00000000-0002-0000-0200-00000A000000}">
      <formula1>"Documentado,Sin Documentar,NA"</formula1>
    </dataValidation>
    <dataValidation type="list" allowBlank="1" showInputMessage="1" showErrorMessage="1" sqref="AG12:AG16" xr:uid="{00000000-0002-0000-0200-00000B000000}">
      <formula1>"Continua,Aleatoria,NA"</formula1>
    </dataValidation>
    <dataValidation type="list" allowBlank="1" showInputMessage="1" showErrorMessage="1" sqref="AH12:AH16" xr:uid="{00000000-0002-0000-0200-00000C000000}">
      <formula1>"Con Registro,Sin Registro,NA"</formula1>
    </dataValidation>
  </dataValidations>
  <pageMargins left="0.7" right="0.7" top="0.75" bottom="0.75" header="0.3" footer="0.3"/>
  <pageSetup orientation="portrait" horizontalDpi="4294967292"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6"/>
  <sheetViews>
    <sheetView zoomScale="90" zoomScaleNormal="90" workbookViewId="0">
      <selection activeCell="D12" sqref="D12:D16"/>
    </sheetView>
  </sheetViews>
  <sheetFormatPr baseColWidth="10" defaultRowHeight="15" x14ac:dyDescent="0.25"/>
  <cols>
    <col min="1" max="1" width="8.28515625" customWidth="1"/>
    <col min="2" max="2" width="27.140625" customWidth="1"/>
    <col min="3" max="3" width="23.28515625" customWidth="1"/>
    <col min="4" max="4" width="28.42578125" customWidth="1"/>
    <col min="5" max="5" width="49.28515625" customWidth="1"/>
    <col min="6" max="6" width="20.7109375" customWidth="1"/>
    <col min="7" max="7" width="18" customWidth="1"/>
    <col min="8" max="8" width="19.42578125" customWidth="1"/>
    <col min="9" max="9" width="15.85546875" customWidth="1"/>
    <col min="10" max="10" width="10.28515625" customWidth="1"/>
    <col min="11" max="11" width="11.42578125" customWidth="1"/>
    <col min="12" max="12" width="7.42578125" customWidth="1"/>
    <col min="13" max="13" width="16.42578125" customWidth="1"/>
    <col min="14" max="14" width="6.7109375" customWidth="1"/>
    <col min="15" max="15" width="12.140625" customWidth="1"/>
    <col min="16" max="16" width="15.42578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42578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42578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5" width="37.85546875" customWidth="1"/>
    <col min="46" max="46" width="17.28515625" customWidth="1"/>
    <col min="47" max="48" width="9.42578125" customWidth="1"/>
    <col min="49" max="51" width="17.28515625" customWidth="1"/>
    <col min="52" max="53" width="22" customWidth="1"/>
    <col min="54" max="54" width="12.140625" customWidth="1"/>
  </cols>
  <sheetData>
    <row r="1" spans="1:54" ht="15.75" x14ac:dyDescent="0.25">
      <c r="A1" s="84"/>
      <c r="B1" s="85"/>
      <c r="C1" s="86" t="s">
        <v>171</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8"/>
      <c r="BA1" s="89" t="s">
        <v>172</v>
      </c>
      <c r="BB1" s="89"/>
    </row>
    <row r="2" spans="1:54" ht="15.75" x14ac:dyDescent="0.25">
      <c r="A2" s="84"/>
      <c r="B2" s="85"/>
      <c r="C2" s="90" t="s">
        <v>173</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89" t="s">
        <v>174</v>
      </c>
      <c r="BB2" s="89"/>
    </row>
    <row r="3" spans="1:54" ht="15.75" x14ac:dyDescent="0.25">
      <c r="A3" s="84"/>
      <c r="B3" s="85"/>
      <c r="C3" s="90" t="s">
        <v>175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89" t="s">
        <v>176</v>
      </c>
      <c r="BB3" s="89"/>
    </row>
    <row r="4" spans="1:54" ht="15.75" x14ac:dyDescent="0.25">
      <c r="A4" s="84"/>
      <c r="B4" s="85"/>
      <c r="C4" s="90" t="s">
        <v>296</v>
      </c>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89" t="s">
        <v>177</v>
      </c>
      <c r="BB4" s="89"/>
    </row>
    <row r="5" spans="1:54" ht="40.5" x14ac:dyDescent="0.25">
      <c r="A5" s="78" t="s">
        <v>178</v>
      </c>
      <c r="B5" s="78"/>
      <c r="C5" s="93" t="s">
        <v>171</v>
      </c>
      <c r="D5" s="94"/>
      <c r="E5" s="33" t="s">
        <v>179</v>
      </c>
      <c r="F5" s="56" t="s">
        <v>305</v>
      </c>
      <c r="G5" s="33" t="s">
        <v>302</v>
      </c>
      <c r="H5" s="56" t="s">
        <v>332</v>
      </c>
      <c r="I5" s="33" t="s">
        <v>7</v>
      </c>
      <c r="J5" s="41" t="s">
        <v>301</v>
      </c>
      <c r="K5" s="106" t="s">
        <v>180</v>
      </c>
      <c r="L5" s="98"/>
      <c r="M5" s="42">
        <v>45053</v>
      </c>
      <c r="N5" s="43"/>
      <c r="O5" s="44"/>
      <c r="P5" s="44"/>
      <c r="Q5" s="44"/>
      <c r="R5" s="45"/>
      <c r="S5" s="45"/>
      <c r="T5" s="45"/>
      <c r="U5" s="46"/>
      <c r="V5" s="46"/>
      <c r="W5" s="46"/>
      <c r="X5" s="46"/>
      <c r="Y5" s="46"/>
      <c r="Z5" s="46"/>
      <c r="AA5" s="46"/>
      <c r="AB5" s="46"/>
      <c r="AC5" s="46"/>
      <c r="AD5" s="46"/>
      <c r="AE5" s="46"/>
      <c r="AF5" s="46"/>
      <c r="AG5" s="46"/>
      <c r="AH5" s="46"/>
      <c r="AI5" s="46"/>
      <c r="AJ5" s="46"/>
      <c r="AK5" s="46"/>
      <c r="AL5" s="46"/>
      <c r="AM5" s="46"/>
      <c r="AN5" s="46"/>
      <c r="AO5" s="46"/>
      <c r="AP5" s="46"/>
      <c r="AQ5" s="46"/>
      <c r="AR5" s="79"/>
      <c r="AS5" s="46"/>
      <c r="AT5" s="46"/>
      <c r="AU5" s="46"/>
      <c r="AV5" s="46"/>
      <c r="AW5" s="46"/>
      <c r="AX5" s="46"/>
      <c r="AY5" s="46"/>
      <c r="AZ5" s="46"/>
      <c r="BA5" s="81"/>
      <c r="BB5" s="81"/>
    </row>
    <row r="6" spans="1:54" ht="33" x14ac:dyDescent="0.25">
      <c r="A6" s="82" t="s">
        <v>181</v>
      </c>
      <c r="B6" s="83"/>
      <c r="C6" s="138" t="s">
        <v>306</v>
      </c>
      <c r="D6" s="139"/>
      <c r="E6" s="139"/>
      <c r="F6" s="40" t="s">
        <v>303</v>
      </c>
      <c r="G6" s="135" t="s">
        <v>333</v>
      </c>
      <c r="H6" s="136"/>
      <c r="I6" s="136"/>
      <c r="J6" s="137"/>
      <c r="K6" s="95" t="s">
        <v>182</v>
      </c>
      <c r="L6" s="107"/>
      <c r="M6" s="55">
        <v>2023</v>
      </c>
      <c r="N6" s="47"/>
      <c r="O6" s="48"/>
      <c r="P6" s="49"/>
      <c r="Q6" s="49"/>
      <c r="R6" s="49"/>
      <c r="S6" s="49"/>
      <c r="T6" s="50"/>
      <c r="U6" s="50"/>
      <c r="V6" s="51" t="s">
        <v>183</v>
      </c>
      <c r="W6" s="91"/>
      <c r="X6" s="91"/>
      <c r="Y6" s="91"/>
      <c r="Z6" s="91"/>
      <c r="AA6" s="91"/>
      <c r="AB6" s="91"/>
      <c r="AC6" s="91"/>
      <c r="AD6" s="91"/>
      <c r="AE6" s="91"/>
      <c r="AF6" s="91"/>
      <c r="AG6" s="91"/>
      <c r="AH6" s="91"/>
      <c r="AI6" s="52"/>
      <c r="AJ6" s="52"/>
      <c r="AK6" s="52"/>
      <c r="AL6" s="52"/>
      <c r="AM6" s="53"/>
      <c r="AN6" s="54"/>
      <c r="AO6" s="54"/>
      <c r="AP6" s="54"/>
      <c r="AQ6" s="50"/>
      <c r="AR6" s="80"/>
      <c r="AS6" s="50"/>
      <c r="AT6" s="50"/>
      <c r="AU6" s="50"/>
      <c r="AV6" s="50"/>
      <c r="AW6" s="50"/>
      <c r="AX6" s="50"/>
      <c r="AY6" s="50"/>
      <c r="AZ6" s="50"/>
      <c r="BA6" s="92"/>
      <c r="BB6" s="92"/>
    </row>
    <row r="7" spans="1:54" ht="16.5" x14ac:dyDescent="0.25">
      <c r="A7" s="95" t="s">
        <v>234</v>
      </c>
      <c r="B7" s="96"/>
      <c r="C7" s="96"/>
      <c r="D7" s="96"/>
      <c r="E7" s="96"/>
      <c r="F7" s="96"/>
      <c r="G7" s="96"/>
      <c r="H7" s="96"/>
      <c r="I7" s="96"/>
      <c r="J7" s="96"/>
      <c r="K7" s="96"/>
      <c r="L7" s="96"/>
      <c r="M7" s="96"/>
      <c r="N7" s="97"/>
      <c r="O7" s="97"/>
      <c r="P7" s="97"/>
      <c r="Q7" s="97"/>
      <c r="R7" s="97"/>
      <c r="S7" s="97"/>
      <c r="T7" s="97"/>
      <c r="U7" s="98"/>
      <c r="V7" s="99" t="s">
        <v>235</v>
      </c>
      <c r="W7" s="100"/>
      <c r="X7" s="100"/>
      <c r="Y7" s="100"/>
      <c r="Z7" s="100"/>
      <c r="AA7" s="100"/>
      <c r="AB7" s="100"/>
      <c r="AC7" s="100"/>
      <c r="AD7" s="100"/>
      <c r="AE7" s="100"/>
      <c r="AF7" s="100"/>
      <c r="AG7" s="100"/>
      <c r="AH7" s="100"/>
      <c r="AI7" s="100"/>
      <c r="AJ7" s="100"/>
      <c r="AK7" s="100"/>
      <c r="AL7" s="100"/>
      <c r="AM7" s="100"/>
      <c r="AN7" s="100"/>
      <c r="AO7" s="100"/>
      <c r="AP7" s="100"/>
      <c r="AQ7" s="100"/>
      <c r="AR7" s="101"/>
      <c r="AS7" s="102" t="s">
        <v>236</v>
      </c>
      <c r="AT7" s="102"/>
      <c r="AU7" s="102"/>
      <c r="AV7" s="102"/>
      <c r="AW7" s="102"/>
      <c r="AX7" s="102"/>
      <c r="AY7" s="102"/>
      <c r="AZ7" s="102"/>
      <c r="BA7" s="102"/>
      <c r="BB7" s="102"/>
    </row>
    <row r="8" spans="1:54" ht="16.5" x14ac:dyDescent="0.25">
      <c r="A8" s="78" t="s">
        <v>237</v>
      </c>
      <c r="B8" s="78"/>
      <c r="C8" s="78"/>
      <c r="D8" s="78"/>
      <c r="E8" s="78"/>
      <c r="F8" s="78"/>
      <c r="G8" s="78"/>
      <c r="H8" s="78"/>
      <c r="I8" s="78"/>
      <c r="J8" s="78" t="s">
        <v>238</v>
      </c>
      <c r="K8" s="78"/>
      <c r="L8" s="78"/>
      <c r="M8" s="78"/>
      <c r="N8" s="78"/>
      <c r="O8" s="78"/>
      <c r="P8" s="78"/>
      <c r="Q8" s="78"/>
      <c r="R8" s="78"/>
      <c r="S8" s="78"/>
      <c r="T8" s="78"/>
      <c r="U8" s="78"/>
      <c r="V8" s="112" t="s">
        <v>239</v>
      </c>
      <c r="W8" s="112"/>
      <c r="X8" s="112"/>
      <c r="Y8" s="112"/>
      <c r="Z8" s="112"/>
      <c r="AA8" s="113" t="s">
        <v>240</v>
      </c>
      <c r="AB8" s="113"/>
      <c r="AC8" s="113"/>
      <c r="AD8" s="113"/>
      <c r="AE8" s="113"/>
      <c r="AF8" s="113"/>
      <c r="AG8" s="113"/>
      <c r="AH8" s="113"/>
      <c r="AI8" s="113"/>
      <c r="AJ8" s="113"/>
      <c r="AK8" s="113"/>
      <c r="AL8" s="113"/>
      <c r="AM8" s="113"/>
      <c r="AN8" s="113"/>
      <c r="AO8" s="113"/>
      <c r="AP8" s="113"/>
      <c r="AQ8" s="113"/>
      <c r="AR8" s="113"/>
      <c r="AS8" s="78"/>
      <c r="AT8" s="78"/>
      <c r="AU8" s="78"/>
      <c r="AV8" s="78"/>
      <c r="AW8" s="78"/>
      <c r="AX8" s="78"/>
      <c r="AY8" s="78"/>
      <c r="AZ8" s="78"/>
      <c r="BA8" s="78"/>
      <c r="BB8" s="78"/>
    </row>
    <row r="9" spans="1:54" x14ac:dyDescent="0.25">
      <c r="A9" s="78"/>
      <c r="B9" s="78"/>
      <c r="C9" s="78"/>
      <c r="D9" s="78"/>
      <c r="E9" s="78"/>
      <c r="F9" s="78"/>
      <c r="G9" s="78"/>
      <c r="H9" s="78"/>
      <c r="I9" s="78"/>
      <c r="J9" s="103" t="s">
        <v>262</v>
      </c>
      <c r="K9" s="103" t="s">
        <v>263</v>
      </c>
      <c r="L9" s="103" t="s">
        <v>264</v>
      </c>
      <c r="M9" s="103" t="s">
        <v>284</v>
      </c>
      <c r="N9" s="103" t="s">
        <v>265</v>
      </c>
      <c r="O9" s="103" t="s">
        <v>297</v>
      </c>
      <c r="P9" s="103" t="s">
        <v>283</v>
      </c>
      <c r="Q9" s="103" t="s">
        <v>298</v>
      </c>
      <c r="R9" s="103" t="s">
        <v>290</v>
      </c>
      <c r="S9" s="103" t="s">
        <v>291</v>
      </c>
      <c r="T9" s="103" t="s">
        <v>299</v>
      </c>
      <c r="U9" s="103" t="s">
        <v>292</v>
      </c>
      <c r="V9" s="112"/>
      <c r="W9" s="112"/>
      <c r="X9" s="112"/>
      <c r="Y9" s="112"/>
      <c r="Z9" s="112"/>
      <c r="AA9" s="104" t="s">
        <v>271</v>
      </c>
      <c r="AB9" s="104"/>
      <c r="AC9" s="104"/>
      <c r="AD9" s="104"/>
      <c r="AE9" s="104"/>
      <c r="AF9" s="104"/>
      <c r="AG9" s="104"/>
      <c r="AH9" s="104"/>
      <c r="AI9" s="105" t="s">
        <v>293</v>
      </c>
      <c r="AJ9" s="32"/>
      <c r="AK9" s="105" t="s">
        <v>294</v>
      </c>
      <c r="AL9" s="105" t="s">
        <v>295</v>
      </c>
      <c r="AM9" s="111" t="s">
        <v>275</v>
      </c>
      <c r="AN9" s="111" t="s">
        <v>276</v>
      </c>
      <c r="AO9" s="105" t="s">
        <v>277</v>
      </c>
      <c r="AP9" s="111" t="s">
        <v>278</v>
      </c>
      <c r="AQ9" s="111" t="s">
        <v>279</v>
      </c>
      <c r="AR9" s="111" t="s">
        <v>280</v>
      </c>
      <c r="AS9" s="78"/>
      <c r="AT9" s="78"/>
      <c r="AU9" s="78"/>
      <c r="AV9" s="78"/>
      <c r="AW9" s="78"/>
      <c r="AX9" s="78"/>
      <c r="AY9" s="78"/>
      <c r="AZ9" s="78"/>
      <c r="BA9" s="78"/>
      <c r="BB9" s="78"/>
    </row>
    <row r="10" spans="1:54" x14ac:dyDescent="0.25">
      <c r="A10" s="104" t="s">
        <v>252</v>
      </c>
      <c r="B10" s="104" t="s">
        <v>253</v>
      </c>
      <c r="C10" s="104" t="s">
        <v>254</v>
      </c>
      <c r="D10" s="104" t="s">
        <v>255</v>
      </c>
      <c r="E10" s="104" t="s">
        <v>256</v>
      </c>
      <c r="F10" s="104" t="s">
        <v>257</v>
      </c>
      <c r="G10" s="104"/>
      <c r="H10" s="104"/>
      <c r="I10" s="104"/>
      <c r="J10" s="103"/>
      <c r="K10" s="103"/>
      <c r="L10" s="103"/>
      <c r="M10" s="103"/>
      <c r="N10" s="103"/>
      <c r="O10" s="103"/>
      <c r="P10" s="103"/>
      <c r="Q10" s="103"/>
      <c r="R10" s="103"/>
      <c r="S10" s="103"/>
      <c r="T10" s="103"/>
      <c r="U10" s="103"/>
      <c r="V10" s="112"/>
      <c r="W10" s="112"/>
      <c r="X10" s="112"/>
      <c r="Y10" s="112"/>
      <c r="Z10" s="112"/>
      <c r="AA10" s="105" t="s">
        <v>281</v>
      </c>
      <c r="AB10" s="105"/>
      <c r="AC10" s="105"/>
      <c r="AD10" s="105"/>
      <c r="AE10" s="105"/>
      <c r="AF10" s="105" t="s">
        <v>282</v>
      </c>
      <c r="AG10" s="105"/>
      <c r="AH10" s="105"/>
      <c r="AI10" s="105"/>
      <c r="AJ10" s="32"/>
      <c r="AK10" s="105"/>
      <c r="AL10" s="105"/>
      <c r="AM10" s="111"/>
      <c r="AN10" s="111"/>
      <c r="AO10" s="105"/>
      <c r="AP10" s="111"/>
      <c r="AQ10" s="111"/>
      <c r="AR10" s="111"/>
      <c r="AS10" s="108" t="s">
        <v>241</v>
      </c>
      <c r="AT10" s="108" t="s">
        <v>242</v>
      </c>
      <c r="AU10" s="108" t="s">
        <v>243</v>
      </c>
      <c r="AV10" s="108" t="s">
        <v>244</v>
      </c>
      <c r="AW10" s="110" t="s">
        <v>245</v>
      </c>
      <c r="AX10" s="110"/>
      <c r="AY10" s="110"/>
      <c r="AZ10" s="104" t="s">
        <v>246</v>
      </c>
      <c r="BA10" s="104" t="s">
        <v>247</v>
      </c>
      <c r="BB10" s="104" t="s">
        <v>248</v>
      </c>
    </row>
    <row r="11" spans="1:54" ht="90.75" x14ac:dyDescent="0.25">
      <c r="A11" s="104"/>
      <c r="B11" s="104"/>
      <c r="C11" s="104"/>
      <c r="D11" s="104"/>
      <c r="E11" s="104"/>
      <c r="F11" s="10" t="s">
        <v>258</v>
      </c>
      <c r="G11" s="10" t="s">
        <v>259</v>
      </c>
      <c r="H11" s="10" t="s">
        <v>260</v>
      </c>
      <c r="I11" s="10" t="s">
        <v>261</v>
      </c>
      <c r="J11" s="103"/>
      <c r="K11" s="103"/>
      <c r="L11" s="103"/>
      <c r="M11" s="103"/>
      <c r="N11" s="103"/>
      <c r="O11" s="103"/>
      <c r="P11" s="103"/>
      <c r="Q11" s="103"/>
      <c r="R11" s="103"/>
      <c r="S11" s="103"/>
      <c r="T11" s="103"/>
      <c r="U11" s="103"/>
      <c r="V11" s="11" t="s">
        <v>266</v>
      </c>
      <c r="W11" s="11" t="s">
        <v>267</v>
      </c>
      <c r="X11" s="11" t="s">
        <v>268</v>
      </c>
      <c r="Y11" s="11" t="s">
        <v>269</v>
      </c>
      <c r="Z11" s="12" t="s">
        <v>270</v>
      </c>
      <c r="AA11" s="13" t="s">
        <v>184</v>
      </c>
      <c r="AB11" s="11" t="s">
        <v>185</v>
      </c>
      <c r="AC11" s="11" t="s">
        <v>186</v>
      </c>
      <c r="AD11" s="13" t="s">
        <v>187</v>
      </c>
      <c r="AE11" s="11" t="s">
        <v>188</v>
      </c>
      <c r="AF11" s="11" t="s">
        <v>189</v>
      </c>
      <c r="AG11" s="11" t="s">
        <v>190</v>
      </c>
      <c r="AH11" s="11" t="s">
        <v>191</v>
      </c>
      <c r="AI11" s="32" t="s">
        <v>272</v>
      </c>
      <c r="AJ11" s="32"/>
      <c r="AK11" s="32" t="s">
        <v>273</v>
      </c>
      <c r="AL11" s="32" t="s">
        <v>274</v>
      </c>
      <c r="AM11" s="111"/>
      <c r="AN11" s="111"/>
      <c r="AO11" s="105"/>
      <c r="AP11" s="111"/>
      <c r="AQ11" s="111"/>
      <c r="AR11" s="111"/>
      <c r="AS11" s="109"/>
      <c r="AT11" s="109"/>
      <c r="AU11" s="109"/>
      <c r="AV11" s="109"/>
      <c r="AW11" s="12" t="s">
        <v>249</v>
      </c>
      <c r="AX11" s="12" t="s">
        <v>250</v>
      </c>
      <c r="AY11" s="12" t="s">
        <v>251</v>
      </c>
      <c r="AZ11" s="104"/>
      <c r="BA11" s="104"/>
      <c r="BB11" s="104"/>
    </row>
    <row r="12" spans="1:54" ht="191.25" x14ac:dyDescent="0.25">
      <c r="A12" s="129" t="s">
        <v>192</v>
      </c>
      <c r="B12" s="129" t="s">
        <v>308</v>
      </c>
      <c r="C12" s="129" t="s">
        <v>334</v>
      </c>
      <c r="D12" s="129" t="s">
        <v>335</v>
      </c>
      <c r="E12" s="130" t="str">
        <f>+CONCATENATE(B12," ",C12," ",D12)</f>
        <v>Posibilidad de perdida economica y reputacional por pérdidas derivadas de errores en la ejecución y administración de procesos,  debido a falta de conocimiento en los procesos y su estandarización</v>
      </c>
      <c r="F12" s="129" t="s">
        <v>304</v>
      </c>
      <c r="G12" s="129" t="s">
        <v>311</v>
      </c>
      <c r="H12" s="129" t="s">
        <v>311</v>
      </c>
      <c r="I12" s="132" t="str">
        <f>+G12&amp;H12</f>
        <v>Talento humanoTalento humano</v>
      </c>
      <c r="J12" s="140">
        <v>12</v>
      </c>
      <c r="K12" s="123" t="str">
        <f>IF(J12&lt;=0,"",IF(J12&lt;=2,"Muy Baja",IF(J12&lt;=24,"Baja",IF(J12&lt;=500,"Media",IF(J12&lt;=5000,"Alta","Muy Alta")))))</f>
        <v>Baja</v>
      </c>
      <c r="L12" s="127">
        <f>IF(K12="","",IF(K12="Muy Baja",0.2,IF(K12="Baja",0.4,IF(K12="Media",0.6,IF(K12="Alta",0.8,IF(K12="Muy Alta",1,))))))</f>
        <v>0.4</v>
      </c>
      <c r="M12" s="134" t="s">
        <v>336</v>
      </c>
      <c r="N12" s="127">
        <f>IF(M12="","",IF(M12="menor a 10 SMLMV",0.2,IF(M12="ENTRE 10 Y 50 SMLMV",0.4,IF(M12="entre 50 y 100 SMLMV",0.6,IF(M12="entre 100 y 500 SMLMV",0.8,IF(M12="Mayor a 500 SMLMV",1,))))))</f>
        <v>0.8</v>
      </c>
      <c r="O12" s="123" t="str">
        <f>IF(N12&lt;=0,"",IF(N12&lt;=20%,"Leve",IF(N12&lt;=40%,"Menor",IF(N12&lt;=60%,"Moderado",IF(N12&lt;=80%,"Mayor","Catastrofico")))))</f>
        <v>Mayor</v>
      </c>
      <c r="P12" s="124" t="s">
        <v>289</v>
      </c>
      <c r="Q12" s="123" t="str">
        <f>IF(R12&lt;=0,"",IF(R12&lt;=20%,"Leve",IF(R12&lt;=40%,"Menor",IF(R12&lt;=60%,"Moderado",IF(R12&lt;=80%,"Mayor","Catastrofico")))))</f>
        <v>Mayor</v>
      </c>
      <c r="R12" s="127">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123" t="str">
        <f>IF(T12&lt;=0,"",IF(T12&lt;=20%,"Leve",IF(T12&lt;=40%,"Menor",IF(T12&lt;=60%,"Moderado",IF(T12&lt;=80%,"Mayor","Catastrofico")))))</f>
        <v>Mayor</v>
      </c>
      <c r="T12" s="131">
        <f>+R12</f>
        <v>0.8</v>
      </c>
      <c r="U12" s="121"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4">
        <v>1</v>
      </c>
      <c r="W12" s="35" t="s">
        <v>337</v>
      </c>
      <c r="X12" s="35" t="s">
        <v>338</v>
      </c>
      <c r="Y12" s="35" t="s">
        <v>339</v>
      </c>
      <c r="Z12" s="36" t="str">
        <f>+CONCATENATE(W12," ",X12," ",Y12)</f>
        <v>Profesional Especializado código 222 grado 45 de planeacion Realizar seguimiento al avance  en la formulación del Plan de Ordenamiento Territorial, conforme con el plan de trabajo establecido para la vigencia de seguimiento, así como los plazos y actividades establecidas en la normatividad vigente.
Como registros del avance quedarán los informes o documentos técnicos que se generen del desarrollo de las actividades realizadas en el marco de la formulación del POT. Semestral; 
En caso de no darse cumplimiento al plan de trabajo de la vigencia y/o los plazos y actividades de la normatividad vigente, se adelantarán las alertas correspondientes y quedará registro documental.</v>
      </c>
      <c r="AA12" s="37" t="s">
        <v>340</v>
      </c>
      <c r="AB12" s="38">
        <f>IF(AA12="","",IF(AA12="Preventivo",0.25,IF(AA12="Detectivo",0.15,IF(AA12="Correctivo",0.1,))))</f>
        <v>0.25</v>
      </c>
      <c r="AC12" s="15" t="str">
        <f>+IF(OR(AA12='[1]11 FORMULAS'!$O$4,AA12='[1]11 FORMULAS'!$O$5),'[1]11 FORMULAS'!$P$5,IF(AA12='[1]11 FORMULAS'!$O$6,'[1]11 FORMULAS'!$P$6,""))</f>
        <v>Probabilidad</v>
      </c>
      <c r="AD12" s="37" t="s">
        <v>314</v>
      </c>
      <c r="AE12" s="38">
        <f>IF(AD12="","",IF(AD12="Manual",0.15,IF(AD12="Automatico",0.25,)))</f>
        <v>0.15</v>
      </c>
      <c r="AF12" s="39" t="s">
        <v>315</v>
      </c>
      <c r="AG12" s="39" t="s">
        <v>316</v>
      </c>
      <c r="AH12" s="39" t="s">
        <v>317</v>
      </c>
      <c r="AI12" s="15">
        <f>+AB12+AE12</f>
        <v>0.4</v>
      </c>
      <c r="AJ12" s="15">
        <f>+L12*AI12</f>
        <v>0.16000000000000003</v>
      </c>
      <c r="AK12" s="15">
        <f>+L12-AJ12</f>
        <v>0.24</v>
      </c>
      <c r="AL12" s="15">
        <f>IF(AC12='[1]11 FORMULAS'!$P$6,T12-(T12*AI12),T12)</f>
        <v>0.8</v>
      </c>
      <c r="AM12" s="122">
        <f>+AK16</f>
        <v>0.24</v>
      </c>
      <c r="AN12" s="123" t="str">
        <f>IF(AM12&lt;=0,"",IF(AM12&lt;=20%,"Muy Baja",IF(AM12&lt;=40%,"Baja",IF(AM12&lt;=60%,"Media",IF(AM12&lt;=80%,"Alta","Muy Alta")))))</f>
        <v>Baja</v>
      </c>
      <c r="AO12" s="122">
        <f>+AL16</f>
        <v>0.8</v>
      </c>
      <c r="AP12" s="123" t="str">
        <f>IF(AO12&lt;=0,"",IF(AO12&lt;=20%,"Leve",IF(AO12&lt;=40%,"Menor",IF(AO12&lt;=60%,"Moderado",IF(AO12&lt;=80%,"Mayor","Catastrofico")))))</f>
        <v>Mayor</v>
      </c>
      <c r="AQ12" s="121"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18" t="s">
        <v>341</v>
      </c>
      <c r="AS12" s="35" t="s">
        <v>342</v>
      </c>
      <c r="AT12" s="114" t="s">
        <v>319</v>
      </c>
      <c r="AU12" s="117"/>
      <c r="AV12" s="114"/>
      <c r="AW12" s="114"/>
      <c r="AX12" s="114"/>
      <c r="AY12" s="114"/>
      <c r="AZ12" s="114"/>
      <c r="BA12" s="114"/>
      <c r="BB12" s="114"/>
    </row>
    <row r="13" spans="1:54" x14ac:dyDescent="0.25">
      <c r="A13" s="129"/>
      <c r="B13" s="129"/>
      <c r="C13" s="129"/>
      <c r="D13" s="129"/>
      <c r="E13" s="130"/>
      <c r="F13" s="129"/>
      <c r="G13" s="129"/>
      <c r="H13" s="129"/>
      <c r="I13" s="132"/>
      <c r="J13" s="140"/>
      <c r="K13" s="123"/>
      <c r="L13" s="128"/>
      <c r="M13" s="134"/>
      <c r="N13" s="128"/>
      <c r="O13" s="123"/>
      <c r="P13" s="125"/>
      <c r="Q13" s="123"/>
      <c r="R13" s="128"/>
      <c r="S13" s="123"/>
      <c r="T13" s="131"/>
      <c r="U13" s="121"/>
      <c r="V13" s="14">
        <v>2</v>
      </c>
      <c r="W13" s="35"/>
      <c r="X13" s="35"/>
      <c r="Y13" s="35"/>
      <c r="Z13" s="36" t="str">
        <f t="shared" ref="Z13:Z16" si="0">+CONCATENATE(W13," ",X13," ",Y13)</f>
        <v xml:space="preserve">  </v>
      </c>
      <c r="AA13" s="37" t="s">
        <v>300</v>
      </c>
      <c r="AB13" s="38">
        <f>IF(AA13="","",IF(AA13="Preventivo",0.25,IF(AA13="Detectivo",0.15,IF(AA13="Correctivo",0.1,))))</f>
        <v>0</v>
      </c>
      <c r="AC13" s="15" t="str">
        <f>+IF(OR(AA13='[1]11 FORMULAS'!$O$4,AA13='[1]11 FORMULAS'!$O$5),'[1]11 FORMULAS'!$P$5,IF(AA13='[1]11 FORMULAS'!$O$6,'[1]11 FORMULAS'!$P$6,""))</f>
        <v/>
      </c>
      <c r="AD13" s="37" t="s">
        <v>300</v>
      </c>
      <c r="AE13" s="38">
        <f>IF(AD13="","",IF(AD13="Manual",0.15,IF(AD13="Automatico",0.25,)))</f>
        <v>0</v>
      </c>
      <c r="AF13" s="39" t="s">
        <v>300</v>
      </c>
      <c r="AG13" s="39" t="s">
        <v>300</v>
      </c>
      <c r="AH13" s="39" t="s">
        <v>300</v>
      </c>
      <c r="AI13" s="15">
        <f>+AB13+AE13</f>
        <v>0</v>
      </c>
      <c r="AJ13" s="15">
        <f>+AK12*AI13</f>
        <v>0</v>
      </c>
      <c r="AK13" s="15">
        <f>+AK12-AJ13</f>
        <v>0.24</v>
      </c>
      <c r="AL13" s="15">
        <f>IF(AC13='[1]11 FORMULAS'!$P$6,AL12-(AL12*AI13),AL12)</f>
        <v>0.8</v>
      </c>
      <c r="AM13" s="122"/>
      <c r="AN13" s="123"/>
      <c r="AO13" s="122"/>
      <c r="AP13" s="123"/>
      <c r="AQ13" s="121"/>
      <c r="AR13" s="119"/>
      <c r="AS13" s="58"/>
      <c r="AT13" s="115"/>
      <c r="AU13" s="115"/>
      <c r="AV13" s="115"/>
      <c r="AW13" s="115"/>
      <c r="AX13" s="115"/>
      <c r="AY13" s="115"/>
      <c r="AZ13" s="115"/>
      <c r="BA13" s="115"/>
      <c r="BB13" s="115"/>
    </row>
    <row r="14" spans="1:54" x14ac:dyDescent="0.25">
      <c r="A14" s="129"/>
      <c r="B14" s="129"/>
      <c r="C14" s="129"/>
      <c r="D14" s="129"/>
      <c r="E14" s="130"/>
      <c r="F14" s="129"/>
      <c r="G14" s="129"/>
      <c r="H14" s="129"/>
      <c r="I14" s="132"/>
      <c r="J14" s="140"/>
      <c r="K14" s="123"/>
      <c r="L14" s="128"/>
      <c r="M14" s="134"/>
      <c r="N14" s="128"/>
      <c r="O14" s="123"/>
      <c r="P14" s="125"/>
      <c r="Q14" s="123"/>
      <c r="R14" s="128"/>
      <c r="S14" s="123"/>
      <c r="T14" s="131"/>
      <c r="U14" s="121"/>
      <c r="V14" s="14">
        <v>3</v>
      </c>
      <c r="W14" s="35"/>
      <c r="X14" s="35"/>
      <c r="Y14" s="35"/>
      <c r="Z14" s="36" t="str">
        <f t="shared" si="0"/>
        <v xml:space="preserve">  </v>
      </c>
      <c r="AA14" s="37" t="s">
        <v>300</v>
      </c>
      <c r="AB14" s="38">
        <f>IF(AA14="","",IF(AA14="Preventivo",0.25,IF(AA14="Detectivo",0.15,IF(AA14="Correctivo",0.1,))))</f>
        <v>0</v>
      </c>
      <c r="AC14" s="15" t="str">
        <f>+IF(OR(AA14='[1]11 FORMULAS'!$O$4,AA14='[1]11 FORMULAS'!$O$5),'[1]11 FORMULAS'!$P$5,IF(AA14='[1]11 FORMULAS'!$O$6,'[1]11 FORMULAS'!$P$6,""))</f>
        <v/>
      </c>
      <c r="AD14" s="37" t="s">
        <v>300</v>
      </c>
      <c r="AE14" s="38">
        <f t="shared" ref="AE14:AE16" si="1">IF(AD14="","",IF(AD14="Manual",0.15,IF(AD14="Automatico",0.25,)))</f>
        <v>0</v>
      </c>
      <c r="AF14" s="39" t="s">
        <v>300</v>
      </c>
      <c r="AG14" s="39" t="s">
        <v>300</v>
      </c>
      <c r="AH14" s="39" t="s">
        <v>300</v>
      </c>
      <c r="AI14" s="15">
        <f>+AB14+AE14</f>
        <v>0</v>
      </c>
      <c r="AJ14" s="15">
        <f t="shared" ref="AJ14:AJ16" si="2">+AK13*AI14</f>
        <v>0</v>
      </c>
      <c r="AK14" s="15">
        <f t="shared" ref="AK14:AK16" si="3">+AK13-AJ14</f>
        <v>0.24</v>
      </c>
      <c r="AL14" s="15">
        <f>IF(AC14='[1]11 FORMULAS'!$P$6,AL13-(AL13*AI14),AL13)</f>
        <v>0.8</v>
      </c>
      <c r="AM14" s="122"/>
      <c r="AN14" s="123"/>
      <c r="AO14" s="122"/>
      <c r="AP14" s="123"/>
      <c r="AQ14" s="121"/>
      <c r="AR14" s="119"/>
      <c r="AS14" s="59"/>
      <c r="AT14" s="115"/>
      <c r="AU14" s="115"/>
      <c r="AV14" s="115"/>
      <c r="AW14" s="115"/>
      <c r="AX14" s="115"/>
      <c r="AY14" s="115"/>
      <c r="AZ14" s="115"/>
      <c r="BA14" s="115"/>
      <c r="BB14" s="115"/>
    </row>
    <row r="15" spans="1:54" x14ac:dyDescent="0.25">
      <c r="A15" s="129"/>
      <c r="B15" s="129"/>
      <c r="C15" s="129"/>
      <c r="D15" s="129"/>
      <c r="E15" s="130"/>
      <c r="F15" s="129"/>
      <c r="G15" s="129"/>
      <c r="H15" s="129"/>
      <c r="I15" s="132"/>
      <c r="J15" s="140"/>
      <c r="K15" s="123"/>
      <c r="L15" s="128"/>
      <c r="M15" s="134"/>
      <c r="N15" s="128"/>
      <c r="O15" s="123"/>
      <c r="P15" s="125"/>
      <c r="Q15" s="123"/>
      <c r="R15" s="128"/>
      <c r="S15" s="123"/>
      <c r="T15" s="131"/>
      <c r="U15" s="121"/>
      <c r="V15" s="14">
        <v>4</v>
      </c>
      <c r="W15" s="35"/>
      <c r="X15" s="35"/>
      <c r="Y15" s="35"/>
      <c r="Z15" s="36" t="str">
        <f t="shared" si="0"/>
        <v xml:space="preserve">  </v>
      </c>
      <c r="AA15" s="37" t="s">
        <v>300</v>
      </c>
      <c r="AB15" s="38">
        <f t="shared" ref="AB15:AB16" si="4">IF(AA15="","",IF(AA15="Preventivo",0.25,IF(AA15="Detectivo",0.15,IF(AA15="Correctivo",0.1,))))</f>
        <v>0</v>
      </c>
      <c r="AC15" s="15" t="str">
        <f>+IF(OR(AA15='[1]11 FORMULAS'!$O$4,AA15='[1]11 FORMULAS'!$O$5),'[1]11 FORMULAS'!$P$5,IF(AA15='[1]11 FORMULAS'!$O$6,'[1]11 FORMULAS'!$P$6,""))</f>
        <v/>
      </c>
      <c r="AD15" s="37" t="s">
        <v>300</v>
      </c>
      <c r="AE15" s="38">
        <f t="shared" si="1"/>
        <v>0</v>
      </c>
      <c r="AF15" s="39" t="s">
        <v>300</v>
      </c>
      <c r="AG15" s="39" t="s">
        <v>300</v>
      </c>
      <c r="AH15" s="39" t="s">
        <v>300</v>
      </c>
      <c r="AI15" s="15">
        <f t="shared" ref="AI15:AI16" si="5">+AB15+AE15</f>
        <v>0</v>
      </c>
      <c r="AJ15" s="15">
        <f t="shared" si="2"/>
        <v>0</v>
      </c>
      <c r="AK15" s="15">
        <f t="shared" si="3"/>
        <v>0.24</v>
      </c>
      <c r="AL15" s="15">
        <f>IF(AC15='[1]11 FORMULAS'!$P$6,AL14-(AL14*AI15),AL14)</f>
        <v>0.8</v>
      </c>
      <c r="AM15" s="122"/>
      <c r="AN15" s="123"/>
      <c r="AO15" s="122"/>
      <c r="AP15" s="123"/>
      <c r="AQ15" s="121"/>
      <c r="AR15" s="119"/>
      <c r="AS15" s="59"/>
      <c r="AT15" s="115"/>
      <c r="AU15" s="115"/>
      <c r="AV15" s="115"/>
      <c r="AW15" s="115"/>
      <c r="AX15" s="115"/>
      <c r="AY15" s="115"/>
      <c r="AZ15" s="115"/>
      <c r="BA15" s="115"/>
      <c r="BB15" s="115"/>
    </row>
    <row r="16" spans="1:54" x14ac:dyDescent="0.25">
      <c r="A16" s="129"/>
      <c r="B16" s="129"/>
      <c r="C16" s="129"/>
      <c r="D16" s="129"/>
      <c r="E16" s="130"/>
      <c r="F16" s="129"/>
      <c r="G16" s="129"/>
      <c r="H16" s="129"/>
      <c r="I16" s="132"/>
      <c r="J16" s="140"/>
      <c r="K16" s="123"/>
      <c r="L16" s="128"/>
      <c r="M16" s="134"/>
      <c r="N16" s="128"/>
      <c r="O16" s="123"/>
      <c r="P16" s="126"/>
      <c r="Q16" s="123"/>
      <c r="R16" s="128"/>
      <c r="S16" s="123"/>
      <c r="T16" s="131"/>
      <c r="U16" s="121"/>
      <c r="V16" s="17"/>
      <c r="W16" s="17"/>
      <c r="X16" s="17"/>
      <c r="Y16" s="17"/>
      <c r="Z16" s="36" t="str">
        <f t="shared" si="0"/>
        <v xml:space="preserve">  </v>
      </c>
      <c r="AA16" s="37" t="s">
        <v>300</v>
      </c>
      <c r="AB16" s="38">
        <f t="shared" si="4"/>
        <v>0</v>
      </c>
      <c r="AC16" s="15" t="str">
        <f>+IF(OR(AA16='[1]11 FORMULAS'!$O$4,AA16='[1]11 FORMULAS'!$O$5),'[1]11 FORMULAS'!$P$5,IF(AA16='[1]11 FORMULAS'!$O$6,'[1]11 FORMULAS'!$P$6,""))</f>
        <v/>
      </c>
      <c r="AD16" s="37" t="s">
        <v>300</v>
      </c>
      <c r="AE16" s="38">
        <f t="shared" si="1"/>
        <v>0</v>
      </c>
      <c r="AF16" s="39" t="s">
        <v>300</v>
      </c>
      <c r="AG16" s="39" t="s">
        <v>300</v>
      </c>
      <c r="AH16" s="39" t="s">
        <v>300</v>
      </c>
      <c r="AI16" s="15">
        <f t="shared" si="5"/>
        <v>0</v>
      </c>
      <c r="AJ16" s="15">
        <f t="shared" si="2"/>
        <v>0</v>
      </c>
      <c r="AK16" s="15">
        <f t="shared" si="3"/>
        <v>0.24</v>
      </c>
      <c r="AL16" s="15">
        <f>IF(AC16='[1]11 FORMULAS'!$P$6,AL15-(AL15*AI16),AL15)</f>
        <v>0.8</v>
      </c>
      <c r="AM16" s="122"/>
      <c r="AN16" s="123"/>
      <c r="AO16" s="122"/>
      <c r="AP16" s="123"/>
      <c r="AQ16" s="121"/>
      <c r="AR16" s="120"/>
      <c r="AS16" s="60"/>
      <c r="AT16" s="116"/>
      <c r="AU16" s="116"/>
      <c r="AV16" s="116"/>
      <c r="AW16" s="116"/>
      <c r="AX16" s="116"/>
      <c r="AY16" s="116"/>
      <c r="AZ16" s="116"/>
      <c r="BA16" s="116"/>
      <c r="BB16" s="116"/>
    </row>
  </sheetData>
  <mergeCells count="101">
    <mergeCell ref="A1:B4"/>
    <mergeCell ref="C1:AZ1"/>
    <mergeCell ref="BA1:BB1"/>
    <mergeCell ref="C2:AZ2"/>
    <mergeCell ref="BA2:BB2"/>
    <mergeCell ref="C3:AZ3"/>
    <mergeCell ref="BA3:BB3"/>
    <mergeCell ref="C4:AZ4"/>
    <mergeCell ref="BA4:BB4"/>
    <mergeCell ref="A5:B5"/>
    <mergeCell ref="C5:D5"/>
    <mergeCell ref="K5:L5"/>
    <mergeCell ref="AR5:AR6"/>
    <mergeCell ref="BA5:BB5"/>
    <mergeCell ref="A6:B6"/>
    <mergeCell ref="C6:E6"/>
    <mergeCell ref="G6:J6"/>
    <mergeCell ref="K6:L6"/>
    <mergeCell ref="W6:AH6"/>
    <mergeCell ref="BA6:BB6"/>
    <mergeCell ref="A7:U7"/>
    <mergeCell ref="V7:AR7"/>
    <mergeCell ref="AS7:BB9"/>
    <mergeCell ref="A8:I9"/>
    <mergeCell ref="J8:U8"/>
    <mergeCell ref="V8:Z10"/>
    <mergeCell ref="AA8:AR8"/>
    <mergeCell ref="J9:J11"/>
    <mergeCell ref="K9:K11"/>
    <mergeCell ref="AL9:AL10"/>
    <mergeCell ref="AM9:AM11"/>
    <mergeCell ref="AN9:AN11"/>
    <mergeCell ref="AO9:AO11"/>
    <mergeCell ref="AP9:AP11"/>
    <mergeCell ref="R9:R11"/>
    <mergeCell ref="S9:S11"/>
    <mergeCell ref="T9:T11"/>
    <mergeCell ref="U9:U11"/>
    <mergeCell ref="AA9:AH9"/>
    <mergeCell ref="AI9:AI10"/>
    <mergeCell ref="A10:A11"/>
    <mergeCell ref="B10:B11"/>
    <mergeCell ref="C10:C11"/>
    <mergeCell ref="D10:D11"/>
    <mergeCell ref="E10:E11"/>
    <mergeCell ref="F10:I10"/>
    <mergeCell ref="AA10:AE10"/>
    <mergeCell ref="AF10:AH10"/>
    <mergeCell ref="AK9:AK10"/>
    <mergeCell ref="L9:L11"/>
    <mergeCell ref="M9:M11"/>
    <mergeCell ref="N9:N11"/>
    <mergeCell ref="O9:O11"/>
    <mergeCell ref="P9:P11"/>
    <mergeCell ref="Q9:Q11"/>
    <mergeCell ref="I12:I16"/>
    <mergeCell ref="J12:J16"/>
    <mergeCell ref="K12:K16"/>
    <mergeCell ref="L12:L16"/>
    <mergeCell ref="M12:M16"/>
    <mergeCell ref="N12:N16"/>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Q9:AQ11"/>
    <mergeCell ref="AR9:AR11"/>
    <mergeCell ref="U12:U16"/>
    <mergeCell ref="AM12:AM16"/>
    <mergeCell ref="AN12:AN16"/>
    <mergeCell ref="AO12:AO16"/>
    <mergeCell ref="AP12:AP16"/>
    <mergeCell ref="AQ12:AQ16"/>
    <mergeCell ref="O12:O16"/>
    <mergeCell ref="P12:P16"/>
    <mergeCell ref="Q12:Q16"/>
    <mergeCell ref="R12:R16"/>
    <mergeCell ref="S12:S16"/>
    <mergeCell ref="T12:T16"/>
    <mergeCell ref="AY12:AY16"/>
    <mergeCell ref="AZ12:AZ16"/>
    <mergeCell ref="BA12:BA16"/>
    <mergeCell ref="BB12:BB16"/>
    <mergeCell ref="AR12:AR16"/>
    <mergeCell ref="AT12:AT16"/>
    <mergeCell ref="AU12:AU16"/>
    <mergeCell ref="AV12:AV16"/>
    <mergeCell ref="AW12:AW16"/>
    <mergeCell ref="AX12:AX16"/>
  </mergeCells>
  <conditionalFormatting sqref="K12">
    <cfRule type="cellIs" dxfId="105" priority="45" operator="equal">
      <formula>"Alta"</formula>
    </cfRule>
    <cfRule type="cellIs" dxfId="104" priority="44" operator="equal">
      <formula>"Muy Alta"</formula>
    </cfRule>
    <cfRule type="cellIs" dxfId="103" priority="47" operator="equal">
      <formula>"Baja"</formula>
    </cfRule>
    <cfRule type="cellIs" dxfId="102" priority="46" operator="equal">
      <formula>"Media"</formula>
    </cfRule>
    <cfRule type="cellIs" dxfId="101" priority="48" operator="equal">
      <formula>"Muy Baja"</formula>
    </cfRule>
  </conditionalFormatting>
  <conditionalFormatting sqref="M12">
    <cfRule type="cellIs" dxfId="100" priority="1" operator="equal">
      <formula>$U$12</formula>
    </cfRule>
    <cfRule type="cellIs" dxfId="99" priority="2" operator="equal">
      <formula>$U$13</formula>
    </cfRule>
    <cfRule type="cellIs" dxfId="98" priority="3" operator="equal">
      <formula>$U$14</formula>
    </cfRule>
    <cfRule type="cellIs" dxfId="97" priority="4" operator="equal">
      <formula>$U$15</formula>
    </cfRule>
    <cfRule type="cellIs" dxfId="96" priority="5" operator="equal">
      <formula>$U$16</formula>
    </cfRule>
  </conditionalFormatting>
  <conditionalFormatting sqref="O12">
    <cfRule type="cellIs" dxfId="95" priority="41" operator="equal">
      <formula>"Moderado"</formula>
    </cfRule>
    <cfRule type="cellIs" dxfId="94" priority="43" operator="equal">
      <formula>"leve"</formula>
    </cfRule>
    <cfRule type="cellIs" dxfId="93" priority="42" operator="equal">
      <formula>"menor"</formula>
    </cfRule>
    <cfRule type="cellIs" dxfId="92" priority="40" operator="equal">
      <formula>"Mayor"</formula>
    </cfRule>
    <cfRule type="cellIs" dxfId="91" priority="39" operator="equal">
      <formula>"catastrofico"</formula>
    </cfRule>
  </conditionalFormatting>
  <conditionalFormatting sqref="Q12">
    <cfRule type="cellIs" dxfId="90" priority="38" operator="equal">
      <formula>"leve"</formula>
    </cfRule>
    <cfRule type="cellIs" dxfId="89" priority="37" operator="equal">
      <formula>"menor"</formula>
    </cfRule>
    <cfRule type="cellIs" dxfId="88" priority="36" operator="equal">
      <formula>"Moderado"</formula>
    </cfRule>
    <cfRule type="cellIs" dxfId="87" priority="35" operator="equal">
      <formula>"Mayor"</formula>
    </cfRule>
    <cfRule type="cellIs" dxfId="86" priority="34" operator="equal">
      <formula>"catastrofico"</formula>
    </cfRule>
  </conditionalFormatting>
  <conditionalFormatting sqref="S12">
    <cfRule type="cellIs" dxfId="85" priority="31" operator="equal">
      <formula>"Moderado"</formula>
    </cfRule>
    <cfRule type="cellIs" dxfId="84" priority="30" operator="equal">
      <formula>"Mayor"</formula>
    </cfRule>
    <cfRule type="cellIs" dxfId="83" priority="29" operator="equal">
      <formula>"catastrofico"</formula>
    </cfRule>
    <cfRule type="cellIs" dxfId="82" priority="33" operator="equal">
      <formula>"leve"</formula>
    </cfRule>
    <cfRule type="cellIs" dxfId="81" priority="32" operator="equal">
      <formula>"menor"</formula>
    </cfRule>
  </conditionalFormatting>
  <conditionalFormatting sqref="T12">
    <cfRule type="cellIs" dxfId="80" priority="49" operator="equal">
      <formula>#REF!</formula>
    </cfRule>
    <cfRule type="cellIs" dxfId="79" priority="50" operator="equal">
      <formula>#REF!</formula>
    </cfRule>
    <cfRule type="cellIs" dxfId="78" priority="51" operator="equal">
      <formula>#REF!</formula>
    </cfRule>
    <cfRule type="cellIs" dxfId="77" priority="52" operator="equal">
      <formula>#REF!</formula>
    </cfRule>
    <cfRule type="cellIs" dxfId="76" priority="53" operator="equal">
      <formula>#REF!</formula>
    </cfRule>
  </conditionalFormatting>
  <conditionalFormatting sqref="U12">
    <cfRule type="cellIs" dxfId="75" priority="7" operator="equal">
      <formula>"Alto"</formula>
    </cfRule>
    <cfRule type="cellIs" dxfId="74" priority="6" operator="equal">
      <formula>"Extremo"</formula>
    </cfRule>
    <cfRule type="cellIs" dxfId="73" priority="8" operator="equal">
      <formula>"Moderado"</formula>
    </cfRule>
    <cfRule type="cellIs" dxfId="72" priority="9" operator="equal">
      <formula>"Bajo"</formula>
    </cfRule>
  </conditionalFormatting>
  <conditionalFormatting sqref="AN12">
    <cfRule type="cellIs" dxfId="71" priority="28" operator="equal">
      <formula>"Muy Baja"</formula>
    </cfRule>
    <cfRule type="cellIs" dxfId="70" priority="27" operator="equal">
      <formula>"Baja"</formula>
    </cfRule>
    <cfRule type="cellIs" dxfId="69" priority="26" operator="equal">
      <formula>"Media"</formula>
    </cfRule>
    <cfRule type="cellIs" dxfId="68" priority="25" operator="equal">
      <formula>"Alta"</formula>
    </cfRule>
    <cfRule type="cellIs" dxfId="67" priority="24" operator="equal">
      <formula>"Muy Alta"</formula>
    </cfRule>
  </conditionalFormatting>
  <conditionalFormatting sqref="AP12">
    <cfRule type="cellIs" dxfId="66" priority="20" operator="equal">
      <formula>"Mayor"</formula>
    </cfRule>
    <cfRule type="cellIs" dxfId="65" priority="19" operator="equal">
      <formula>"Catastrofico"</formula>
    </cfRule>
    <cfRule type="cellIs" dxfId="64" priority="23" operator="equal">
      <formula>"Leve"</formula>
    </cfRule>
    <cfRule type="cellIs" dxfId="63" priority="21" operator="equal">
      <formula>"Moderado"</formula>
    </cfRule>
    <cfRule type="cellIs" dxfId="62" priority="22" operator="equal">
      <formula>"Menor"</formula>
    </cfRule>
  </conditionalFormatting>
  <conditionalFormatting sqref="AQ12">
    <cfRule type="cellIs" dxfId="61" priority="13" operator="equal">
      <formula>"Bajo"</formula>
    </cfRule>
    <cfRule type="cellIs" dxfId="60" priority="12" operator="equal">
      <formula>"Moderado"</formula>
    </cfRule>
    <cfRule type="cellIs" dxfId="59" priority="11" operator="equal">
      <formula>"Alto"</formula>
    </cfRule>
    <cfRule type="cellIs" dxfId="58" priority="10" operator="equal">
      <formula>"Extremo"</formula>
    </cfRule>
  </conditionalFormatting>
  <conditionalFormatting sqref="AR12">
    <cfRule type="cellIs" dxfId="57" priority="18" operator="equal">
      <formula>"Reducir mitigar"</formula>
    </cfRule>
    <cfRule type="cellIs" dxfId="56" priority="17" operator="equal">
      <formula>"reducir mitigar"</formula>
    </cfRule>
    <cfRule type="cellIs" dxfId="55" priority="16" operator="equal">
      <formula>"reducir transferir"</formula>
    </cfRule>
    <cfRule type="cellIs" dxfId="54" priority="15" operator="equal">
      <formula>"Aceptar"</formula>
    </cfRule>
    <cfRule type="cellIs" dxfId="53" priority="14" operator="equal">
      <formula>"Evitar"</formula>
    </cfRule>
  </conditionalFormatting>
  <dataValidations count="13">
    <dataValidation type="list" allowBlank="1" showInputMessage="1" showErrorMessage="1" sqref="AH12:AH16" xr:uid="{00000000-0002-0000-0300-000000000000}">
      <formula1>"Con Registro,Sin Registro,NA"</formula1>
    </dataValidation>
    <dataValidation type="list" allowBlank="1" showInputMessage="1" showErrorMessage="1" sqref="AG12:AG16" xr:uid="{00000000-0002-0000-0300-000001000000}">
      <formula1>"Continua,Aleatoria,NA"</formula1>
    </dataValidation>
    <dataValidation type="list" allowBlank="1" showInputMessage="1" showErrorMessage="1" sqref="AF12:AF16" xr:uid="{00000000-0002-0000-0300-000002000000}">
      <formula1>"Documentado,Sin Documentar,NA"</formula1>
    </dataValidation>
    <dataValidation type="list" allowBlank="1" showInputMessage="1" showErrorMessage="1" sqref="AD12:AD16" xr:uid="{00000000-0002-0000-0300-000003000000}">
      <formula1>"Manual,Automatico,NA"</formula1>
    </dataValidation>
    <dataValidation type="list" allowBlank="1" showInputMessage="1" showErrorMessage="1" sqref="AA12:AA16" xr:uid="{00000000-0002-0000-0300-000004000000}">
      <formula1>"Preventivo,Detectivo,Correctivo,NA"</formula1>
    </dataValidation>
    <dataValidation type="list" allowBlank="1" showInputMessage="1" showErrorMessage="1" sqref="P12:P16" xr:uid="{00000000-0002-0000-0300-000005000000}">
      <formula1>$BH$1:$BH$6</formula1>
    </dataValidation>
    <dataValidation type="list" allowBlank="1" showInputMessage="1" showErrorMessage="1" sqref="BB12:BB16" xr:uid="{00000000-0002-0000-0300-000006000000}">
      <formula1>"Sin Iniciar,En proceso,Cerrado"</formula1>
    </dataValidation>
    <dataValidation type="list" allowBlank="1" showInputMessage="1" showErrorMessage="1" sqref="J5" xr:uid="{00000000-0002-0000-0300-000007000000}">
      <formula1>"Estrategico,Misional,Apoyo"</formula1>
    </dataValidation>
    <dataValidation type="list" allowBlank="1" showInputMessage="1" showErrorMessage="1" sqref="M12:M16" xr:uid="{00000000-0002-0000-0300-000008000000}">
      <formula1>"N/A,menor a 10 SMLMV,ENTRE 10 Y 50 SMLMV,entre 50 y 100 SMLMV,entre 100 y 500 SMLMV,Mayor a 500 SMLMV"</formula1>
    </dataValidation>
    <dataValidation type="list" allowBlank="1" showInputMessage="1" showErrorMessage="1" sqref="F12:F16" xr:uid="{00000000-0002-0000-03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xr:uid="{00000000-0002-0000-03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12:H12" xr:uid="{00000000-0002-0000-0300-00000B000000}">
      <formula1>"Procesos,Evento externo,Talento humano,Tecnologias,Infraestructura"</formula1>
    </dataValidation>
    <dataValidation type="list" allowBlank="1" showInputMessage="1" showErrorMessage="1" sqref="AR12" xr:uid="{00000000-0002-0000-0300-00000C000000}">
      <formula1>"Reducir mitigar,Reducir Transferir,Aceptar,Evitar"</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6"/>
  <sheetViews>
    <sheetView tabSelected="1" zoomScale="80" zoomScaleNormal="80" workbookViewId="0">
      <selection activeCell="E10" sqref="E10:E11"/>
    </sheetView>
  </sheetViews>
  <sheetFormatPr baseColWidth="10" defaultRowHeight="15" x14ac:dyDescent="0.25"/>
  <cols>
    <col min="1" max="1" width="8.28515625" customWidth="1"/>
    <col min="2" max="2" width="27.140625" customWidth="1"/>
    <col min="3" max="3" width="23.28515625" customWidth="1"/>
    <col min="4" max="4" width="28.42578125" customWidth="1"/>
    <col min="5" max="5" width="49.28515625" customWidth="1"/>
    <col min="6" max="6" width="20.7109375" customWidth="1"/>
    <col min="7" max="7" width="18" customWidth="1"/>
    <col min="8" max="8" width="19.42578125" customWidth="1"/>
    <col min="9" max="9" width="15.85546875" customWidth="1"/>
    <col min="10" max="10" width="10.28515625" customWidth="1"/>
    <col min="11" max="11" width="11.42578125" customWidth="1"/>
    <col min="12" max="12" width="7.42578125" customWidth="1"/>
    <col min="13" max="13" width="16.42578125" customWidth="1"/>
    <col min="14" max="14" width="6.7109375" customWidth="1"/>
    <col min="15" max="15" width="12.140625" customWidth="1"/>
    <col min="16" max="16" width="15.42578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42578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42578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42578125" customWidth="1"/>
    <col min="49" max="51" width="17.28515625" customWidth="1"/>
    <col min="52" max="53" width="22" customWidth="1"/>
    <col min="54" max="54" width="12.140625" customWidth="1"/>
  </cols>
  <sheetData>
    <row r="1" spans="1:54" ht="15.75" x14ac:dyDescent="0.25">
      <c r="A1" s="84"/>
      <c r="B1" s="85"/>
      <c r="C1" s="86" t="s">
        <v>171</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8"/>
      <c r="BA1" s="89" t="s">
        <v>172</v>
      </c>
      <c r="BB1" s="89"/>
    </row>
    <row r="2" spans="1:54" ht="15.75" x14ac:dyDescent="0.25">
      <c r="A2" s="84"/>
      <c r="B2" s="85"/>
      <c r="C2" s="90" t="s">
        <v>173</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89" t="s">
        <v>174</v>
      </c>
      <c r="BB2" s="89"/>
    </row>
    <row r="3" spans="1:54" ht="15.75" x14ac:dyDescent="0.25">
      <c r="A3" s="84"/>
      <c r="B3" s="85"/>
      <c r="C3" s="90" t="s">
        <v>175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89" t="s">
        <v>176</v>
      </c>
      <c r="BB3" s="89"/>
    </row>
    <row r="4" spans="1:54" ht="15.75" x14ac:dyDescent="0.25">
      <c r="A4" s="84"/>
      <c r="B4" s="85"/>
      <c r="C4" s="90" t="s">
        <v>296</v>
      </c>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89" t="s">
        <v>177</v>
      </c>
      <c r="BB4" s="89"/>
    </row>
    <row r="5" spans="1:54" ht="40.5" x14ac:dyDescent="0.25">
      <c r="A5" s="78" t="s">
        <v>178</v>
      </c>
      <c r="B5" s="78"/>
      <c r="C5" s="93" t="s">
        <v>171</v>
      </c>
      <c r="D5" s="94"/>
      <c r="E5" s="33" t="s">
        <v>179</v>
      </c>
      <c r="F5" s="56" t="s">
        <v>305</v>
      </c>
      <c r="G5" s="33" t="s">
        <v>302</v>
      </c>
      <c r="H5" s="56" t="s">
        <v>210</v>
      </c>
      <c r="I5" s="33" t="s">
        <v>7</v>
      </c>
      <c r="J5" s="41" t="s">
        <v>301</v>
      </c>
      <c r="K5" s="106" t="s">
        <v>180</v>
      </c>
      <c r="L5" s="98"/>
      <c r="M5" s="42">
        <v>45053</v>
      </c>
      <c r="N5" s="43"/>
      <c r="O5" s="44"/>
      <c r="P5" s="44"/>
      <c r="Q5" s="44"/>
      <c r="R5" s="45"/>
      <c r="S5" s="45"/>
      <c r="T5" s="45"/>
      <c r="U5" s="46"/>
      <c r="V5" s="46"/>
      <c r="W5" s="46"/>
      <c r="X5" s="46"/>
      <c r="Y5" s="46"/>
      <c r="Z5" s="46"/>
      <c r="AA5" s="46"/>
      <c r="AB5" s="46"/>
      <c r="AC5" s="46"/>
      <c r="AD5" s="46"/>
      <c r="AE5" s="46"/>
      <c r="AF5" s="46"/>
      <c r="AG5" s="46"/>
      <c r="AH5" s="46"/>
      <c r="AI5" s="46"/>
      <c r="AJ5" s="46"/>
      <c r="AK5" s="46"/>
      <c r="AL5" s="46"/>
      <c r="AM5" s="46"/>
      <c r="AN5" s="46"/>
      <c r="AO5" s="46"/>
      <c r="AP5" s="46"/>
      <c r="AQ5" s="46"/>
      <c r="AR5" s="79"/>
      <c r="AS5" s="46"/>
      <c r="AT5" s="46"/>
      <c r="AU5" s="46"/>
      <c r="AV5" s="46"/>
      <c r="AW5" s="46"/>
      <c r="AX5" s="46"/>
      <c r="AY5" s="46"/>
      <c r="AZ5" s="46"/>
      <c r="BA5" s="81"/>
      <c r="BB5" s="81"/>
    </row>
    <row r="6" spans="1:54" ht="80.25" customHeight="1" x14ac:dyDescent="0.25">
      <c r="A6" s="82" t="s">
        <v>181</v>
      </c>
      <c r="B6" s="83"/>
      <c r="C6" s="138" t="s">
        <v>306</v>
      </c>
      <c r="D6" s="139"/>
      <c r="E6" s="139"/>
      <c r="F6" s="40" t="s">
        <v>303</v>
      </c>
      <c r="G6" s="135" t="s">
        <v>343</v>
      </c>
      <c r="H6" s="136"/>
      <c r="I6" s="136"/>
      <c r="J6" s="137"/>
      <c r="K6" s="95" t="s">
        <v>182</v>
      </c>
      <c r="L6" s="107"/>
      <c r="M6" s="55">
        <v>2023</v>
      </c>
      <c r="N6" s="47"/>
      <c r="O6" s="48"/>
      <c r="P6" s="49"/>
      <c r="Q6" s="49"/>
      <c r="R6" s="49"/>
      <c r="S6" s="49"/>
      <c r="T6" s="50"/>
      <c r="U6" s="50"/>
      <c r="V6" s="51" t="s">
        <v>183</v>
      </c>
      <c r="W6" s="91"/>
      <c r="X6" s="91"/>
      <c r="Y6" s="91"/>
      <c r="Z6" s="91"/>
      <c r="AA6" s="91"/>
      <c r="AB6" s="91"/>
      <c r="AC6" s="91"/>
      <c r="AD6" s="91"/>
      <c r="AE6" s="91"/>
      <c r="AF6" s="91"/>
      <c r="AG6" s="91"/>
      <c r="AH6" s="91"/>
      <c r="AI6" s="52"/>
      <c r="AJ6" s="52"/>
      <c r="AK6" s="52"/>
      <c r="AL6" s="52"/>
      <c r="AM6" s="53"/>
      <c r="AN6" s="54"/>
      <c r="AO6" s="54"/>
      <c r="AP6" s="54"/>
      <c r="AQ6" s="50"/>
      <c r="AR6" s="80"/>
      <c r="AS6" s="50"/>
      <c r="AT6" s="50"/>
      <c r="AU6" s="50"/>
      <c r="AV6" s="50"/>
      <c r="AW6" s="50"/>
      <c r="AX6" s="50"/>
      <c r="AY6" s="50"/>
      <c r="AZ6" s="50"/>
      <c r="BA6" s="92"/>
      <c r="BB6" s="92"/>
    </row>
    <row r="7" spans="1:54" ht="16.5" x14ac:dyDescent="0.25">
      <c r="A7" s="95" t="s">
        <v>234</v>
      </c>
      <c r="B7" s="96"/>
      <c r="C7" s="96"/>
      <c r="D7" s="96"/>
      <c r="E7" s="96"/>
      <c r="F7" s="96"/>
      <c r="G7" s="96"/>
      <c r="H7" s="96"/>
      <c r="I7" s="96"/>
      <c r="J7" s="96"/>
      <c r="K7" s="96"/>
      <c r="L7" s="96"/>
      <c r="M7" s="96"/>
      <c r="N7" s="97"/>
      <c r="O7" s="97"/>
      <c r="P7" s="97"/>
      <c r="Q7" s="97"/>
      <c r="R7" s="97"/>
      <c r="S7" s="97"/>
      <c r="T7" s="97"/>
      <c r="U7" s="98"/>
      <c r="V7" s="99" t="s">
        <v>235</v>
      </c>
      <c r="W7" s="100"/>
      <c r="X7" s="100"/>
      <c r="Y7" s="100"/>
      <c r="Z7" s="100"/>
      <c r="AA7" s="100"/>
      <c r="AB7" s="100"/>
      <c r="AC7" s="100"/>
      <c r="AD7" s="100"/>
      <c r="AE7" s="100"/>
      <c r="AF7" s="100"/>
      <c r="AG7" s="100"/>
      <c r="AH7" s="100"/>
      <c r="AI7" s="100"/>
      <c r="AJ7" s="100"/>
      <c r="AK7" s="100"/>
      <c r="AL7" s="100"/>
      <c r="AM7" s="100"/>
      <c r="AN7" s="100"/>
      <c r="AO7" s="100"/>
      <c r="AP7" s="100"/>
      <c r="AQ7" s="100"/>
      <c r="AR7" s="101"/>
      <c r="AS7" s="102" t="s">
        <v>236</v>
      </c>
      <c r="AT7" s="102"/>
      <c r="AU7" s="102"/>
      <c r="AV7" s="102"/>
      <c r="AW7" s="102"/>
      <c r="AX7" s="102"/>
      <c r="AY7" s="102"/>
      <c r="AZ7" s="102"/>
      <c r="BA7" s="102"/>
      <c r="BB7" s="102"/>
    </row>
    <row r="8" spans="1:54" ht="16.5" x14ac:dyDescent="0.25">
      <c r="A8" s="78" t="s">
        <v>237</v>
      </c>
      <c r="B8" s="78"/>
      <c r="C8" s="78"/>
      <c r="D8" s="78"/>
      <c r="E8" s="78"/>
      <c r="F8" s="78"/>
      <c r="G8" s="78"/>
      <c r="H8" s="78"/>
      <c r="I8" s="78"/>
      <c r="J8" s="78" t="s">
        <v>238</v>
      </c>
      <c r="K8" s="78"/>
      <c r="L8" s="78"/>
      <c r="M8" s="78"/>
      <c r="N8" s="78"/>
      <c r="O8" s="78"/>
      <c r="P8" s="78"/>
      <c r="Q8" s="78"/>
      <c r="R8" s="78"/>
      <c r="S8" s="78"/>
      <c r="T8" s="78"/>
      <c r="U8" s="78"/>
      <c r="V8" s="112" t="s">
        <v>239</v>
      </c>
      <c r="W8" s="112"/>
      <c r="X8" s="112"/>
      <c r="Y8" s="112"/>
      <c r="Z8" s="112"/>
      <c r="AA8" s="113" t="s">
        <v>240</v>
      </c>
      <c r="AB8" s="113"/>
      <c r="AC8" s="113"/>
      <c r="AD8" s="113"/>
      <c r="AE8" s="113"/>
      <c r="AF8" s="113"/>
      <c r="AG8" s="113"/>
      <c r="AH8" s="113"/>
      <c r="AI8" s="113"/>
      <c r="AJ8" s="113"/>
      <c r="AK8" s="113"/>
      <c r="AL8" s="113"/>
      <c r="AM8" s="113"/>
      <c r="AN8" s="113"/>
      <c r="AO8" s="113"/>
      <c r="AP8" s="113"/>
      <c r="AQ8" s="113"/>
      <c r="AR8" s="113"/>
      <c r="AS8" s="78"/>
      <c r="AT8" s="78"/>
      <c r="AU8" s="78"/>
      <c r="AV8" s="78"/>
      <c r="AW8" s="78"/>
      <c r="AX8" s="78"/>
      <c r="AY8" s="78"/>
      <c r="AZ8" s="78"/>
      <c r="BA8" s="78"/>
      <c r="BB8" s="78"/>
    </row>
    <row r="9" spans="1:54" x14ac:dyDescent="0.25">
      <c r="A9" s="78"/>
      <c r="B9" s="78"/>
      <c r="C9" s="78"/>
      <c r="D9" s="78"/>
      <c r="E9" s="78"/>
      <c r="F9" s="78"/>
      <c r="G9" s="78"/>
      <c r="H9" s="78"/>
      <c r="I9" s="78"/>
      <c r="J9" s="103" t="s">
        <v>262</v>
      </c>
      <c r="K9" s="103" t="s">
        <v>263</v>
      </c>
      <c r="L9" s="103" t="s">
        <v>264</v>
      </c>
      <c r="M9" s="103" t="s">
        <v>284</v>
      </c>
      <c r="N9" s="103" t="s">
        <v>265</v>
      </c>
      <c r="O9" s="103" t="s">
        <v>297</v>
      </c>
      <c r="P9" s="103" t="s">
        <v>283</v>
      </c>
      <c r="Q9" s="103" t="s">
        <v>298</v>
      </c>
      <c r="R9" s="103" t="s">
        <v>290</v>
      </c>
      <c r="S9" s="103" t="s">
        <v>291</v>
      </c>
      <c r="T9" s="103" t="s">
        <v>299</v>
      </c>
      <c r="U9" s="103" t="s">
        <v>292</v>
      </c>
      <c r="V9" s="112"/>
      <c r="W9" s="112"/>
      <c r="X9" s="112"/>
      <c r="Y9" s="112"/>
      <c r="Z9" s="112"/>
      <c r="AA9" s="104" t="s">
        <v>271</v>
      </c>
      <c r="AB9" s="104"/>
      <c r="AC9" s="104"/>
      <c r="AD9" s="104"/>
      <c r="AE9" s="104"/>
      <c r="AF9" s="104"/>
      <c r="AG9" s="104"/>
      <c r="AH9" s="104"/>
      <c r="AI9" s="105" t="s">
        <v>293</v>
      </c>
      <c r="AJ9" s="32"/>
      <c r="AK9" s="105" t="s">
        <v>294</v>
      </c>
      <c r="AL9" s="105" t="s">
        <v>295</v>
      </c>
      <c r="AM9" s="111" t="s">
        <v>275</v>
      </c>
      <c r="AN9" s="111" t="s">
        <v>276</v>
      </c>
      <c r="AO9" s="105" t="s">
        <v>277</v>
      </c>
      <c r="AP9" s="111" t="s">
        <v>278</v>
      </c>
      <c r="AQ9" s="111" t="s">
        <v>279</v>
      </c>
      <c r="AR9" s="111" t="s">
        <v>280</v>
      </c>
      <c r="AS9" s="78"/>
      <c r="AT9" s="78"/>
      <c r="AU9" s="78"/>
      <c r="AV9" s="78"/>
      <c r="AW9" s="78"/>
      <c r="AX9" s="78"/>
      <c r="AY9" s="78"/>
      <c r="AZ9" s="78"/>
      <c r="BA9" s="78"/>
      <c r="BB9" s="78"/>
    </row>
    <row r="10" spans="1:54" x14ac:dyDescent="0.25">
      <c r="A10" s="104" t="s">
        <v>252</v>
      </c>
      <c r="B10" s="104" t="s">
        <v>253</v>
      </c>
      <c r="C10" s="104" t="s">
        <v>254</v>
      </c>
      <c r="D10" s="104" t="s">
        <v>255</v>
      </c>
      <c r="E10" s="104" t="s">
        <v>256</v>
      </c>
      <c r="F10" s="104" t="s">
        <v>257</v>
      </c>
      <c r="G10" s="104"/>
      <c r="H10" s="104"/>
      <c r="I10" s="104"/>
      <c r="J10" s="103"/>
      <c r="K10" s="103"/>
      <c r="L10" s="103"/>
      <c r="M10" s="103"/>
      <c r="N10" s="103"/>
      <c r="O10" s="103"/>
      <c r="P10" s="103"/>
      <c r="Q10" s="103"/>
      <c r="R10" s="103"/>
      <c r="S10" s="103"/>
      <c r="T10" s="103"/>
      <c r="U10" s="103"/>
      <c r="V10" s="112"/>
      <c r="W10" s="112"/>
      <c r="X10" s="112"/>
      <c r="Y10" s="112"/>
      <c r="Z10" s="112"/>
      <c r="AA10" s="105" t="s">
        <v>281</v>
      </c>
      <c r="AB10" s="105"/>
      <c r="AC10" s="105"/>
      <c r="AD10" s="105"/>
      <c r="AE10" s="105"/>
      <c r="AF10" s="105" t="s">
        <v>282</v>
      </c>
      <c r="AG10" s="105"/>
      <c r="AH10" s="105"/>
      <c r="AI10" s="105"/>
      <c r="AJ10" s="32"/>
      <c r="AK10" s="105"/>
      <c r="AL10" s="105"/>
      <c r="AM10" s="111"/>
      <c r="AN10" s="111"/>
      <c r="AO10" s="105"/>
      <c r="AP10" s="111"/>
      <c r="AQ10" s="111"/>
      <c r="AR10" s="111"/>
      <c r="AS10" s="108" t="s">
        <v>241</v>
      </c>
      <c r="AT10" s="108" t="s">
        <v>242</v>
      </c>
      <c r="AU10" s="108" t="s">
        <v>243</v>
      </c>
      <c r="AV10" s="108" t="s">
        <v>244</v>
      </c>
      <c r="AW10" s="110" t="s">
        <v>245</v>
      </c>
      <c r="AX10" s="110"/>
      <c r="AY10" s="110"/>
      <c r="AZ10" s="104" t="s">
        <v>246</v>
      </c>
      <c r="BA10" s="104" t="s">
        <v>247</v>
      </c>
      <c r="BB10" s="104" t="s">
        <v>248</v>
      </c>
    </row>
    <row r="11" spans="1:54" ht="90.75" x14ac:dyDescent="0.25">
      <c r="A11" s="104"/>
      <c r="B11" s="104"/>
      <c r="C11" s="104"/>
      <c r="D11" s="104"/>
      <c r="E11" s="104"/>
      <c r="F11" s="10" t="s">
        <v>258</v>
      </c>
      <c r="G11" s="10" t="s">
        <v>259</v>
      </c>
      <c r="H11" s="10" t="s">
        <v>260</v>
      </c>
      <c r="I11" s="10" t="s">
        <v>261</v>
      </c>
      <c r="J11" s="103"/>
      <c r="K11" s="103"/>
      <c r="L11" s="103"/>
      <c r="M11" s="103"/>
      <c r="N11" s="103"/>
      <c r="O11" s="103"/>
      <c r="P11" s="103"/>
      <c r="Q11" s="103"/>
      <c r="R11" s="103"/>
      <c r="S11" s="103"/>
      <c r="T11" s="103"/>
      <c r="U11" s="103"/>
      <c r="V11" s="11" t="s">
        <v>266</v>
      </c>
      <c r="W11" s="11" t="s">
        <v>267</v>
      </c>
      <c r="X11" s="11" t="s">
        <v>268</v>
      </c>
      <c r="Y11" s="11" t="s">
        <v>269</v>
      </c>
      <c r="Z11" s="12" t="s">
        <v>270</v>
      </c>
      <c r="AA11" s="13" t="s">
        <v>184</v>
      </c>
      <c r="AB11" s="11" t="s">
        <v>185</v>
      </c>
      <c r="AC11" s="11" t="s">
        <v>186</v>
      </c>
      <c r="AD11" s="13" t="s">
        <v>187</v>
      </c>
      <c r="AE11" s="11" t="s">
        <v>188</v>
      </c>
      <c r="AF11" s="11" t="s">
        <v>189</v>
      </c>
      <c r="AG11" s="11" t="s">
        <v>190</v>
      </c>
      <c r="AH11" s="11" t="s">
        <v>191</v>
      </c>
      <c r="AI11" s="32" t="s">
        <v>272</v>
      </c>
      <c r="AJ11" s="32"/>
      <c r="AK11" s="32" t="s">
        <v>273</v>
      </c>
      <c r="AL11" s="32" t="s">
        <v>274</v>
      </c>
      <c r="AM11" s="111"/>
      <c r="AN11" s="111"/>
      <c r="AO11" s="105"/>
      <c r="AP11" s="111"/>
      <c r="AQ11" s="111"/>
      <c r="AR11" s="111"/>
      <c r="AS11" s="109"/>
      <c r="AT11" s="109"/>
      <c r="AU11" s="109"/>
      <c r="AV11" s="109"/>
      <c r="AW11" s="12" t="s">
        <v>249</v>
      </c>
      <c r="AX11" s="12" t="s">
        <v>250</v>
      </c>
      <c r="AY11" s="12" t="s">
        <v>251</v>
      </c>
      <c r="AZ11" s="104"/>
      <c r="BA11" s="104"/>
      <c r="BB11" s="104"/>
    </row>
    <row r="12" spans="1:54" ht="153" x14ac:dyDescent="0.25">
      <c r="A12" s="129" t="s">
        <v>192</v>
      </c>
      <c r="B12" s="129" t="s">
        <v>308</v>
      </c>
      <c r="C12" s="129" t="s">
        <v>344</v>
      </c>
      <c r="D12" s="129" t="s">
        <v>335</v>
      </c>
      <c r="E12" s="130" t="str">
        <f>+CONCATENATE(B12," ",C12," ",D12)</f>
        <v>Posibilidad de perdida economica y reputacional  por pérdidas derivadas de errores en la ejecución y administración de procesos,  debido a falta de conocimiento en los procesos y su estandarización</v>
      </c>
      <c r="F12" s="129" t="s">
        <v>304</v>
      </c>
      <c r="G12" s="129" t="s">
        <v>311</v>
      </c>
      <c r="H12" s="129" t="s">
        <v>311</v>
      </c>
      <c r="I12" s="132" t="str">
        <f>+G12&amp;H12</f>
        <v>Talento humanoTalento humano</v>
      </c>
      <c r="J12" s="140">
        <v>12</v>
      </c>
      <c r="K12" s="123" t="str">
        <f>IF(J12&lt;=0,"",IF(J12&lt;=2,"Muy Baja",IF(J12&lt;=24,"Baja",IF(J12&lt;=500,"Media",IF(J12&lt;=5000,"Alta","Muy Alta")))))</f>
        <v>Baja</v>
      </c>
      <c r="L12" s="127">
        <f>IF(K12="","",IF(K12="Muy Baja",0.2,IF(K12="Baja",0.4,IF(K12="Media",0.6,IF(K12="Alta",0.8,IF(K12="Muy Alta",1,))))))</f>
        <v>0.4</v>
      </c>
      <c r="M12" s="134" t="s">
        <v>345</v>
      </c>
      <c r="N12" s="127">
        <f>IF(M12="","",IF(M12="menor a 10 SMLMV",0.2,IF(M12="ENTRE 10 Y 50 SMLMV",0.4,IF(M12="entre 50 y 100 SMLMV",0.6,IF(M12="entre 100 y 500 SMLMV",0.8,IF(M12="Mayor a 500 SMLMV",1,))))))</f>
        <v>0.4</v>
      </c>
      <c r="O12" s="123" t="str">
        <f>IF(N12&lt;=0,"",IF(N12&lt;=20%,"Leve",IF(N12&lt;=40%,"Menor",IF(N12&lt;=60%,"Moderado",IF(N12&lt;=80%,"Mayor","Catastrofico")))))</f>
        <v>Menor</v>
      </c>
      <c r="P12" s="124" t="s">
        <v>288</v>
      </c>
      <c r="Q12" s="123" t="str">
        <f>IF(R12&lt;=0,"",IF(R12&lt;=20%,"Leve",IF(R12&lt;=40%,"Menor",IF(R12&lt;=60%,"Moderado",IF(R12&lt;=80%,"Mayor","Catastrofico")))))</f>
        <v>Moderado</v>
      </c>
      <c r="R12" s="127">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0.6</v>
      </c>
      <c r="S12" s="123" t="str">
        <f>IF(T12&lt;=0,"",IF(T12&lt;=20%,"Leve",IF(T12&lt;=40%,"Menor",IF(T12&lt;=60%,"Moderado",IF(T12&lt;=80%,"Mayor","Catastrofico")))))</f>
        <v>Moderado</v>
      </c>
      <c r="T12" s="131">
        <f>+R12</f>
        <v>0.6</v>
      </c>
      <c r="U12" s="121"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Moderado</v>
      </c>
      <c r="V12" s="14">
        <v>1</v>
      </c>
      <c r="W12" s="35" t="s">
        <v>319</v>
      </c>
      <c r="X12" s="35" t="s">
        <v>346</v>
      </c>
      <c r="Y12" s="35" t="s">
        <v>347</v>
      </c>
      <c r="Z12" s="36" t="str">
        <f t="shared" ref="Z12:Z16" si="0">+CONCATENATE(W12," ",X12," ",Y12)</f>
        <v>Profesional Especializado código 222 grado 45 Realizar seguimiento al  cumplimiento de la atención de las solicitudes efectuadas por la ciudadanía, en relación con los planes parciales que tengan efecto de plusvalía.
Como evidencia se generará relación de solicitudes de efecto plusvalīa y solicitudes atendidas en la vigencia de seguimiento. Anual, 
En caso de no recibirse solicitudes de  efecto plusvalía, se generará informe ejecutivo que describa la gestión adelantada en cuanto a plusvalía que se haya desarrollado durante la vigencia de seguimiento.</v>
      </c>
      <c r="AA12" s="37" t="s">
        <v>340</v>
      </c>
      <c r="AB12" s="38">
        <f>IF(AA12="","",IF(AA12="Preventivo",0.25,IF(AA12="Detectivo",0.15,IF(AA12="Correctivo",0.1,))))</f>
        <v>0.25</v>
      </c>
      <c r="AC12" s="15" t="str">
        <f>+IF(OR(AA12='[1]11 FORMULAS'!$O$4,AA12='[1]11 FORMULAS'!$O$5),'[1]11 FORMULAS'!$P$5,IF(AA12='[1]11 FORMULAS'!$O$6,'[1]11 FORMULAS'!$P$6,""))</f>
        <v>Probabilidad</v>
      </c>
      <c r="AD12" s="37" t="s">
        <v>314</v>
      </c>
      <c r="AE12" s="38">
        <f>IF(AD12="","",IF(AD12="Manual",0.15,IF(AD12="Automatico",0.25,)))</f>
        <v>0.15</v>
      </c>
      <c r="AF12" s="39" t="s">
        <v>315</v>
      </c>
      <c r="AG12" s="39" t="s">
        <v>300</v>
      </c>
      <c r="AH12" s="39" t="s">
        <v>317</v>
      </c>
      <c r="AI12" s="15">
        <f>+AB12+AE12</f>
        <v>0.4</v>
      </c>
      <c r="AJ12" s="15">
        <f>+L12*AI12</f>
        <v>0.16000000000000003</v>
      </c>
      <c r="AK12" s="15">
        <f>+L12-AJ12</f>
        <v>0.24</v>
      </c>
      <c r="AL12" s="15">
        <f>IF(AC12='[1]11 FORMULAS'!$P$6,T12-(T12*AI12),T12)</f>
        <v>0.6</v>
      </c>
      <c r="AM12" s="122">
        <f>+AK16</f>
        <v>0.24</v>
      </c>
      <c r="AN12" s="123" t="str">
        <f>IF(AM12&lt;=0,"",IF(AM12&lt;=20%,"Muy Baja",IF(AM12&lt;=40%,"Baja",IF(AM12&lt;=60%,"Media",IF(AM12&lt;=80%,"Alta","Muy Alta")))))</f>
        <v>Baja</v>
      </c>
      <c r="AO12" s="122">
        <f>+AL16</f>
        <v>0.6</v>
      </c>
      <c r="AP12" s="123" t="str">
        <f>IF(AO12&lt;=0,"",IF(AO12&lt;=20%,"Leve",IF(AO12&lt;=40%,"Menor",IF(AO12&lt;=60%,"Moderado",IF(AO12&lt;=80%,"Mayor","Catastrofico")))))</f>
        <v>Moderado</v>
      </c>
      <c r="AQ12" s="121"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Moderado</v>
      </c>
      <c r="AR12" s="118" t="s">
        <v>318</v>
      </c>
      <c r="AS12" s="114" t="s">
        <v>346</v>
      </c>
      <c r="AT12" s="114" t="s">
        <v>319</v>
      </c>
      <c r="AU12" s="114"/>
      <c r="AV12" s="114"/>
      <c r="AW12" s="114"/>
      <c r="AX12" s="114"/>
      <c r="AY12" s="114"/>
      <c r="AZ12" s="114"/>
      <c r="BA12" s="114"/>
      <c r="BB12" s="114"/>
    </row>
    <row r="13" spans="1:54" x14ac:dyDescent="0.25">
      <c r="A13" s="129"/>
      <c r="B13" s="129"/>
      <c r="C13" s="129"/>
      <c r="D13" s="129"/>
      <c r="E13" s="130"/>
      <c r="F13" s="129"/>
      <c r="G13" s="129"/>
      <c r="H13" s="129"/>
      <c r="I13" s="132"/>
      <c r="J13" s="140"/>
      <c r="K13" s="123"/>
      <c r="L13" s="128"/>
      <c r="M13" s="134"/>
      <c r="N13" s="128"/>
      <c r="O13" s="123"/>
      <c r="P13" s="125"/>
      <c r="Q13" s="123"/>
      <c r="R13" s="128"/>
      <c r="S13" s="123"/>
      <c r="T13" s="131"/>
      <c r="U13" s="121"/>
      <c r="V13" s="14">
        <v>2</v>
      </c>
      <c r="W13" s="35"/>
      <c r="X13" s="35"/>
      <c r="Y13" s="35"/>
      <c r="Z13" s="36" t="str">
        <f t="shared" si="0"/>
        <v xml:space="preserve">  </v>
      </c>
      <c r="AA13" s="37" t="s">
        <v>300</v>
      </c>
      <c r="AB13" s="38">
        <f>IF(AA13="","",IF(AA13="Preventivo",0.25,IF(AA13="Detectivo",0.15,IF(AA13="Correctivo",0.1,))))</f>
        <v>0</v>
      </c>
      <c r="AC13" s="15" t="str">
        <f>+IF(OR(AA13='[1]11 FORMULAS'!$O$4,AA13='[1]11 FORMULAS'!$O$5),'[1]11 FORMULAS'!$P$5,IF(AA13='[1]11 FORMULAS'!$O$6,'[1]11 FORMULAS'!$P$6,""))</f>
        <v/>
      </c>
      <c r="AD13" s="37" t="s">
        <v>300</v>
      </c>
      <c r="AE13" s="38">
        <f>IF(AD13="","",IF(AD13="Manual",0.15,IF(AD13="Automatico",0.25,)))</f>
        <v>0</v>
      </c>
      <c r="AF13" s="39" t="s">
        <v>300</v>
      </c>
      <c r="AG13" s="39" t="s">
        <v>300</v>
      </c>
      <c r="AH13" s="39" t="s">
        <v>300</v>
      </c>
      <c r="AI13" s="15">
        <f>+AB13+AE13</f>
        <v>0</v>
      </c>
      <c r="AJ13" s="15">
        <f>+AK12*AI13</f>
        <v>0</v>
      </c>
      <c r="AK13" s="15">
        <f>+AK12-AJ13</f>
        <v>0.24</v>
      </c>
      <c r="AL13" s="15">
        <f>IF(AC13='[1]11 FORMULAS'!$P$6,AL12-(AL12*AI13),AL12)</f>
        <v>0.6</v>
      </c>
      <c r="AM13" s="122"/>
      <c r="AN13" s="123"/>
      <c r="AO13" s="122"/>
      <c r="AP13" s="123"/>
      <c r="AQ13" s="121"/>
      <c r="AR13" s="119"/>
      <c r="AS13" s="115"/>
      <c r="AT13" s="115"/>
      <c r="AU13" s="115"/>
      <c r="AV13" s="115"/>
      <c r="AW13" s="115"/>
      <c r="AX13" s="115"/>
      <c r="AY13" s="115"/>
      <c r="AZ13" s="115"/>
      <c r="BA13" s="115"/>
      <c r="BB13" s="115"/>
    </row>
    <row r="14" spans="1:54" x14ac:dyDescent="0.25">
      <c r="A14" s="129"/>
      <c r="B14" s="129"/>
      <c r="C14" s="129"/>
      <c r="D14" s="129"/>
      <c r="E14" s="130"/>
      <c r="F14" s="129"/>
      <c r="G14" s="129"/>
      <c r="H14" s="129"/>
      <c r="I14" s="132"/>
      <c r="J14" s="140"/>
      <c r="K14" s="123"/>
      <c r="L14" s="128"/>
      <c r="M14" s="134"/>
      <c r="N14" s="128"/>
      <c r="O14" s="123"/>
      <c r="P14" s="125"/>
      <c r="Q14" s="123"/>
      <c r="R14" s="128"/>
      <c r="S14" s="123"/>
      <c r="T14" s="131"/>
      <c r="U14" s="121"/>
      <c r="V14" s="14">
        <v>3</v>
      </c>
      <c r="W14" s="35"/>
      <c r="X14" s="35"/>
      <c r="Y14" s="35"/>
      <c r="Z14" s="36" t="str">
        <f t="shared" si="0"/>
        <v xml:space="preserve">  </v>
      </c>
      <c r="AA14" s="37" t="s">
        <v>300</v>
      </c>
      <c r="AB14" s="38">
        <f>IF(AA14="","",IF(AA14="Preventivo",0.25,IF(AA14="Detectivo",0.15,IF(AA14="Correctivo",0.1,))))</f>
        <v>0</v>
      </c>
      <c r="AC14" s="15" t="str">
        <f>+IF(OR(AA14='[1]11 FORMULAS'!$O$4,AA14='[1]11 FORMULAS'!$O$5),'[1]11 FORMULAS'!$P$5,IF(AA14='[1]11 FORMULAS'!$O$6,'[1]11 FORMULAS'!$P$6,""))</f>
        <v/>
      </c>
      <c r="AD14" s="37" t="s">
        <v>300</v>
      </c>
      <c r="AE14" s="38">
        <f t="shared" ref="AE14:AE16" si="1">IF(AD14="","",IF(AD14="Manual",0.15,IF(AD14="Automatico",0.25,)))</f>
        <v>0</v>
      </c>
      <c r="AF14" s="39" t="s">
        <v>300</v>
      </c>
      <c r="AG14" s="39" t="s">
        <v>300</v>
      </c>
      <c r="AH14" s="39" t="s">
        <v>300</v>
      </c>
      <c r="AI14" s="15">
        <f>+AB14+AE14</f>
        <v>0</v>
      </c>
      <c r="AJ14" s="15">
        <f t="shared" ref="AJ14:AJ16" si="2">+AK13*AI14</f>
        <v>0</v>
      </c>
      <c r="AK14" s="15">
        <f t="shared" ref="AK14:AK16" si="3">+AK13-AJ14</f>
        <v>0.24</v>
      </c>
      <c r="AL14" s="15">
        <f>IF(AC14='[1]11 FORMULAS'!$P$6,AL13-(AL13*AI14),AL13)</f>
        <v>0.6</v>
      </c>
      <c r="AM14" s="122"/>
      <c r="AN14" s="123"/>
      <c r="AO14" s="122"/>
      <c r="AP14" s="123"/>
      <c r="AQ14" s="121"/>
      <c r="AR14" s="119"/>
      <c r="AS14" s="115"/>
      <c r="AT14" s="115"/>
      <c r="AU14" s="115"/>
      <c r="AV14" s="115"/>
      <c r="AW14" s="115"/>
      <c r="AX14" s="115"/>
      <c r="AY14" s="115"/>
      <c r="AZ14" s="115"/>
      <c r="BA14" s="115"/>
      <c r="BB14" s="115"/>
    </row>
    <row r="15" spans="1:54" x14ac:dyDescent="0.25">
      <c r="A15" s="129"/>
      <c r="B15" s="129"/>
      <c r="C15" s="129"/>
      <c r="D15" s="129"/>
      <c r="E15" s="130"/>
      <c r="F15" s="129"/>
      <c r="G15" s="129"/>
      <c r="H15" s="129"/>
      <c r="I15" s="132"/>
      <c r="J15" s="140"/>
      <c r="K15" s="123"/>
      <c r="L15" s="128"/>
      <c r="M15" s="134"/>
      <c r="N15" s="128"/>
      <c r="O15" s="123"/>
      <c r="P15" s="125"/>
      <c r="Q15" s="123"/>
      <c r="R15" s="128"/>
      <c r="S15" s="123"/>
      <c r="T15" s="131"/>
      <c r="U15" s="121"/>
      <c r="V15" s="14">
        <v>4</v>
      </c>
      <c r="W15" s="35"/>
      <c r="X15" s="35"/>
      <c r="Y15" s="35"/>
      <c r="Z15" s="36" t="str">
        <f t="shared" si="0"/>
        <v xml:space="preserve">  </v>
      </c>
      <c r="AA15" s="37" t="s">
        <v>300</v>
      </c>
      <c r="AB15" s="38">
        <f t="shared" ref="AB15:AB16" si="4">IF(AA15="","",IF(AA15="Preventivo",0.25,IF(AA15="Detectivo",0.15,IF(AA15="Correctivo",0.1,))))</f>
        <v>0</v>
      </c>
      <c r="AC15" s="15" t="str">
        <f>+IF(OR(AA15='[1]11 FORMULAS'!$O$4,AA15='[1]11 FORMULAS'!$O$5),'[1]11 FORMULAS'!$P$5,IF(AA15='[1]11 FORMULAS'!$O$6,'[1]11 FORMULAS'!$P$6,""))</f>
        <v/>
      </c>
      <c r="AD15" s="37" t="s">
        <v>300</v>
      </c>
      <c r="AE15" s="38">
        <f t="shared" si="1"/>
        <v>0</v>
      </c>
      <c r="AF15" s="39" t="s">
        <v>300</v>
      </c>
      <c r="AG15" s="39" t="s">
        <v>300</v>
      </c>
      <c r="AH15" s="39" t="s">
        <v>300</v>
      </c>
      <c r="AI15" s="15">
        <f t="shared" ref="AI15:AI16" si="5">+AB15+AE15</f>
        <v>0</v>
      </c>
      <c r="AJ15" s="15">
        <f t="shared" si="2"/>
        <v>0</v>
      </c>
      <c r="AK15" s="15">
        <f t="shared" si="3"/>
        <v>0.24</v>
      </c>
      <c r="AL15" s="15">
        <f>IF(AC15='[1]11 FORMULAS'!$P$6,AL14-(AL14*AI15),AL14)</f>
        <v>0.6</v>
      </c>
      <c r="AM15" s="122"/>
      <c r="AN15" s="123"/>
      <c r="AO15" s="122"/>
      <c r="AP15" s="123"/>
      <c r="AQ15" s="121"/>
      <c r="AR15" s="119"/>
      <c r="AS15" s="115"/>
      <c r="AT15" s="115"/>
      <c r="AU15" s="115"/>
      <c r="AV15" s="115"/>
      <c r="AW15" s="115"/>
      <c r="AX15" s="115"/>
      <c r="AY15" s="115"/>
      <c r="AZ15" s="115"/>
      <c r="BA15" s="115"/>
      <c r="BB15" s="115"/>
    </row>
    <row r="16" spans="1:54" x14ac:dyDescent="0.25">
      <c r="A16" s="129"/>
      <c r="B16" s="129"/>
      <c r="C16" s="129"/>
      <c r="D16" s="129"/>
      <c r="E16" s="130"/>
      <c r="F16" s="129"/>
      <c r="G16" s="129"/>
      <c r="H16" s="129"/>
      <c r="I16" s="132"/>
      <c r="J16" s="140"/>
      <c r="K16" s="123"/>
      <c r="L16" s="128"/>
      <c r="M16" s="134"/>
      <c r="N16" s="128"/>
      <c r="O16" s="123"/>
      <c r="P16" s="126"/>
      <c r="Q16" s="123"/>
      <c r="R16" s="128"/>
      <c r="S16" s="123"/>
      <c r="T16" s="131"/>
      <c r="U16" s="121"/>
      <c r="V16" s="17"/>
      <c r="W16" s="17"/>
      <c r="X16" s="17"/>
      <c r="Y16" s="17"/>
      <c r="Z16" s="36" t="str">
        <f t="shared" si="0"/>
        <v xml:space="preserve">  </v>
      </c>
      <c r="AA16" s="37" t="s">
        <v>300</v>
      </c>
      <c r="AB16" s="38">
        <f t="shared" si="4"/>
        <v>0</v>
      </c>
      <c r="AC16" s="15" t="str">
        <f>+IF(OR(AA16='[1]11 FORMULAS'!$O$4,AA16='[1]11 FORMULAS'!$O$5),'[1]11 FORMULAS'!$P$5,IF(AA16='[1]11 FORMULAS'!$O$6,'[1]11 FORMULAS'!$P$6,""))</f>
        <v/>
      </c>
      <c r="AD16" s="37" t="s">
        <v>300</v>
      </c>
      <c r="AE16" s="38">
        <f t="shared" si="1"/>
        <v>0</v>
      </c>
      <c r="AF16" s="39" t="s">
        <v>300</v>
      </c>
      <c r="AG16" s="39" t="s">
        <v>300</v>
      </c>
      <c r="AH16" s="39" t="s">
        <v>300</v>
      </c>
      <c r="AI16" s="15">
        <f t="shared" si="5"/>
        <v>0</v>
      </c>
      <c r="AJ16" s="15">
        <f t="shared" si="2"/>
        <v>0</v>
      </c>
      <c r="AK16" s="15">
        <f t="shared" si="3"/>
        <v>0.24</v>
      </c>
      <c r="AL16" s="15">
        <f>IF(AC16='[1]11 FORMULAS'!$P$6,AL15-(AL15*AI16),AL15)</f>
        <v>0.6</v>
      </c>
      <c r="AM16" s="122"/>
      <c r="AN16" s="123"/>
      <c r="AO16" s="122"/>
      <c r="AP16" s="123"/>
      <c r="AQ16" s="121"/>
      <c r="AR16" s="120"/>
      <c r="AS16" s="116"/>
      <c r="AT16" s="116"/>
      <c r="AU16" s="116"/>
      <c r="AV16" s="116"/>
      <c r="AW16" s="116"/>
      <c r="AX16" s="116"/>
      <c r="AY16" s="116"/>
      <c r="AZ16" s="116"/>
      <c r="BA16" s="116"/>
      <c r="BB16" s="116"/>
    </row>
  </sheetData>
  <mergeCells count="102">
    <mergeCell ref="A1:B4"/>
    <mergeCell ref="C1:AZ1"/>
    <mergeCell ref="BA1:BB1"/>
    <mergeCell ref="C2:AZ2"/>
    <mergeCell ref="BA2:BB2"/>
    <mergeCell ref="C3:AZ3"/>
    <mergeCell ref="BA3:BB3"/>
    <mergeCell ref="C4:AZ4"/>
    <mergeCell ref="BA4:BB4"/>
    <mergeCell ref="A5:B5"/>
    <mergeCell ref="C5:D5"/>
    <mergeCell ref="K5:L5"/>
    <mergeCell ref="AR5:AR6"/>
    <mergeCell ref="BA5:BB5"/>
    <mergeCell ref="A6:B6"/>
    <mergeCell ref="C6:E6"/>
    <mergeCell ref="G6:J6"/>
    <mergeCell ref="K6:L6"/>
    <mergeCell ref="W6:AH6"/>
    <mergeCell ref="BA6:BB6"/>
    <mergeCell ref="A7:U7"/>
    <mergeCell ref="V7:AR7"/>
    <mergeCell ref="AS7:BB9"/>
    <mergeCell ref="A8:I9"/>
    <mergeCell ref="J8:U8"/>
    <mergeCell ref="V8:Z10"/>
    <mergeCell ref="AA8:AR8"/>
    <mergeCell ref="J9:J11"/>
    <mergeCell ref="K9:K11"/>
    <mergeCell ref="AL9:AL10"/>
    <mergeCell ref="AM9:AM11"/>
    <mergeCell ref="AN9:AN11"/>
    <mergeCell ref="AO9:AO11"/>
    <mergeCell ref="AP9:AP11"/>
    <mergeCell ref="R9:R11"/>
    <mergeCell ref="S9:S11"/>
    <mergeCell ref="T9:T11"/>
    <mergeCell ref="U9:U11"/>
    <mergeCell ref="AA9:AH9"/>
    <mergeCell ref="AI9:AI10"/>
    <mergeCell ref="A10:A11"/>
    <mergeCell ref="B10:B11"/>
    <mergeCell ref="C10:C11"/>
    <mergeCell ref="D10:D11"/>
    <mergeCell ref="E10:E11"/>
    <mergeCell ref="F10:I10"/>
    <mergeCell ref="AA10:AE10"/>
    <mergeCell ref="AF10:AH10"/>
    <mergeCell ref="AK9:AK10"/>
    <mergeCell ref="L9:L11"/>
    <mergeCell ref="M9:M11"/>
    <mergeCell ref="N9:N11"/>
    <mergeCell ref="O9:O11"/>
    <mergeCell ref="P9:P11"/>
    <mergeCell ref="Q9:Q11"/>
    <mergeCell ref="I12:I16"/>
    <mergeCell ref="J12:J16"/>
    <mergeCell ref="K12:K16"/>
    <mergeCell ref="L12:L16"/>
    <mergeCell ref="M12:M16"/>
    <mergeCell ref="N12:N16"/>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Q9:AQ11"/>
    <mergeCell ref="AR9:AR11"/>
    <mergeCell ref="U12:U16"/>
    <mergeCell ref="AM12:AM16"/>
    <mergeCell ref="AN12:AN16"/>
    <mergeCell ref="AO12:AO16"/>
    <mergeCell ref="AP12:AP16"/>
    <mergeCell ref="AQ12:AQ16"/>
    <mergeCell ref="O12:O16"/>
    <mergeCell ref="P12:P16"/>
    <mergeCell ref="Q12:Q16"/>
    <mergeCell ref="R12:R16"/>
    <mergeCell ref="S12:S16"/>
    <mergeCell ref="T12:T16"/>
    <mergeCell ref="AX12:AX16"/>
    <mergeCell ref="AY12:AY16"/>
    <mergeCell ref="AZ12:AZ16"/>
    <mergeCell ref="BA12:BA16"/>
    <mergeCell ref="BB12:BB16"/>
    <mergeCell ref="AR12:AR16"/>
    <mergeCell ref="AS12:AS16"/>
    <mergeCell ref="AT12:AT16"/>
    <mergeCell ref="AU12:AU16"/>
    <mergeCell ref="AV12:AV16"/>
    <mergeCell ref="AW12:AW16"/>
  </mergeCells>
  <conditionalFormatting sqref="K12">
    <cfRule type="cellIs" dxfId="52" priority="45" operator="equal">
      <formula>"Alta"</formula>
    </cfRule>
    <cfRule type="cellIs" dxfId="51" priority="44" operator="equal">
      <formula>"Muy Alta"</formula>
    </cfRule>
    <cfRule type="cellIs" dxfId="50" priority="47" operator="equal">
      <formula>"Baja"</formula>
    </cfRule>
    <cfRule type="cellIs" dxfId="49" priority="46" operator="equal">
      <formula>"Media"</formula>
    </cfRule>
    <cfRule type="cellIs" dxfId="48" priority="48" operator="equal">
      <formula>"Muy Baja"</formula>
    </cfRule>
  </conditionalFormatting>
  <conditionalFormatting sqref="M12">
    <cfRule type="cellIs" dxfId="47" priority="1" operator="equal">
      <formula>$U$12</formula>
    </cfRule>
    <cfRule type="cellIs" dxfId="46" priority="2" operator="equal">
      <formula>$U$13</formula>
    </cfRule>
    <cfRule type="cellIs" dxfId="45" priority="3" operator="equal">
      <formula>$U$14</formula>
    </cfRule>
    <cfRule type="cellIs" dxfId="44" priority="4" operator="equal">
      <formula>$U$15</formula>
    </cfRule>
    <cfRule type="cellIs" dxfId="43" priority="5" operator="equal">
      <formula>$U$16</formula>
    </cfRule>
  </conditionalFormatting>
  <conditionalFormatting sqref="O12">
    <cfRule type="cellIs" dxfId="42" priority="41" operator="equal">
      <formula>"Moderado"</formula>
    </cfRule>
    <cfRule type="cellIs" dxfId="41" priority="43" operator="equal">
      <formula>"leve"</formula>
    </cfRule>
    <cfRule type="cellIs" dxfId="40" priority="42" operator="equal">
      <formula>"menor"</formula>
    </cfRule>
    <cfRule type="cellIs" dxfId="39" priority="40" operator="equal">
      <formula>"Mayor"</formula>
    </cfRule>
    <cfRule type="cellIs" dxfId="38" priority="39" operator="equal">
      <formula>"catastrofico"</formula>
    </cfRule>
  </conditionalFormatting>
  <conditionalFormatting sqref="Q12">
    <cfRule type="cellIs" dxfId="37" priority="38" operator="equal">
      <formula>"leve"</formula>
    </cfRule>
    <cfRule type="cellIs" dxfId="36" priority="37" operator="equal">
      <formula>"menor"</formula>
    </cfRule>
    <cfRule type="cellIs" dxfId="35" priority="36" operator="equal">
      <formula>"Moderado"</formula>
    </cfRule>
    <cfRule type="cellIs" dxfId="34" priority="35" operator="equal">
      <formula>"Mayor"</formula>
    </cfRule>
    <cfRule type="cellIs" dxfId="33" priority="34" operator="equal">
      <formula>"catastrofico"</formula>
    </cfRule>
  </conditionalFormatting>
  <conditionalFormatting sqref="S12">
    <cfRule type="cellIs" dxfId="32" priority="31" operator="equal">
      <formula>"Moderado"</formula>
    </cfRule>
    <cfRule type="cellIs" dxfId="31" priority="30" operator="equal">
      <formula>"Mayor"</formula>
    </cfRule>
    <cfRule type="cellIs" dxfId="30" priority="29" operator="equal">
      <formula>"catastrofico"</formula>
    </cfRule>
    <cfRule type="cellIs" dxfId="29" priority="33" operator="equal">
      <formula>"leve"</formula>
    </cfRule>
    <cfRule type="cellIs" dxfId="28" priority="32" operator="equal">
      <formula>"menor"</formula>
    </cfRule>
  </conditionalFormatting>
  <conditionalFormatting sqref="T12">
    <cfRule type="cellIs" dxfId="27" priority="49" operator="equal">
      <formula>#REF!</formula>
    </cfRule>
    <cfRule type="cellIs" dxfId="26" priority="50" operator="equal">
      <formula>#REF!</formula>
    </cfRule>
    <cfRule type="cellIs" dxfId="25" priority="51" operator="equal">
      <formula>#REF!</formula>
    </cfRule>
    <cfRule type="cellIs" dxfId="24" priority="52" operator="equal">
      <formula>#REF!</formula>
    </cfRule>
    <cfRule type="cellIs" dxfId="23" priority="53" operator="equal">
      <formula>#REF!</formula>
    </cfRule>
  </conditionalFormatting>
  <conditionalFormatting sqref="U12">
    <cfRule type="cellIs" dxfId="22" priority="7" operator="equal">
      <formula>"Alto"</formula>
    </cfRule>
    <cfRule type="cellIs" dxfId="21" priority="6" operator="equal">
      <formula>"Extremo"</formula>
    </cfRule>
    <cfRule type="cellIs" dxfId="20" priority="8" operator="equal">
      <formula>"Moderado"</formula>
    </cfRule>
    <cfRule type="cellIs" dxfId="19" priority="9" operator="equal">
      <formula>"Bajo"</formula>
    </cfRule>
  </conditionalFormatting>
  <conditionalFormatting sqref="AN12">
    <cfRule type="cellIs" dxfId="18" priority="28" operator="equal">
      <formula>"Muy Baja"</formula>
    </cfRule>
    <cfRule type="cellIs" dxfId="17" priority="27" operator="equal">
      <formula>"Baja"</formula>
    </cfRule>
    <cfRule type="cellIs" dxfId="16" priority="26" operator="equal">
      <formula>"Media"</formula>
    </cfRule>
    <cfRule type="cellIs" dxfId="15" priority="25" operator="equal">
      <formula>"Alta"</formula>
    </cfRule>
    <cfRule type="cellIs" dxfId="14" priority="24" operator="equal">
      <formula>"Muy Alta"</formula>
    </cfRule>
  </conditionalFormatting>
  <conditionalFormatting sqref="AP12">
    <cfRule type="cellIs" dxfId="13" priority="20" operator="equal">
      <formula>"Mayor"</formula>
    </cfRule>
    <cfRule type="cellIs" dxfId="12" priority="19" operator="equal">
      <formula>"Catastrofico"</formula>
    </cfRule>
    <cfRule type="cellIs" dxfId="11" priority="23" operator="equal">
      <formula>"Leve"</formula>
    </cfRule>
    <cfRule type="cellIs" dxfId="10" priority="21" operator="equal">
      <formula>"Moderado"</formula>
    </cfRule>
    <cfRule type="cellIs" dxfId="9" priority="22" operator="equal">
      <formula>"Menor"</formula>
    </cfRule>
  </conditionalFormatting>
  <conditionalFormatting sqref="AQ12">
    <cfRule type="cellIs" dxfId="8" priority="13" operator="equal">
      <formula>"Bajo"</formula>
    </cfRule>
    <cfRule type="cellIs" dxfId="7" priority="12" operator="equal">
      <formula>"Moderado"</formula>
    </cfRule>
    <cfRule type="cellIs" dxfId="6" priority="11" operator="equal">
      <formula>"Alto"</formula>
    </cfRule>
    <cfRule type="cellIs" dxfId="5" priority="10" operator="equal">
      <formula>"Extremo"</formula>
    </cfRule>
  </conditionalFormatting>
  <conditionalFormatting sqref="AR12">
    <cfRule type="cellIs" dxfId="4" priority="18" operator="equal">
      <formula>"Reducir mitigar"</formula>
    </cfRule>
    <cfRule type="cellIs" dxfId="3" priority="17" operator="equal">
      <formula>"reducir mitigar"</formula>
    </cfRule>
    <cfRule type="cellIs" dxfId="2" priority="16" operator="equal">
      <formula>"reducir transferir"</formula>
    </cfRule>
    <cfRule type="cellIs" dxfId="1" priority="15" operator="equal">
      <formula>"Aceptar"</formula>
    </cfRule>
    <cfRule type="cellIs" dxfId="0" priority="14" operator="equal">
      <formula>"Evitar"</formula>
    </cfRule>
  </conditionalFormatting>
  <dataValidations count="13">
    <dataValidation type="list" allowBlank="1" showInputMessage="1" showErrorMessage="1" sqref="AH12:AH16" xr:uid="{00000000-0002-0000-0400-000000000000}">
      <formula1>"Con Registro,Sin Registro,NA"</formula1>
    </dataValidation>
    <dataValidation type="list" allowBlank="1" showInputMessage="1" showErrorMessage="1" sqref="AG12:AG16" xr:uid="{00000000-0002-0000-0400-000001000000}">
      <formula1>"Continua,Aleatoria,NA"</formula1>
    </dataValidation>
    <dataValidation type="list" allowBlank="1" showInputMessage="1" showErrorMessage="1" sqref="AF12:AF16" xr:uid="{00000000-0002-0000-0400-000002000000}">
      <formula1>"Documentado,Sin Documentar,NA"</formula1>
    </dataValidation>
    <dataValidation type="list" allowBlank="1" showInputMessage="1" showErrorMessage="1" sqref="AD12:AD16" xr:uid="{00000000-0002-0000-0400-000003000000}">
      <formula1>"Manual,Automatico,NA"</formula1>
    </dataValidation>
    <dataValidation type="list" allowBlank="1" showInputMessage="1" showErrorMessage="1" sqref="AA12:AA16" xr:uid="{00000000-0002-0000-0400-000004000000}">
      <formula1>"Preventivo,Detectivo,Correctivo,NA"</formula1>
    </dataValidation>
    <dataValidation type="list" allowBlank="1" showInputMessage="1" showErrorMessage="1" sqref="P12:P16" xr:uid="{00000000-0002-0000-0400-000005000000}">
      <formula1>$BH$1:$BH$6</formula1>
    </dataValidation>
    <dataValidation type="list" allowBlank="1" showInputMessage="1" showErrorMessage="1" sqref="BB12:BB16" xr:uid="{00000000-0002-0000-0400-000006000000}">
      <formula1>"Sin Iniciar,En proceso,Cerrado"</formula1>
    </dataValidation>
    <dataValidation type="list" allowBlank="1" showInputMessage="1" showErrorMessage="1" sqref="J5" xr:uid="{00000000-0002-0000-0400-000007000000}">
      <formula1>"Estrategico,Misional,Apoyo"</formula1>
    </dataValidation>
    <dataValidation type="list" allowBlank="1" showInputMessage="1" showErrorMessage="1" sqref="M12:M16" xr:uid="{00000000-0002-0000-0400-000008000000}">
      <formula1>"N/A,menor a 10 SMLMV,ENTRE 10 Y 50 SMLMV,entre 50 y 100 SMLMV,entre 100 y 500 SMLMV,Mayor a 500 SMLMV"</formula1>
    </dataValidation>
    <dataValidation type="list" allowBlank="1" showInputMessage="1" showErrorMessage="1" sqref="F12:F16" xr:uid="{00000000-0002-0000-04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xr:uid="{00000000-0002-0000-04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12:H12" xr:uid="{00000000-0002-0000-0400-00000B000000}">
      <formula1>"Procesos,Evento externo,Talento humano,Tecnologias,Infraestructura"</formula1>
    </dataValidation>
    <dataValidation type="list" allowBlank="1" showInputMessage="1" showErrorMessage="1" sqref="AR12" xr:uid="{00000000-0002-0000-0400-00000C000000}">
      <formula1>"Reducir mitigar,Reducir Transferir,Aceptar,Evitar"</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CONTEXTO</vt:lpstr>
      <vt:lpstr>FORMU DE PLANES PARCIALES</vt:lpstr>
      <vt:lpstr>FORM Y SEGUI DEL POT</vt:lpstr>
      <vt:lpstr>PLUSVALIA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2023-10-10T14:06:43Z</dcterms:modified>
</cp:coreProperties>
</file>