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050" tabRatio="975" firstSheet="2" activeTab="2"/>
  </bookViews>
  <sheets>
    <sheet name="Indice" sheetId="28" r:id="rId1"/>
    <sheet name="CONTEXTO" sheetId="30" r:id="rId2"/>
    <sheet name="CONOCIMIENTO" sheetId="29" r:id="rId3"/>
  </sheets>
  <externalReferences>
    <externalReference r:id="rId4"/>
    <externalReference r:id="rId5"/>
    <externalReference r:id="rId6"/>
    <externalReference r:id="rId7"/>
  </externalReferences>
  <definedNames>
    <definedName name="_xlnm._FilterDatabase" localSheetId="1" hidden="1">CONTEXTO!$A$4:$I$4</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 i="29" l="1"/>
  <c r="AC16" i="29"/>
  <c r="AB16" i="29"/>
  <c r="AE15" i="29"/>
  <c r="AC15" i="29"/>
  <c r="AB15" i="29"/>
  <c r="AE13" i="29"/>
  <c r="AC13" i="29"/>
  <c r="AB13" i="29"/>
  <c r="AE12" i="29"/>
  <c r="AC12" i="29"/>
  <c r="AB12" i="29"/>
  <c r="Z13" i="29"/>
  <c r="AE14" i="29"/>
  <c r="AB14" i="29"/>
  <c r="R12" i="29"/>
  <c r="N12" i="29"/>
  <c r="T12" i="29"/>
  <c r="AI14" i="29"/>
  <c r="AI16" i="29"/>
  <c r="AI15" i="29"/>
  <c r="AI13" i="29"/>
  <c r="AI12" i="29"/>
  <c r="Z15" i="29"/>
  <c r="AC14" i="29"/>
  <c r="Z14" i="29"/>
  <c r="Z12" i="29"/>
  <c r="O12" i="29"/>
  <c r="K12" i="29"/>
  <c r="L12" i="29"/>
  <c r="I12" i="29"/>
  <c r="E12" i="29"/>
  <c r="AJ12" i="29"/>
  <c r="AK12" i="29"/>
  <c r="AJ13" i="29"/>
  <c r="AK13" i="29"/>
  <c r="AJ14" i="29"/>
  <c r="S12" i="29"/>
  <c r="U12" i="29"/>
  <c r="Q12" i="29"/>
  <c r="AK14" i="29"/>
  <c r="AJ15" i="29"/>
  <c r="AL12" i="29"/>
  <c r="AL13" i="29"/>
  <c r="AL14" i="29"/>
  <c r="AL15" i="29"/>
  <c r="AL16" i="29"/>
  <c r="AK15" i="29"/>
  <c r="AJ16" i="29"/>
  <c r="AO12" i="29"/>
  <c r="AP12" i="29"/>
  <c r="AK16" i="29"/>
  <c r="AM12" i="29"/>
  <c r="AN12" i="29"/>
  <c r="AQ12" i="29"/>
</calcChain>
</file>

<file path=xl/sharedStrings.xml><?xml version="1.0" encoding="utf-8"?>
<sst xmlns="http://schemas.openxmlformats.org/spreadsheetml/2006/main" count="491" uniqueCount="331">
  <si>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</si>
  <si>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</si>
  <si>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</si>
  <si>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</si>
  <si>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</si>
  <si>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</si>
  <si>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</si>
  <si>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</si>
  <si>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</si>
  <si>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</si>
  <si>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</si>
  <si>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</si>
  <si>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</si>
  <si>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</si>
  <si>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</si>
  <si>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</si>
  <si>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</si>
  <si>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</si>
  <si>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</si>
  <si>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</si>
  <si>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</si>
  <si>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</si>
  <si>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</si>
  <si>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</si>
  <si>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</si>
  <si>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</si>
  <si>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</si>
  <si>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</si>
  <si>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</si>
  <si>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</si>
  <si>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</si>
  <si>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</si>
  <si>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</si>
  <si>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</si>
  <si>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</si>
  <si>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</si>
  <si>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</si>
  <si>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</si>
  <si>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</si>
  <si>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</si>
  <si>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</si>
  <si>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</si>
  <si>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</si>
  <si>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</si>
  <si>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</si>
  <si>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</si>
  <si>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</si>
  <si>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</si>
  <si>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</si>
  <si>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</si>
  <si>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</si>
  <si>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</si>
  <si>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</si>
  <si>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</si>
  <si>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</si>
  <si>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</si>
  <si>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</si>
  <si>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</si>
  <si>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</si>
  <si>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</si>
  <si>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</si>
  <si>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</si>
  <si>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</si>
  <si>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</si>
  <si>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</si>
  <si>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</si>
  <si>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</si>
  <si>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</si>
  <si>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</si>
  <si>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</si>
  <si>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</si>
  <si>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</si>
  <si>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</si>
  <si>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</si>
  <si>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</si>
  <si>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</si>
  <si>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</si>
  <si>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</si>
  <si>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</si>
  <si>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</si>
  <si>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</si>
  <si>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</si>
  <si>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</si>
  <si>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</si>
  <si>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</si>
  <si>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</si>
  <si>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</si>
  <si>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</si>
  <si>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</si>
  <si>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</si>
  <si>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</si>
  <si>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</si>
  <si>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</si>
  <si>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</si>
  <si>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</si>
  <si>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</si>
  <si>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</si>
  <si>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</si>
  <si>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</si>
  <si>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</si>
  <si>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</si>
  <si>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</si>
  <si>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</si>
  <si>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</si>
  <si>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</si>
  <si>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</si>
  <si>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</si>
  <si>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</si>
  <si>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</si>
  <si>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</si>
  <si>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</si>
  <si>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</si>
  <si>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</si>
  <si>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</si>
  <si>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</si>
  <si>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</si>
  <si>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</si>
  <si>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</si>
  <si>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</si>
  <si>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</si>
  <si>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</si>
  <si>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</si>
  <si>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</si>
  <si>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</si>
  <si>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</si>
  <si>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</si>
  <si>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</si>
  <si>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</si>
  <si>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</si>
  <si>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</si>
  <si>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</si>
  <si>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</si>
  <si>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</si>
  <si>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</si>
  <si>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</si>
  <si>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</si>
  <si>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</si>
  <si>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</si>
  <si>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</si>
  <si>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</si>
  <si>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</si>
  <si>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</si>
  <si>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</si>
  <si>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</si>
  <si>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</si>
  <si>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</si>
  <si>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</si>
  <si>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</si>
  <si>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</si>
  <si>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</si>
  <si>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</si>
  <si>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</si>
  <si>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</si>
  <si>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</si>
  <si>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</si>
  <si>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</si>
  <si>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</si>
  <si>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</si>
  <si>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</si>
  <si>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</si>
  <si>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</si>
  <si>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</si>
  <si>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</si>
  <si>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</si>
  <si>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</si>
  <si>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</si>
  <si>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</si>
  <si>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</si>
  <si>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</si>
  <si>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</si>
  <si>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</si>
  <si>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</si>
  <si>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</si>
  <si>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</si>
  <si>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</si>
  <si>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</si>
  <si>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</si>
  <si>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</si>
  <si>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</si>
  <si>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</si>
  <si>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</si>
  <si>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</si>
  <si>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</si>
  <si>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</si>
  <si>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</si>
  <si>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</si>
  <si>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</si>
  <si>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</si>
  <si>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</si>
  <si>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</si>
  <si>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</si>
  <si>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</si>
  <si>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</si>
  <si>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</si>
  <si>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</si>
  <si>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</si>
  <si>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</si>
  <si>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</si>
  <si>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</si>
  <si>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</si>
  <si>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</si>
  <si>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</si>
  <si>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</si>
  <si>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</si>
  <si>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</si>
  <si>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</si>
  <si>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</si>
  <si>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</si>
  <si>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</si>
  <si>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</si>
  <si>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</si>
  <si>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</si>
  <si>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CONOCIMIENTO DEL RIESGO DE INCENDIOS, DE INCIDENTES CON MATERIALES PELIGROSOS Y RESCATES EN TODAS SUS MODALIDADES</t>
  </si>
  <si>
    <t>- Cuerpo de Bomberos Oficial, garantiza el servicio de manera continua y permanente.
-Fuente de financiación para los servicios de Bomberos son de destinación especifica, lo que permite que los recaudos garanticen el desarrollo de las labores propias del subproceso.
-Todo el personal operativo es de carrera administrativa lo que fomenta la continuidad de los procesos operativos.
-Bomberos y guardavidas con amplia experiencia lo que facilita aportar al desarrollo del conocimiento del riesgo.</t>
  </si>
  <si>
    <t xml:space="preserve">- Carecen de una fuente de financiación (para el caso de los guardavidas). -El personal administrativo está contratado bajo la modalidad de OPS y de libre nombramiento y remoción y para el caso de los guardavidas estos contratados bajo la modalidad de provisionalidad porque la visión del Cuerpo de Bomberos no se extiende más allá de los planes de desarrollo de cada gobierno.
-Ausencia de logística y equipamiento para desarrollar las actividades de conocimiento del riesgo.
- No se están realizando las actualizaciones requeridas reglamentariamente para capacitar a los bomberos.
</t>
  </si>
  <si>
    <t>- La investigación para los diseños del Mega proyecto de protección costera, aporta información importante para el conocimiento de los riesgos en las playas y el mar.
-Existencia de un reglamento especifico para el desarrollo del conocimiento de riesgo para los bomberos en Colombia.
-La Dirección Nacional de Bomberos de Colombia cuenta con un fondo para financiar los proyectos de inversión en áreas del conocimiento del riesgo.
-Los informes meteorológicos proporcionados por CIOH aportan información del conocimiento del riesgo necesaria para la toma de decisiones.
-Intercambio de conocimientos con Cuerpos de Bomberos nacionales e internacionales.</t>
  </si>
  <si>
    <t xml:space="preserve">Todos los factores que afectan al recaudo del impuesto de Industria y Comercio del cual el 7% corresponde a la sobretasa bomberil que fortalece con recursos la ejecución de los procesos del Cuerpo de Bomberos.
 -No existe suficientes fuentes de investigación o soportes teóricos para sustentar y fundamentar los conocimientos que aporten a este subproceso.
 - A nivel nacional no existe ninguna ley que regule a los guardavidas.
</t>
  </si>
  <si>
    <t xml:space="preserve">-Aplicar el reglamento especifico para los bomberos de Colombia en cuanto a las modalidades de contratación, actualización en los planes de capacitación y funciones (ley 1575 de 2012 y decreto 0256 de 2014).
-Incluir a los guardavidas en el Cuerpo de Bomberos.
</t>
  </si>
  <si>
    <t>- Hacer seguimiento y tener control estricto del recaudo correspondiente del 7% de la sobretasa de industria y comercio con el objetivo de que el 100% de ese recaudo sea destinado para la ejecución del proceso de bomberos.
-Articular con la Dirección Nacional de Bomberos de Colombia (DNBC) y otras entidades relacionadas con el conocimiento del riesgo bomberil para el fortalecimiento este subproceso.</t>
  </si>
  <si>
    <t>-Gestionar la formación del personal operativo por medio de capacitaciones a traves de la Direccion Nacional de Bomberos de Colombia en el reglamento especifico para el desarrollo del conocimiento del riesgo.
- Diseñar y ejecutar un plan anual de intercambios y alianzas dirigido a todo el personal que conforma el equipo de trabajo del subproceso de conocimiento, con los diferentes cuerpos de bomberos a nivel nacional e internacional para intercambiar ideas, practicas y conocimiento que sea aplicable al subproceso de conocimiento de riesgo.</t>
  </si>
  <si>
    <t>-Verificar y hacer seguimiento de que se realicen las capacitaciones y sus actualizaciones reglamentarias al personal operativo respetando los niveles jerarquicos.
-Presentar proyectos de acuerdo a la metodologia establecida por la Dirección Nacional de Bomberos de Colombia para la consecusión de los recursos que permitan la dotación logistica y equipamiento para el desarrollo de las actividades de conocimiento del riesgo</t>
  </si>
  <si>
    <t xml:space="preserve">ALCALDIA MAYOR DE CARTAGENA DE INDIAS </t>
  </si>
  <si>
    <t>Código:GADCA03-F009</t>
  </si>
  <si>
    <t>NA</t>
  </si>
  <si>
    <t>MACROPROCESO: GESTION EN SEGURIDAD Y CONVIVENCIA.</t>
  </si>
  <si>
    <t>Versión: 1.0</t>
  </si>
  <si>
    <t>El riesgo afecta la imagen de algún área de la organización</t>
  </si>
  <si>
    <t>PROCESO/SUBPROCESO: GESTIÓN INTEGRAL DEL RIESGO CONTRAINCENDIO Y RESCATE EN TODAS SUS MODALIDADES/ CONOCIMIENTO DEL RIESGO DE INCENDIOS, DE INCIDENTES CON MATERIALES PELIGROSOS Y RESCATES EN TODAS SUS MODALIDADES.</t>
  </si>
  <si>
    <t>Vigencia: 04-01-2022</t>
  </si>
  <si>
    <t>El riesgo afecta la imagen de la entidad internamente, de conocimiento general nivel interno, de junta directiva y accionistas y/o de proveedores</t>
  </si>
  <si>
    <t>MATRIZ DE RIESGOS INSTITUCIONALES - CONTEXTO E IDENTIFICACIÓN</t>
  </si>
  <si>
    <t>Página: 1 de 1</t>
  </si>
  <si>
    <t>El riesgo afecta la imagen de la entidad con algunos usuarios de relevancia frente al logro de los objetivos</t>
  </si>
  <si>
    <t>ENTIDAD:</t>
  </si>
  <si>
    <t>Alcaldia de Cartagena</t>
  </si>
  <si>
    <t>PROCESO:</t>
  </si>
  <si>
    <t>Misional</t>
  </si>
  <si>
    <t>Elaboración o Actualización:</t>
  </si>
  <si>
    <t>El riesgo afecta la imagen de la entidad con efecto publicitario sostenido a nivel de sector administrativo, nivel departamental o municipal</t>
  </si>
  <si>
    <t>OBJETIVO DEL PROCESO:</t>
  </si>
  <si>
    <t>Identificar de manera detallada las condiciones del riesgo de incendios, incidentes con materiales peligrosos y rescates en todas sus modalidades en el Distrito de Cartagena de manera permanente, mediante la implementación de herramientas de gestión para diseñar y priorizar al 100% las medidas de intervención destinadas a reducir el riesgo y a preparar la respuesta a emergencias.</t>
  </si>
  <si>
    <t>Vigencia del:</t>
  </si>
  <si>
    <t>2022-2023</t>
  </si>
  <si>
    <t xml:space="preserve"> </t>
  </si>
  <si>
    <t>El riesgo afecta la imagen de la entidad a nivel nacional, con efecto publicitario sostenido a nivel país</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</si>
  <si>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</si>
  <si>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</si>
  <si>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</si>
  <si>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</si>
  <si>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</si>
  <si>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</si>
  <si>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</si>
  <si>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</si>
  <si>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</si>
  <si>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</si>
  <si>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</si>
  <si>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</si>
  <si>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</si>
  <si>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</si>
  <si>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</si>
  <si>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</si>
  <si>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</si>
  <si>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</si>
  <si>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</si>
  <si>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</si>
  <si>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</si>
  <si>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</si>
  <si>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</si>
  <si>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</si>
  <si>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</si>
  <si>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</si>
  <si>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</si>
  <si>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</si>
  <si>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</si>
  <si>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</si>
  <si>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</si>
  <si>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</si>
  <si>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</si>
  <si>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</si>
  <si>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</si>
  <si>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</si>
  <si>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</si>
  <si>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</si>
  <si>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</si>
  <si>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</si>
  <si>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</si>
  <si>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</si>
  <si>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</si>
  <si>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</si>
  <si>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</si>
  <si>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</si>
  <si>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</si>
  <si>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</si>
  <si>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</si>
  <si>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</si>
  <si>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</si>
  <si>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</si>
  <si>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</si>
  <si>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</si>
  <si>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</si>
  <si>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</si>
  <si>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</si>
  <si>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</si>
  <si>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</si>
  <si>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</si>
  <si>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</si>
  <si>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</si>
  <si>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</si>
  <si>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</si>
  <si>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</si>
  <si>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</si>
  <si>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</si>
  <si>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</si>
  <si>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R1</t>
  </si>
  <si>
    <t>Posibilidad de perdida reputacional y economica</t>
  </si>
  <si>
    <t xml:space="preserve">Por no identificación de los escenarios y/o situaciones de riesgo de incendio, incidentes con materiales peligrosos y rescates en todas sus modalidades </t>
  </si>
  <si>
    <t>debido a falta de conocimientos en el manejo de las herramientas tecnológicas que se utilizan para la identificación de riesgo</t>
  </si>
  <si>
    <t>A Ejecucion y administracion de procesos</t>
  </si>
  <si>
    <t>Procesos</t>
  </si>
  <si>
    <t>Mayor a 500 SMLMV</t>
  </si>
  <si>
    <t>El Director cuerpo de bomberos de Cartagena</t>
  </si>
  <si>
    <t>Diseñarac y ejecutara anualmente un plan de capacitaciones para la formación y actualización periódica del cuerpo de bombero en todo lo referente a Conocimiento del Riesgo de Incendio de incidentes con Materiales peligrosos y rescate en todas sus modalidades.</t>
  </si>
  <si>
    <t>Seguimiento semestral</t>
  </si>
  <si>
    <t>Preventivo</t>
  </si>
  <si>
    <t>Manual</t>
  </si>
  <si>
    <t>Documentado</t>
  </si>
  <si>
    <t>Continua</t>
  </si>
  <si>
    <t>Con Registro</t>
  </si>
  <si>
    <t>Reducir mitigar</t>
  </si>
  <si>
    <t>Dotara  con herramientas tecnológicas al cuerpo de Bombero para la identificación del Riesgo de incendio, incidentes con materiales peligrosos y rescate modalidades.</t>
  </si>
  <si>
    <t>Construira y diligenciara una Matriz de Riesgo con el propósito de identificar niveles y Controles de Riesgo de Incendio de incidentes con materiales peligrosos y rescate en todas sus modalidades.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</si>
</sst>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9"/>
      <color rgb="FF1F1F1F"/>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2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9" fillId="0" borderId="1" xfId="2" applyFont="1" applyBorder="1" applyAlignment="1" applyProtection="1">
      <alignment horizontal="center" vertical="center" wrapText="1"/>
      <protection locked="0"/>
    </xf>
    <xf numFmtId="0" fontId="35"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2" fillId="4" borderId="1"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53">
    <dxf>
      <fill>
        <patternFill>
          <bgColor theme="3" tint="0.79998168889431442"/>
        </patternFill>
      </fill>
    </dxf>
    <dxf>
      <fill>
        <patternFill>
          <bgColor theme="3" tint="0.59996337778862885"/>
        </patternFill>
      </fill>
    </dxf>
    <dxf>
      <fill>
        <patternFill>
          <bgColor rgb="FF66FF33"/>
        </patternFill>
      </fill>
    </dxf>
    <dxf>
      <fill>
        <patternFill>
          <bgColor rgb="FFFFFF66"/>
        </patternFill>
      </fill>
    </dxf>
    <dxf>
      <fill>
        <patternFill>
          <bgColor theme="3" tint="0.59996337778862885"/>
        </patternFill>
      </fill>
    </dxf>
    <dxf>
      <fill>
        <patternFill patternType="solid">
          <fgColor rgb="FFFFFF00"/>
          <bgColor rgb="FFFFFF0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18</xdr:row>
      <xdr:rowOff>81106</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5943</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16</xdr:row>
      <xdr:rowOff>0</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16</xdr:row>
      <xdr:rowOff>112531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16</xdr:row>
      <xdr:rowOff>112531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7541</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16</xdr:row>
      <xdr:rowOff>112531</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 name="Text Box 15">
          <a:extLst>
            <a:ext uri="{FF2B5EF4-FFF2-40B4-BE49-F238E27FC236}">
              <a16:creationId xmlns:a16="http://schemas.microsoft.com/office/drawing/2014/main" id="{00000000-0008-0000-0200-0000B9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698" name="Text Box 15">
          <a:extLst>
            <a:ext uri="{FF2B5EF4-FFF2-40B4-BE49-F238E27FC236}">
              <a16:creationId xmlns:a16="http://schemas.microsoft.com/office/drawing/2014/main" id="{00000000-0008-0000-0200-0000BA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699" name="Text Box 15">
          <a:extLst>
            <a:ext uri="{FF2B5EF4-FFF2-40B4-BE49-F238E27FC236}">
              <a16:creationId xmlns:a16="http://schemas.microsoft.com/office/drawing/2014/main" id="{00000000-0008-0000-0200-0000BB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 name="Text Box 15">
          <a:extLst>
            <a:ext uri="{FF2B5EF4-FFF2-40B4-BE49-F238E27FC236}">
              <a16:creationId xmlns:a16="http://schemas.microsoft.com/office/drawing/2014/main" id="{00000000-0008-0000-0200-0000BC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01" name="Text Box 15">
          <a:extLst>
            <a:ext uri="{FF2B5EF4-FFF2-40B4-BE49-F238E27FC236}">
              <a16:creationId xmlns:a16="http://schemas.microsoft.com/office/drawing/2014/main" id="{00000000-0008-0000-0200-0000BD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02" name="Text Box 15">
          <a:extLst>
            <a:ext uri="{FF2B5EF4-FFF2-40B4-BE49-F238E27FC236}">
              <a16:creationId xmlns:a16="http://schemas.microsoft.com/office/drawing/2014/main" id="{00000000-0008-0000-0200-0000BE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703" name="Text Box 15">
          <a:extLst>
            <a:ext uri="{FF2B5EF4-FFF2-40B4-BE49-F238E27FC236}">
              <a16:creationId xmlns:a16="http://schemas.microsoft.com/office/drawing/2014/main" id="{00000000-0008-0000-0200-0000BF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704" name="Text Box 16">
          <a:extLst>
            <a:ext uri="{FF2B5EF4-FFF2-40B4-BE49-F238E27FC236}">
              <a16:creationId xmlns:a16="http://schemas.microsoft.com/office/drawing/2014/main" id="{00000000-0008-0000-0200-0000C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5" name="Text Box 17">
          <a:extLst>
            <a:ext uri="{FF2B5EF4-FFF2-40B4-BE49-F238E27FC236}">
              <a16:creationId xmlns:a16="http://schemas.microsoft.com/office/drawing/2014/main" id="{00000000-0008-0000-0200-0000C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6" name="Text Box 18">
          <a:extLst>
            <a:ext uri="{FF2B5EF4-FFF2-40B4-BE49-F238E27FC236}">
              <a16:creationId xmlns:a16="http://schemas.microsoft.com/office/drawing/2014/main" id="{00000000-0008-0000-0200-0000C2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707" name="Text Box 19">
          <a:extLst>
            <a:ext uri="{FF2B5EF4-FFF2-40B4-BE49-F238E27FC236}">
              <a16:creationId xmlns:a16="http://schemas.microsoft.com/office/drawing/2014/main" id="{00000000-0008-0000-0200-0000C3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708" name="Text Box 16">
          <a:extLst>
            <a:ext uri="{FF2B5EF4-FFF2-40B4-BE49-F238E27FC236}">
              <a16:creationId xmlns:a16="http://schemas.microsoft.com/office/drawing/2014/main" id="{00000000-0008-0000-0200-0000C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9" name="Text Box 17">
          <a:extLst>
            <a:ext uri="{FF2B5EF4-FFF2-40B4-BE49-F238E27FC236}">
              <a16:creationId xmlns:a16="http://schemas.microsoft.com/office/drawing/2014/main" id="{00000000-0008-0000-0200-0000C5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0" name="Text Box 18">
          <a:extLst>
            <a:ext uri="{FF2B5EF4-FFF2-40B4-BE49-F238E27FC236}">
              <a16:creationId xmlns:a16="http://schemas.microsoft.com/office/drawing/2014/main" id="{00000000-0008-0000-0200-0000C6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1" name="Text Box 19">
          <a:extLst>
            <a:ext uri="{FF2B5EF4-FFF2-40B4-BE49-F238E27FC236}">
              <a16:creationId xmlns:a16="http://schemas.microsoft.com/office/drawing/2014/main" id="{00000000-0008-0000-0200-0000C7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 name="Text Box 15">
          <a:extLst>
            <a:ext uri="{FF2B5EF4-FFF2-40B4-BE49-F238E27FC236}">
              <a16:creationId xmlns:a16="http://schemas.microsoft.com/office/drawing/2014/main" id="{00000000-0008-0000-0200-0000C802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3" name="Text Box 16">
          <a:extLst>
            <a:ext uri="{FF2B5EF4-FFF2-40B4-BE49-F238E27FC236}">
              <a16:creationId xmlns:a16="http://schemas.microsoft.com/office/drawing/2014/main" id="{00000000-0008-0000-0200-0000C9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4" name="Text Box 17">
          <a:extLst>
            <a:ext uri="{FF2B5EF4-FFF2-40B4-BE49-F238E27FC236}">
              <a16:creationId xmlns:a16="http://schemas.microsoft.com/office/drawing/2014/main" id="{00000000-0008-0000-0200-0000CA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5" name="Text Box 18">
          <a:extLst>
            <a:ext uri="{FF2B5EF4-FFF2-40B4-BE49-F238E27FC236}">
              <a16:creationId xmlns:a16="http://schemas.microsoft.com/office/drawing/2014/main" id="{00000000-0008-0000-0200-0000CB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716" name="Text Box 19">
          <a:extLst>
            <a:ext uri="{FF2B5EF4-FFF2-40B4-BE49-F238E27FC236}">
              <a16:creationId xmlns:a16="http://schemas.microsoft.com/office/drawing/2014/main" id="{00000000-0008-0000-0200-0000CC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717" name="Text Box 15">
          <a:extLst>
            <a:ext uri="{FF2B5EF4-FFF2-40B4-BE49-F238E27FC236}">
              <a16:creationId xmlns:a16="http://schemas.microsoft.com/office/drawing/2014/main" id="{00000000-0008-0000-0200-0000CD02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8" name="Text Box 16">
          <a:extLst>
            <a:ext uri="{FF2B5EF4-FFF2-40B4-BE49-F238E27FC236}">
              <a16:creationId xmlns:a16="http://schemas.microsoft.com/office/drawing/2014/main" id="{00000000-0008-0000-0200-0000C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19" name="Text Box 17">
          <a:extLst>
            <a:ext uri="{FF2B5EF4-FFF2-40B4-BE49-F238E27FC236}">
              <a16:creationId xmlns:a16="http://schemas.microsoft.com/office/drawing/2014/main" id="{00000000-0008-0000-0200-0000C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0" name="Text Box 18">
          <a:extLst>
            <a:ext uri="{FF2B5EF4-FFF2-40B4-BE49-F238E27FC236}">
              <a16:creationId xmlns:a16="http://schemas.microsoft.com/office/drawing/2014/main" id="{00000000-0008-0000-0200-0000D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721" name="Text Box 19">
          <a:extLst>
            <a:ext uri="{FF2B5EF4-FFF2-40B4-BE49-F238E27FC236}">
              <a16:creationId xmlns:a16="http://schemas.microsoft.com/office/drawing/2014/main" id="{00000000-0008-0000-0200-0000D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722" name="Text Box 15">
          <a:extLst>
            <a:ext uri="{FF2B5EF4-FFF2-40B4-BE49-F238E27FC236}">
              <a16:creationId xmlns:a16="http://schemas.microsoft.com/office/drawing/2014/main" id="{00000000-0008-0000-0200-0000D2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3" name="Text Box 16">
          <a:extLst>
            <a:ext uri="{FF2B5EF4-FFF2-40B4-BE49-F238E27FC236}">
              <a16:creationId xmlns:a16="http://schemas.microsoft.com/office/drawing/2014/main" id="{00000000-0008-0000-0200-0000D3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4" name="Text Box 17">
          <a:extLst>
            <a:ext uri="{FF2B5EF4-FFF2-40B4-BE49-F238E27FC236}">
              <a16:creationId xmlns:a16="http://schemas.microsoft.com/office/drawing/2014/main" id="{00000000-0008-0000-0200-0000D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5" name="Text Box 18">
          <a:extLst>
            <a:ext uri="{FF2B5EF4-FFF2-40B4-BE49-F238E27FC236}">
              <a16:creationId xmlns:a16="http://schemas.microsoft.com/office/drawing/2014/main" id="{00000000-0008-0000-0200-0000D502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 name="Text Box 15">
          <a:extLst>
            <a:ext uri="{FF2B5EF4-FFF2-40B4-BE49-F238E27FC236}">
              <a16:creationId xmlns:a16="http://schemas.microsoft.com/office/drawing/2014/main" id="{00000000-0008-0000-0200-0000D602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7" name="Text Box 16">
          <a:extLst>
            <a:ext uri="{FF2B5EF4-FFF2-40B4-BE49-F238E27FC236}">
              <a16:creationId xmlns:a16="http://schemas.microsoft.com/office/drawing/2014/main" id="{00000000-0008-0000-0200-0000D7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8" name="Text Box 17">
          <a:extLst>
            <a:ext uri="{FF2B5EF4-FFF2-40B4-BE49-F238E27FC236}">
              <a16:creationId xmlns:a16="http://schemas.microsoft.com/office/drawing/2014/main" id="{00000000-0008-0000-0200-0000D8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 name="Text Box 18">
          <a:extLst>
            <a:ext uri="{FF2B5EF4-FFF2-40B4-BE49-F238E27FC236}">
              <a16:creationId xmlns:a16="http://schemas.microsoft.com/office/drawing/2014/main" id="{00000000-0008-0000-0200-0000D9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 name="Text Box 19">
          <a:extLst>
            <a:ext uri="{FF2B5EF4-FFF2-40B4-BE49-F238E27FC236}">
              <a16:creationId xmlns:a16="http://schemas.microsoft.com/office/drawing/2014/main" id="{00000000-0008-0000-0200-0000DA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1" name="Text Box 16">
          <a:extLst>
            <a:ext uri="{FF2B5EF4-FFF2-40B4-BE49-F238E27FC236}">
              <a16:creationId xmlns:a16="http://schemas.microsoft.com/office/drawing/2014/main" id="{00000000-0008-0000-0200-0000DB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2" name="Text Box 16">
          <a:extLst>
            <a:ext uri="{FF2B5EF4-FFF2-40B4-BE49-F238E27FC236}">
              <a16:creationId xmlns:a16="http://schemas.microsoft.com/office/drawing/2014/main" id="{00000000-0008-0000-0200-0000DC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3" name="Text Box 17">
          <a:extLst>
            <a:ext uri="{FF2B5EF4-FFF2-40B4-BE49-F238E27FC236}">
              <a16:creationId xmlns:a16="http://schemas.microsoft.com/office/drawing/2014/main" id="{00000000-0008-0000-0200-0000DD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4" name="Text Box 18">
          <a:extLst>
            <a:ext uri="{FF2B5EF4-FFF2-40B4-BE49-F238E27FC236}">
              <a16:creationId xmlns:a16="http://schemas.microsoft.com/office/drawing/2014/main" id="{00000000-0008-0000-0200-0000DE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5" name="Text Box 19">
          <a:extLst>
            <a:ext uri="{FF2B5EF4-FFF2-40B4-BE49-F238E27FC236}">
              <a16:creationId xmlns:a16="http://schemas.microsoft.com/office/drawing/2014/main" id="{00000000-0008-0000-0200-0000DF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736" name="Text Box 15">
          <a:extLst>
            <a:ext uri="{FF2B5EF4-FFF2-40B4-BE49-F238E27FC236}">
              <a16:creationId xmlns:a16="http://schemas.microsoft.com/office/drawing/2014/main" id="{00000000-0008-0000-0200-0000E002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51147</xdr:rowOff>
    </xdr:to>
    <xdr:sp macro="" textlink="">
      <xdr:nvSpPr>
        <xdr:cNvPr id="737" name="Text Box 15">
          <a:extLst>
            <a:ext uri="{FF2B5EF4-FFF2-40B4-BE49-F238E27FC236}">
              <a16:creationId xmlns:a16="http://schemas.microsoft.com/office/drawing/2014/main" id="{00000000-0008-0000-0200-0000E1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38" name="Text Box 15">
          <a:extLst>
            <a:ext uri="{FF2B5EF4-FFF2-40B4-BE49-F238E27FC236}">
              <a16:creationId xmlns:a16="http://schemas.microsoft.com/office/drawing/2014/main" id="{00000000-0008-0000-0200-0000E2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39" name="Text Box 15">
          <a:extLst>
            <a:ext uri="{FF2B5EF4-FFF2-40B4-BE49-F238E27FC236}">
              <a16:creationId xmlns:a16="http://schemas.microsoft.com/office/drawing/2014/main" id="{00000000-0008-0000-0200-0000E3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740" name="Text Box 15">
          <a:extLst>
            <a:ext uri="{FF2B5EF4-FFF2-40B4-BE49-F238E27FC236}">
              <a16:creationId xmlns:a16="http://schemas.microsoft.com/office/drawing/2014/main" id="{00000000-0008-0000-0200-0000E4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741" name="Text Box 15">
          <a:extLst>
            <a:ext uri="{FF2B5EF4-FFF2-40B4-BE49-F238E27FC236}">
              <a16:creationId xmlns:a16="http://schemas.microsoft.com/office/drawing/2014/main" id="{00000000-0008-0000-0200-0000E5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742" name="Text Box 15">
          <a:extLst>
            <a:ext uri="{FF2B5EF4-FFF2-40B4-BE49-F238E27FC236}">
              <a16:creationId xmlns:a16="http://schemas.microsoft.com/office/drawing/2014/main" id="{00000000-0008-0000-0200-0000E6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743" name="Text Box 15">
          <a:extLst>
            <a:ext uri="{FF2B5EF4-FFF2-40B4-BE49-F238E27FC236}">
              <a16:creationId xmlns:a16="http://schemas.microsoft.com/office/drawing/2014/main" id="{00000000-0008-0000-0200-0000E7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 name="Text Box 15">
          <a:extLst>
            <a:ext uri="{FF2B5EF4-FFF2-40B4-BE49-F238E27FC236}">
              <a16:creationId xmlns:a16="http://schemas.microsoft.com/office/drawing/2014/main" id="{00000000-0008-0000-0200-0000E8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 name="Text Box 15">
          <a:extLst>
            <a:ext uri="{FF2B5EF4-FFF2-40B4-BE49-F238E27FC236}">
              <a16:creationId xmlns:a16="http://schemas.microsoft.com/office/drawing/2014/main" id="{00000000-0008-0000-0200-0000E9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 name="Text Box 16">
          <a:extLst>
            <a:ext uri="{FF2B5EF4-FFF2-40B4-BE49-F238E27FC236}">
              <a16:creationId xmlns:a16="http://schemas.microsoft.com/office/drawing/2014/main" id="{00000000-0008-0000-0200-0000E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 name="Text Box 17">
          <a:extLst>
            <a:ext uri="{FF2B5EF4-FFF2-40B4-BE49-F238E27FC236}">
              <a16:creationId xmlns:a16="http://schemas.microsoft.com/office/drawing/2014/main" id="{00000000-0008-0000-0200-0000EB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8" name="Text Box 18">
          <a:extLst>
            <a:ext uri="{FF2B5EF4-FFF2-40B4-BE49-F238E27FC236}">
              <a16:creationId xmlns:a16="http://schemas.microsoft.com/office/drawing/2014/main" id="{00000000-0008-0000-0200-0000EC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9" name="Text Box 19">
          <a:extLst>
            <a:ext uri="{FF2B5EF4-FFF2-40B4-BE49-F238E27FC236}">
              <a16:creationId xmlns:a16="http://schemas.microsoft.com/office/drawing/2014/main" id="{00000000-0008-0000-0200-0000ED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0" name="Text Box 16">
          <a:extLst>
            <a:ext uri="{FF2B5EF4-FFF2-40B4-BE49-F238E27FC236}">
              <a16:creationId xmlns:a16="http://schemas.microsoft.com/office/drawing/2014/main" id="{00000000-0008-0000-0200-0000EE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1" name="Text Box 17">
          <a:extLst>
            <a:ext uri="{FF2B5EF4-FFF2-40B4-BE49-F238E27FC236}">
              <a16:creationId xmlns:a16="http://schemas.microsoft.com/office/drawing/2014/main" id="{00000000-0008-0000-0200-0000EF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2" name="Text Box 18">
          <a:extLst>
            <a:ext uri="{FF2B5EF4-FFF2-40B4-BE49-F238E27FC236}">
              <a16:creationId xmlns:a16="http://schemas.microsoft.com/office/drawing/2014/main" id="{00000000-0008-0000-0200-0000F0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 name="Text Box 15">
          <a:extLst>
            <a:ext uri="{FF2B5EF4-FFF2-40B4-BE49-F238E27FC236}">
              <a16:creationId xmlns:a16="http://schemas.microsoft.com/office/drawing/2014/main" id="{00000000-0008-0000-0200-0000F1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 name="Text Box 15">
          <a:extLst>
            <a:ext uri="{FF2B5EF4-FFF2-40B4-BE49-F238E27FC236}">
              <a16:creationId xmlns:a16="http://schemas.microsoft.com/office/drawing/2014/main" id="{00000000-0008-0000-0200-0000F2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 name="Text Box 15">
          <a:extLst>
            <a:ext uri="{FF2B5EF4-FFF2-40B4-BE49-F238E27FC236}">
              <a16:creationId xmlns:a16="http://schemas.microsoft.com/office/drawing/2014/main" id="{00000000-0008-0000-0200-0000F3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6" name="Text Box 15">
          <a:extLst>
            <a:ext uri="{FF2B5EF4-FFF2-40B4-BE49-F238E27FC236}">
              <a16:creationId xmlns:a16="http://schemas.microsoft.com/office/drawing/2014/main" id="{00000000-0008-0000-0200-0000F4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 name="Text Box 16">
          <a:extLst>
            <a:ext uri="{FF2B5EF4-FFF2-40B4-BE49-F238E27FC236}">
              <a16:creationId xmlns:a16="http://schemas.microsoft.com/office/drawing/2014/main" id="{00000000-0008-0000-0200-0000F5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 name="Text Box 17">
          <a:extLst>
            <a:ext uri="{FF2B5EF4-FFF2-40B4-BE49-F238E27FC236}">
              <a16:creationId xmlns:a16="http://schemas.microsoft.com/office/drawing/2014/main" id="{00000000-0008-0000-0200-0000F6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 name="Text Box 18">
          <a:extLst>
            <a:ext uri="{FF2B5EF4-FFF2-40B4-BE49-F238E27FC236}">
              <a16:creationId xmlns:a16="http://schemas.microsoft.com/office/drawing/2014/main" id="{00000000-0008-0000-0200-0000F7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0" name="Text Box 19">
          <a:extLst>
            <a:ext uri="{FF2B5EF4-FFF2-40B4-BE49-F238E27FC236}">
              <a16:creationId xmlns:a16="http://schemas.microsoft.com/office/drawing/2014/main" id="{00000000-0008-0000-0200-0000F8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1" name="Text Box 16">
          <a:extLst>
            <a:ext uri="{FF2B5EF4-FFF2-40B4-BE49-F238E27FC236}">
              <a16:creationId xmlns:a16="http://schemas.microsoft.com/office/drawing/2014/main" id="{00000000-0008-0000-0200-0000F9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2" name="Text Box 17">
          <a:extLst>
            <a:ext uri="{FF2B5EF4-FFF2-40B4-BE49-F238E27FC236}">
              <a16:creationId xmlns:a16="http://schemas.microsoft.com/office/drawing/2014/main" id="{00000000-0008-0000-0200-0000F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3" name="Text Box 18">
          <a:extLst>
            <a:ext uri="{FF2B5EF4-FFF2-40B4-BE49-F238E27FC236}">
              <a16:creationId xmlns:a16="http://schemas.microsoft.com/office/drawing/2014/main" id="{00000000-0008-0000-0200-0000FB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 name="Text Box 15">
          <a:extLst>
            <a:ext uri="{FF2B5EF4-FFF2-40B4-BE49-F238E27FC236}">
              <a16:creationId xmlns:a16="http://schemas.microsoft.com/office/drawing/2014/main" id="{00000000-0008-0000-0200-0000FC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 name="Text Box 15">
          <a:extLst>
            <a:ext uri="{FF2B5EF4-FFF2-40B4-BE49-F238E27FC236}">
              <a16:creationId xmlns:a16="http://schemas.microsoft.com/office/drawing/2014/main" id="{00000000-0008-0000-0200-0000FD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 name="Text Box 15">
          <a:extLst>
            <a:ext uri="{FF2B5EF4-FFF2-40B4-BE49-F238E27FC236}">
              <a16:creationId xmlns:a16="http://schemas.microsoft.com/office/drawing/2014/main" id="{00000000-0008-0000-0200-0000FE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 name="Text Box 15">
          <a:extLst>
            <a:ext uri="{FF2B5EF4-FFF2-40B4-BE49-F238E27FC236}">
              <a16:creationId xmlns:a16="http://schemas.microsoft.com/office/drawing/2014/main" id="{00000000-0008-0000-0200-0000FF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 name="Text Box 15">
          <a:extLst>
            <a:ext uri="{FF2B5EF4-FFF2-40B4-BE49-F238E27FC236}">
              <a16:creationId xmlns:a16="http://schemas.microsoft.com/office/drawing/2014/main" id="{00000000-0008-0000-0200-00000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9" name="Text Box 16">
          <a:extLst>
            <a:ext uri="{FF2B5EF4-FFF2-40B4-BE49-F238E27FC236}">
              <a16:creationId xmlns:a16="http://schemas.microsoft.com/office/drawing/2014/main" id="{00000000-0008-0000-0200-00000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0" name="Text Box 17">
          <a:extLst>
            <a:ext uri="{FF2B5EF4-FFF2-40B4-BE49-F238E27FC236}">
              <a16:creationId xmlns:a16="http://schemas.microsoft.com/office/drawing/2014/main" id="{00000000-0008-0000-0200-000002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1" name="Text Box 18">
          <a:extLst>
            <a:ext uri="{FF2B5EF4-FFF2-40B4-BE49-F238E27FC236}">
              <a16:creationId xmlns:a16="http://schemas.microsoft.com/office/drawing/2014/main" id="{00000000-0008-0000-0200-000003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2"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3" name="Text Box 16">
          <a:extLst>
            <a:ext uri="{FF2B5EF4-FFF2-40B4-BE49-F238E27FC236}">
              <a16:creationId xmlns:a16="http://schemas.microsoft.com/office/drawing/2014/main" id="{00000000-0008-0000-0200-000005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74" name="Text Box 17">
          <a:extLst>
            <a:ext uri="{FF2B5EF4-FFF2-40B4-BE49-F238E27FC236}">
              <a16:creationId xmlns:a16="http://schemas.microsoft.com/office/drawing/2014/main" id="{00000000-0008-0000-0200-000006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75" name="Text Box 18">
          <a:extLst>
            <a:ext uri="{FF2B5EF4-FFF2-40B4-BE49-F238E27FC236}">
              <a16:creationId xmlns:a16="http://schemas.microsoft.com/office/drawing/2014/main" id="{00000000-0008-0000-0200-000007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6" name="Text Box 15">
          <a:extLst>
            <a:ext uri="{FF2B5EF4-FFF2-40B4-BE49-F238E27FC236}">
              <a16:creationId xmlns:a16="http://schemas.microsoft.com/office/drawing/2014/main" id="{00000000-0008-0000-0200-00000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7" name="Text Box 15">
          <a:extLst>
            <a:ext uri="{FF2B5EF4-FFF2-40B4-BE49-F238E27FC236}">
              <a16:creationId xmlns:a16="http://schemas.microsoft.com/office/drawing/2014/main" id="{00000000-0008-0000-0200-000009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8" name="Text Box 15">
          <a:extLst>
            <a:ext uri="{FF2B5EF4-FFF2-40B4-BE49-F238E27FC236}">
              <a16:creationId xmlns:a16="http://schemas.microsoft.com/office/drawing/2014/main" id="{00000000-0008-0000-0200-00000A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9" name="Text Box 15">
          <a:extLst>
            <a:ext uri="{FF2B5EF4-FFF2-40B4-BE49-F238E27FC236}">
              <a16:creationId xmlns:a16="http://schemas.microsoft.com/office/drawing/2014/main" id="{00000000-0008-0000-0200-00000B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0" name="Text Box 16">
          <a:extLst>
            <a:ext uri="{FF2B5EF4-FFF2-40B4-BE49-F238E27FC236}">
              <a16:creationId xmlns:a16="http://schemas.microsoft.com/office/drawing/2014/main" id="{00000000-0008-0000-0200-00000C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1" name="Text Box 17">
          <a:extLst>
            <a:ext uri="{FF2B5EF4-FFF2-40B4-BE49-F238E27FC236}">
              <a16:creationId xmlns:a16="http://schemas.microsoft.com/office/drawing/2014/main" id="{00000000-0008-0000-0200-00000D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2" name="Text Box 18">
          <a:extLst>
            <a:ext uri="{FF2B5EF4-FFF2-40B4-BE49-F238E27FC236}">
              <a16:creationId xmlns:a16="http://schemas.microsoft.com/office/drawing/2014/main" id="{00000000-0008-0000-0200-00000E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3" name="Text Box 19">
          <a:extLst>
            <a:ext uri="{FF2B5EF4-FFF2-40B4-BE49-F238E27FC236}">
              <a16:creationId xmlns:a16="http://schemas.microsoft.com/office/drawing/2014/main" id="{00000000-0008-0000-0200-00000F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4" name="Text Box 16">
          <a:extLst>
            <a:ext uri="{FF2B5EF4-FFF2-40B4-BE49-F238E27FC236}">
              <a16:creationId xmlns:a16="http://schemas.microsoft.com/office/drawing/2014/main" id="{00000000-0008-0000-0200-000010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85" name="Text Box 17">
          <a:extLst>
            <a:ext uri="{FF2B5EF4-FFF2-40B4-BE49-F238E27FC236}">
              <a16:creationId xmlns:a16="http://schemas.microsoft.com/office/drawing/2014/main" id="{00000000-0008-0000-0200-00001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86" name="Text Box 18">
          <a:extLst>
            <a:ext uri="{FF2B5EF4-FFF2-40B4-BE49-F238E27FC236}">
              <a16:creationId xmlns:a16="http://schemas.microsoft.com/office/drawing/2014/main" id="{00000000-0008-0000-0200-000012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7" name="Text Box 15">
          <a:extLst>
            <a:ext uri="{FF2B5EF4-FFF2-40B4-BE49-F238E27FC236}">
              <a16:creationId xmlns:a16="http://schemas.microsoft.com/office/drawing/2014/main" id="{00000000-0008-0000-0200-00001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88" name="Text Box 15">
          <a:extLst>
            <a:ext uri="{FF2B5EF4-FFF2-40B4-BE49-F238E27FC236}">
              <a16:creationId xmlns:a16="http://schemas.microsoft.com/office/drawing/2014/main" id="{00000000-0008-0000-0200-000014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89" name="Text Box 15">
          <a:extLst>
            <a:ext uri="{FF2B5EF4-FFF2-40B4-BE49-F238E27FC236}">
              <a16:creationId xmlns:a16="http://schemas.microsoft.com/office/drawing/2014/main" id="{00000000-0008-0000-0200-00001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0" name="Text Box 15">
          <a:extLst>
            <a:ext uri="{FF2B5EF4-FFF2-40B4-BE49-F238E27FC236}">
              <a16:creationId xmlns:a16="http://schemas.microsoft.com/office/drawing/2014/main" id="{00000000-0008-0000-0200-00001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1" name="Text Box 15">
          <a:extLst>
            <a:ext uri="{FF2B5EF4-FFF2-40B4-BE49-F238E27FC236}">
              <a16:creationId xmlns:a16="http://schemas.microsoft.com/office/drawing/2014/main" id="{00000000-0008-0000-0200-00001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2" name="Text Box 16">
          <a:extLst>
            <a:ext uri="{FF2B5EF4-FFF2-40B4-BE49-F238E27FC236}">
              <a16:creationId xmlns:a16="http://schemas.microsoft.com/office/drawing/2014/main" id="{00000000-0008-0000-0200-00001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3" name="Text Box 17">
          <a:extLst>
            <a:ext uri="{FF2B5EF4-FFF2-40B4-BE49-F238E27FC236}">
              <a16:creationId xmlns:a16="http://schemas.microsoft.com/office/drawing/2014/main" id="{00000000-0008-0000-0200-000019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4" name="Text Box 18">
          <a:extLst>
            <a:ext uri="{FF2B5EF4-FFF2-40B4-BE49-F238E27FC236}">
              <a16:creationId xmlns:a16="http://schemas.microsoft.com/office/drawing/2014/main" id="{00000000-0008-0000-0200-00001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5" name="Text Box 19">
          <a:extLst>
            <a:ext uri="{FF2B5EF4-FFF2-40B4-BE49-F238E27FC236}">
              <a16:creationId xmlns:a16="http://schemas.microsoft.com/office/drawing/2014/main" id="{00000000-0008-0000-0200-00001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6" name="Text Box 16">
          <a:extLst>
            <a:ext uri="{FF2B5EF4-FFF2-40B4-BE49-F238E27FC236}">
              <a16:creationId xmlns:a16="http://schemas.microsoft.com/office/drawing/2014/main" id="{00000000-0008-0000-0200-00001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97" name="Text Box 17">
          <a:extLst>
            <a:ext uri="{FF2B5EF4-FFF2-40B4-BE49-F238E27FC236}">
              <a16:creationId xmlns:a16="http://schemas.microsoft.com/office/drawing/2014/main" id="{00000000-0008-0000-0200-00001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98" name="Text Box 18">
          <a:extLst>
            <a:ext uri="{FF2B5EF4-FFF2-40B4-BE49-F238E27FC236}">
              <a16:creationId xmlns:a16="http://schemas.microsoft.com/office/drawing/2014/main" id="{00000000-0008-0000-0200-00001E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 name="Text Box 15">
          <a:extLst>
            <a:ext uri="{FF2B5EF4-FFF2-40B4-BE49-F238E27FC236}">
              <a16:creationId xmlns:a16="http://schemas.microsoft.com/office/drawing/2014/main" id="{00000000-0008-0000-0200-00001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 name="Text Box 15">
          <a:extLst>
            <a:ext uri="{FF2B5EF4-FFF2-40B4-BE49-F238E27FC236}">
              <a16:creationId xmlns:a16="http://schemas.microsoft.com/office/drawing/2014/main" id="{00000000-0008-0000-0200-00002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 name="Text Box 15">
          <a:extLst>
            <a:ext uri="{FF2B5EF4-FFF2-40B4-BE49-F238E27FC236}">
              <a16:creationId xmlns:a16="http://schemas.microsoft.com/office/drawing/2014/main" id="{00000000-0008-0000-0200-000021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 name="Text Box 15">
          <a:extLst>
            <a:ext uri="{FF2B5EF4-FFF2-40B4-BE49-F238E27FC236}">
              <a16:creationId xmlns:a16="http://schemas.microsoft.com/office/drawing/2014/main" id="{00000000-0008-0000-0200-00002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3" name="Text Box 16">
          <a:extLst>
            <a:ext uri="{FF2B5EF4-FFF2-40B4-BE49-F238E27FC236}">
              <a16:creationId xmlns:a16="http://schemas.microsoft.com/office/drawing/2014/main" id="{00000000-0008-0000-0200-000023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4" name="Text Box 17">
          <a:extLst>
            <a:ext uri="{FF2B5EF4-FFF2-40B4-BE49-F238E27FC236}">
              <a16:creationId xmlns:a16="http://schemas.microsoft.com/office/drawing/2014/main" id="{00000000-0008-0000-0200-000024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5" name="Text Box 18">
          <a:extLst>
            <a:ext uri="{FF2B5EF4-FFF2-40B4-BE49-F238E27FC236}">
              <a16:creationId xmlns:a16="http://schemas.microsoft.com/office/drawing/2014/main" id="{00000000-0008-0000-0200-000025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7" name="Text Box 16">
          <a:extLst>
            <a:ext uri="{FF2B5EF4-FFF2-40B4-BE49-F238E27FC236}">
              <a16:creationId xmlns:a16="http://schemas.microsoft.com/office/drawing/2014/main" id="{00000000-0008-0000-0200-000027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08" name="Text Box 17">
          <a:extLst>
            <a:ext uri="{FF2B5EF4-FFF2-40B4-BE49-F238E27FC236}">
              <a16:creationId xmlns:a16="http://schemas.microsoft.com/office/drawing/2014/main" id="{00000000-0008-0000-0200-00002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09" name="Text Box 18">
          <a:extLst>
            <a:ext uri="{FF2B5EF4-FFF2-40B4-BE49-F238E27FC236}">
              <a16:creationId xmlns:a16="http://schemas.microsoft.com/office/drawing/2014/main" id="{00000000-0008-0000-0200-000029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 name="Text Box 15">
          <a:extLst>
            <a:ext uri="{FF2B5EF4-FFF2-40B4-BE49-F238E27FC236}">
              <a16:creationId xmlns:a16="http://schemas.microsoft.com/office/drawing/2014/main" id="{00000000-0008-0000-0200-00002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 name="Text Box 15">
          <a:extLst>
            <a:ext uri="{FF2B5EF4-FFF2-40B4-BE49-F238E27FC236}">
              <a16:creationId xmlns:a16="http://schemas.microsoft.com/office/drawing/2014/main" id="{00000000-0008-0000-0200-00002B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 name="Text Box 15">
          <a:extLst>
            <a:ext uri="{FF2B5EF4-FFF2-40B4-BE49-F238E27FC236}">
              <a16:creationId xmlns:a16="http://schemas.microsoft.com/office/drawing/2014/main" id="{00000000-0008-0000-0200-00002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 name="Text Box 15">
          <a:extLst>
            <a:ext uri="{FF2B5EF4-FFF2-40B4-BE49-F238E27FC236}">
              <a16:creationId xmlns:a16="http://schemas.microsoft.com/office/drawing/2014/main" id="{00000000-0008-0000-0200-00002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 name="Text Box 15">
          <a:extLst>
            <a:ext uri="{FF2B5EF4-FFF2-40B4-BE49-F238E27FC236}">
              <a16:creationId xmlns:a16="http://schemas.microsoft.com/office/drawing/2014/main" id="{00000000-0008-0000-0200-00002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5" name="Text Box 16">
          <a:extLst>
            <a:ext uri="{FF2B5EF4-FFF2-40B4-BE49-F238E27FC236}">
              <a16:creationId xmlns:a16="http://schemas.microsoft.com/office/drawing/2014/main" id="{00000000-0008-0000-0200-00002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6" name="Text Box 17">
          <a:extLst>
            <a:ext uri="{FF2B5EF4-FFF2-40B4-BE49-F238E27FC236}">
              <a16:creationId xmlns:a16="http://schemas.microsoft.com/office/drawing/2014/main" id="{00000000-0008-0000-0200-000030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7" name="Text Box 18">
          <a:extLst>
            <a:ext uri="{FF2B5EF4-FFF2-40B4-BE49-F238E27FC236}">
              <a16:creationId xmlns:a16="http://schemas.microsoft.com/office/drawing/2014/main" id="{00000000-0008-0000-0200-000031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8"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19" name="Text Box 16">
          <a:extLst>
            <a:ext uri="{FF2B5EF4-FFF2-40B4-BE49-F238E27FC236}">
              <a16:creationId xmlns:a16="http://schemas.microsoft.com/office/drawing/2014/main" id="{00000000-0008-0000-0200-000033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0" name="Text Box 17">
          <a:extLst>
            <a:ext uri="{FF2B5EF4-FFF2-40B4-BE49-F238E27FC236}">
              <a16:creationId xmlns:a16="http://schemas.microsoft.com/office/drawing/2014/main" id="{00000000-0008-0000-0200-000034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21" name="Text Box 18">
          <a:extLst>
            <a:ext uri="{FF2B5EF4-FFF2-40B4-BE49-F238E27FC236}">
              <a16:creationId xmlns:a16="http://schemas.microsoft.com/office/drawing/2014/main" id="{00000000-0008-0000-0200-000035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 name="Text Box 15">
          <a:extLst>
            <a:ext uri="{FF2B5EF4-FFF2-40B4-BE49-F238E27FC236}">
              <a16:creationId xmlns:a16="http://schemas.microsoft.com/office/drawing/2014/main" id="{00000000-0008-0000-0200-00003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 name="Text Box 15">
          <a:extLst>
            <a:ext uri="{FF2B5EF4-FFF2-40B4-BE49-F238E27FC236}">
              <a16:creationId xmlns:a16="http://schemas.microsoft.com/office/drawing/2014/main" id="{00000000-0008-0000-0200-000037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 name="Text Box 15">
          <a:extLst>
            <a:ext uri="{FF2B5EF4-FFF2-40B4-BE49-F238E27FC236}">
              <a16:creationId xmlns:a16="http://schemas.microsoft.com/office/drawing/2014/main" id="{00000000-0008-0000-0200-000038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 name="Text Box 15">
          <a:extLst>
            <a:ext uri="{FF2B5EF4-FFF2-40B4-BE49-F238E27FC236}">
              <a16:creationId xmlns:a16="http://schemas.microsoft.com/office/drawing/2014/main" id="{00000000-0008-0000-0200-00003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6" name="Text Box 16">
          <a:extLst>
            <a:ext uri="{FF2B5EF4-FFF2-40B4-BE49-F238E27FC236}">
              <a16:creationId xmlns:a16="http://schemas.microsoft.com/office/drawing/2014/main" id="{00000000-0008-0000-0200-00003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7" name="Text Box 17">
          <a:extLst>
            <a:ext uri="{FF2B5EF4-FFF2-40B4-BE49-F238E27FC236}">
              <a16:creationId xmlns:a16="http://schemas.microsoft.com/office/drawing/2014/main" id="{00000000-0008-0000-0200-00003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8" name="Text Box 18">
          <a:extLst>
            <a:ext uri="{FF2B5EF4-FFF2-40B4-BE49-F238E27FC236}">
              <a16:creationId xmlns:a16="http://schemas.microsoft.com/office/drawing/2014/main" id="{00000000-0008-0000-0200-00003C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29"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0" name="Text Box 16">
          <a:extLst>
            <a:ext uri="{FF2B5EF4-FFF2-40B4-BE49-F238E27FC236}">
              <a16:creationId xmlns:a16="http://schemas.microsoft.com/office/drawing/2014/main" id="{00000000-0008-0000-0200-00003E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831" name="Text Box 17">
          <a:extLst>
            <a:ext uri="{FF2B5EF4-FFF2-40B4-BE49-F238E27FC236}">
              <a16:creationId xmlns:a16="http://schemas.microsoft.com/office/drawing/2014/main" id="{00000000-0008-0000-0200-00003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832" name="Text Box 18">
          <a:extLst>
            <a:ext uri="{FF2B5EF4-FFF2-40B4-BE49-F238E27FC236}">
              <a16:creationId xmlns:a16="http://schemas.microsoft.com/office/drawing/2014/main" id="{00000000-0008-0000-0200-000040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 name="Text Box 15">
          <a:extLst>
            <a:ext uri="{FF2B5EF4-FFF2-40B4-BE49-F238E27FC236}">
              <a16:creationId xmlns:a16="http://schemas.microsoft.com/office/drawing/2014/main" id="{00000000-0008-0000-0200-00004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 name="Text Box 15">
          <a:extLst>
            <a:ext uri="{FF2B5EF4-FFF2-40B4-BE49-F238E27FC236}">
              <a16:creationId xmlns:a16="http://schemas.microsoft.com/office/drawing/2014/main" id="{00000000-0008-0000-0200-000042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 name="Text Box 15">
          <a:extLst>
            <a:ext uri="{FF2B5EF4-FFF2-40B4-BE49-F238E27FC236}">
              <a16:creationId xmlns:a16="http://schemas.microsoft.com/office/drawing/2014/main" id="{00000000-0008-0000-0200-00004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 name="Text Box 15">
          <a:extLst>
            <a:ext uri="{FF2B5EF4-FFF2-40B4-BE49-F238E27FC236}">
              <a16:creationId xmlns:a16="http://schemas.microsoft.com/office/drawing/2014/main" id="{00000000-0008-0000-0200-00004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 name="Text Box 15">
          <a:extLst>
            <a:ext uri="{FF2B5EF4-FFF2-40B4-BE49-F238E27FC236}">
              <a16:creationId xmlns:a16="http://schemas.microsoft.com/office/drawing/2014/main" id="{00000000-0008-0000-0200-000045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 name="Text Box 15">
          <a:extLst>
            <a:ext uri="{FF2B5EF4-FFF2-40B4-BE49-F238E27FC236}">
              <a16:creationId xmlns:a16="http://schemas.microsoft.com/office/drawing/2014/main" id="{00000000-0008-0000-0200-000046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 name="Text Box 15">
          <a:extLst>
            <a:ext uri="{FF2B5EF4-FFF2-40B4-BE49-F238E27FC236}">
              <a16:creationId xmlns:a16="http://schemas.microsoft.com/office/drawing/2014/main" id="{00000000-0008-0000-0200-000047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 name="Text Box 15">
          <a:extLst>
            <a:ext uri="{FF2B5EF4-FFF2-40B4-BE49-F238E27FC236}">
              <a16:creationId xmlns:a16="http://schemas.microsoft.com/office/drawing/2014/main" id="{00000000-0008-0000-0200-000048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 name="Text Box 15">
          <a:extLst>
            <a:ext uri="{FF2B5EF4-FFF2-40B4-BE49-F238E27FC236}">
              <a16:creationId xmlns:a16="http://schemas.microsoft.com/office/drawing/2014/main" id="{00000000-0008-0000-0200-000049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 name="Text Box 15">
          <a:extLst>
            <a:ext uri="{FF2B5EF4-FFF2-40B4-BE49-F238E27FC236}">
              <a16:creationId xmlns:a16="http://schemas.microsoft.com/office/drawing/2014/main" id="{00000000-0008-0000-0200-00004A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 name="Text Box 15">
          <a:extLst>
            <a:ext uri="{FF2B5EF4-FFF2-40B4-BE49-F238E27FC236}">
              <a16:creationId xmlns:a16="http://schemas.microsoft.com/office/drawing/2014/main" id="{00000000-0008-0000-0200-00004B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 name="Text Box 15">
          <a:extLst>
            <a:ext uri="{FF2B5EF4-FFF2-40B4-BE49-F238E27FC236}">
              <a16:creationId xmlns:a16="http://schemas.microsoft.com/office/drawing/2014/main" id="{00000000-0008-0000-0200-00004C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 name="Text Box 15">
          <a:extLst>
            <a:ext uri="{FF2B5EF4-FFF2-40B4-BE49-F238E27FC236}">
              <a16:creationId xmlns:a16="http://schemas.microsoft.com/office/drawing/2014/main" id="{00000000-0008-0000-0200-00004D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 name="Text Box 15">
          <a:extLst>
            <a:ext uri="{FF2B5EF4-FFF2-40B4-BE49-F238E27FC236}">
              <a16:creationId xmlns:a16="http://schemas.microsoft.com/office/drawing/2014/main" id="{00000000-0008-0000-0200-00004E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 name="Text Box 15">
          <a:extLst>
            <a:ext uri="{FF2B5EF4-FFF2-40B4-BE49-F238E27FC236}">
              <a16:creationId xmlns:a16="http://schemas.microsoft.com/office/drawing/2014/main" id="{00000000-0008-0000-0200-00004F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 name="Text Box 15">
          <a:extLst>
            <a:ext uri="{FF2B5EF4-FFF2-40B4-BE49-F238E27FC236}">
              <a16:creationId xmlns:a16="http://schemas.microsoft.com/office/drawing/2014/main" id="{00000000-0008-0000-0200-000050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 name="Text Box 15">
          <a:extLst>
            <a:ext uri="{FF2B5EF4-FFF2-40B4-BE49-F238E27FC236}">
              <a16:creationId xmlns:a16="http://schemas.microsoft.com/office/drawing/2014/main" id="{00000000-0008-0000-0200-000051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 name="Text Box 15">
          <a:extLst>
            <a:ext uri="{FF2B5EF4-FFF2-40B4-BE49-F238E27FC236}">
              <a16:creationId xmlns:a16="http://schemas.microsoft.com/office/drawing/2014/main" id="{00000000-0008-0000-0200-000052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 name="Text Box 15">
          <a:extLst>
            <a:ext uri="{FF2B5EF4-FFF2-40B4-BE49-F238E27FC236}">
              <a16:creationId xmlns:a16="http://schemas.microsoft.com/office/drawing/2014/main" id="{00000000-0008-0000-0200-000053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 name="Text Box 15">
          <a:extLst>
            <a:ext uri="{FF2B5EF4-FFF2-40B4-BE49-F238E27FC236}">
              <a16:creationId xmlns:a16="http://schemas.microsoft.com/office/drawing/2014/main" id="{00000000-0008-0000-0200-00005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 name="Text Box 15">
          <a:extLst>
            <a:ext uri="{FF2B5EF4-FFF2-40B4-BE49-F238E27FC236}">
              <a16:creationId xmlns:a16="http://schemas.microsoft.com/office/drawing/2014/main" id="{00000000-0008-0000-0200-00005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 name="Text Box 15">
          <a:extLst>
            <a:ext uri="{FF2B5EF4-FFF2-40B4-BE49-F238E27FC236}">
              <a16:creationId xmlns:a16="http://schemas.microsoft.com/office/drawing/2014/main" id="{00000000-0008-0000-0200-000056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 name="Text Box 15">
          <a:extLst>
            <a:ext uri="{FF2B5EF4-FFF2-40B4-BE49-F238E27FC236}">
              <a16:creationId xmlns:a16="http://schemas.microsoft.com/office/drawing/2014/main" id="{00000000-0008-0000-0200-000057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 name="Text Box 15">
          <a:extLst>
            <a:ext uri="{FF2B5EF4-FFF2-40B4-BE49-F238E27FC236}">
              <a16:creationId xmlns:a16="http://schemas.microsoft.com/office/drawing/2014/main" id="{00000000-0008-0000-0200-000058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 name="Text Box 15">
          <a:extLst>
            <a:ext uri="{FF2B5EF4-FFF2-40B4-BE49-F238E27FC236}">
              <a16:creationId xmlns:a16="http://schemas.microsoft.com/office/drawing/2014/main" id="{00000000-0008-0000-0200-00005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 name="Text Box 15">
          <a:extLst>
            <a:ext uri="{FF2B5EF4-FFF2-40B4-BE49-F238E27FC236}">
              <a16:creationId xmlns:a16="http://schemas.microsoft.com/office/drawing/2014/main" id="{00000000-0008-0000-0200-00005A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 name="Text Box 15">
          <a:extLst>
            <a:ext uri="{FF2B5EF4-FFF2-40B4-BE49-F238E27FC236}">
              <a16:creationId xmlns:a16="http://schemas.microsoft.com/office/drawing/2014/main" id="{00000000-0008-0000-0200-00005B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 name="Text Box 15">
          <a:extLst>
            <a:ext uri="{FF2B5EF4-FFF2-40B4-BE49-F238E27FC236}">
              <a16:creationId xmlns:a16="http://schemas.microsoft.com/office/drawing/2014/main" id="{00000000-0008-0000-0200-00005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 name="Text Box 15">
          <a:extLst>
            <a:ext uri="{FF2B5EF4-FFF2-40B4-BE49-F238E27FC236}">
              <a16:creationId xmlns:a16="http://schemas.microsoft.com/office/drawing/2014/main" id="{00000000-0008-0000-0200-00005D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 name="Text Box 15">
          <a:extLst>
            <a:ext uri="{FF2B5EF4-FFF2-40B4-BE49-F238E27FC236}">
              <a16:creationId xmlns:a16="http://schemas.microsoft.com/office/drawing/2014/main" id="{00000000-0008-0000-0200-00005E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 name="Text Box 15">
          <a:extLst>
            <a:ext uri="{FF2B5EF4-FFF2-40B4-BE49-F238E27FC236}">
              <a16:creationId xmlns:a16="http://schemas.microsoft.com/office/drawing/2014/main" id="{00000000-0008-0000-0200-00005F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 name="Text Box 15">
          <a:extLst>
            <a:ext uri="{FF2B5EF4-FFF2-40B4-BE49-F238E27FC236}">
              <a16:creationId xmlns:a16="http://schemas.microsoft.com/office/drawing/2014/main" id="{00000000-0008-0000-0200-000060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 name="Text Box 15">
          <a:extLst>
            <a:ext uri="{FF2B5EF4-FFF2-40B4-BE49-F238E27FC236}">
              <a16:creationId xmlns:a16="http://schemas.microsoft.com/office/drawing/2014/main" id="{00000000-0008-0000-0200-00006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 name="Text Box 15">
          <a:extLst>
            <a:ext uri="{FF2B5EF4-FFF2-40B4-BE49-F238E27FC236}">
              <a16:creationId xmlns:a16="http://schemas.microsoft.com/office/drawing/2014/main" id="{00000000-0008-0000-0200-00006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 name="Text Box 15">
          <a:extLst>
            <a:ext uri="{FF2B5EF4-FFF2-40B4-BE49-F238E27FC236}">
              <a16:creationId xmlns:a16="http://schemas.microsoft.com/office/drawing/2014/main" id="{00000000-0008-0000-0200-000063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 name="Text Box 15">
          <a:extLst>
            <a:ext uri="{FF2B5EF4-FFF2-40B4-BE49-F238E27FC236}">
              <a16:creationId xmlns:a16="http://schemas.microsoft.com/office/drawing/2014/main" id="{00000000-0008-0000-0200-00006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 name="Text Box 15">
          <a:extLst>
            <a:ext uri="{FF2B5EF4-FFF2-40B4-BE49-F238E27FC236}">
              <a16:creationId xmlns:a16="http://schemas.microsoft.com/office/drawing/2014/main" id="{00000000-0008-0000-0200-00006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 name="Text Box 15">
          <a:extLst>
            <a:ext uri="{FF2B5EF4-FFF2-40B4-BE49-F238E27FC236}">
              <a16:creationId xmlns:a16="http://schemas.microsoft.com/office/drawing/2014/main" id="{00000000-0008-0000-0200-000066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 name="Text Box 15">
          <a:extLst>
            <a:ext uri="{FF2B5EF4-FFF2-40B4-BE49-F238E27FC236}">
              <a16:creationId xmlns:a16="http://schemas.microsoft.com/office/drawing/2014/main" id="{00000000-0008-0000-0200-000067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 name="Text Box 15">
          <a:extLst>
            <a:ext uri="{FF2B5EF4-FFF2-40B4-BE49-F238E27FC236}">
              <a16:creationId xmlns:a16="http://schemas.microsoft.com/office/drawing/2014/main" id="{00000000-0008-0000-0200-00006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 name="Text Box 15">
          <a:extLst>
            <a:ext uri="{FF2B5EF4-FFF2-40B4-BE49-F238E27FC236}">
              <a16:creationId xmlns:a16="http://schemas.microsoft.com/office/drawing/2014/main" id="{00000000-0008-0000-0200-000069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 name="Text Box 15">
          <a:extLst>
            <a:ext uri="{FF2B5EF4-FFF2-40B4-BE49-F238E27FC236}">
              <a16:creationId xmlns:a16="http://schemas.microsoft.com/office/drawing/2014/main" id="{00000000-0008-0000-0200-00006A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 name="Text Box 15">
          <a:extLst>
            <a:ext uri="{FF2B5EF4-FFF2-40B4-BE49-F238E27FC236}">
              <a16:creationId xmlns:a16="http://schemas.microsoft.com/office/drawing/2014/main" id="{00000000-0008-0000-0200-00006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 name="Text Box 15">
          <a:extLst>
            <a:ext uri="{FF2B5EF4-FFF2-40B4-BE49-F238E27FC236}">
              <a16:creationId xmlns:a16="http://schemas.microsoft.com/office/drawing/2014/main" id="{00000000-0008-0000-0200-00006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 name="Text Box 15">
          <a:extLst>
            <a:ext uri="{FF2B5EF4-FFF2-40B4-BE49-F238E27FC236}">
              <a16:creationId xmlns:a16="http://schemas.microsoft.com/office/drawing/2014/main" id="{00000000-0008-0000-0200-00006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 name="Text Box 15">
          <a:extLst>
            <a:ext uri="{FF2B5EF4-FFF2-40B4-BE49-F238E27FC236}">
              <a16:creationId xmlns:a16="http://schemas.microsoft.com/office/drawing/2014/main" id="{00000000-0008-0000-0200-00006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 name="Text Box 15">
          <a:extLst>
            <a:ext uri="{FF2B5EF4-FFF2-40B4-BE49-F238E27FC236}">
              <a16:creationId xmlns:a16="http://schemas.microsoft.com/office/drawing/2014/main" id="{00000000-0008-0000-0200-00006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 name="Text Box 15">
          <a:extLst>
            <a:ext uri="{FF2B5EF4-FFF2-40B4-BE49-F238E27FC236}">
              <a16:creationId xmlns:a16="http://schemas.microsoft.com/office/drawing/2014/main" id="{00000000-0008-0000-0200-00007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 name="Text Box 15">
          <a:extLst>
            <a:ext uri="{FF2B5EF4-FFF2-40B4-BE49-F238E27FC236}">
              <a16:creationId xmlns:a16="http://schemas.microsoft.com/office/drawing/2014/main" id="{00000000-0008-0000-0200-00007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 name="Text Box 15">
          <a:extLst>
            <a:ext uri="{FF2B5EF4-FFF2-40B4-BE49-F238E27FC236}">
              <a16:creationId xmlns:a16="http://schemas.microsoft.com/office/drawing/2014/main" id="{00000000-0008-0000-0200-00007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 name="Text Box 15">
          <a:extLst>
            <a:ext uri="{FF2B5EF4-FFF2-40B4-BE49-F238E27FC236}">
              <a16:creationId xmlns:a16="http://schemas.microsoft.com/office/drawing/2014/main" id="{00000000-0008-0000-0200-00007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 name="Text Box 15">
          <a:extLst>
            <a:ext uri="{FF2B5EF4-FFF2-40B4-BE49-F238E27FC236}">
              <a16:creationId xmlns:a16="http://schemas.microsoft.com/office/drawing/2014/main" id="{00000000-0008-0000-0200-000074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 name="Text Box 15">
          <a:extLst>
            <a:ext uri="{FF2B5EF4-FFF2-40B4-BE49-F238E27FC236}">
              <a16:creationId xmlns:a16="http://schemas.microsoft.com/office/drawing/2014/main" id="{00000000-0008-0000-0200-00007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 name="Text Box 15">
          <a:extLst>
            <a:ext uri="{FF2B5EF4-FFF2-40B4-BE49-F238E27FC236}">
              <a16:creationId xmlns:a16="http://schemas.microsoft.com/office/drawing/2014/main" id="{00000000-0008-0000-0200-00007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 name="Text Box 15">
          <a:extLst>
            <a:ext uri="{FF2B5EF4-FFF2-40B4-BE49-F238E27FC236}">
              <a16:creationId xmlns:a16="http://schemas.microsoft.com/office/drawing/2014/main" id="{00000000-0008-0000-0200-000077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 name="Text Box 15">
          <a:extLst>
            <a:ext uri="{FF2B5EF4-FFF2-40B4-BE49-F238E27FC236}">
              <a16:creationId xmlns:a16="http://schemas.microsoft.com/office/drawing/2014/main" id="{00000000-0008-0000-0200-000078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 name="Text Box 15">
          <a:extLst>
            <a:ext uri="{FF2B5EF4-FFF2-40B4-BE49-F238E27FC236}">
              <a16:creationId xmlns:a16="http://schemas.microsoft.com/office/drawing/2014/main" id="{00000000-0008-0000-0200-00007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 name="Text Box 15">
          <a:extLst>
            <a:ext uri="{FF2B5EF4-FFF2-40B4-BE49-F238E27FC236}">
              <a16:creationId xmlns:a16="http://schemas.microsoft.com/office/drawing/2014/main" id="{00000000-0008-0000-0200-00007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 name="Text Box 15">
          <a:extLst>
            <a:ext uri="{FF2B5EF4-FFF2-40B4-BE49-F238E27FC236}">
              <a16:creationId xmlns:a16="http://schemas.microsoft.com/office/drawing/2014/main" id="{00000000-0008-0000-0200-00007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 name="Text Box 15">
          <a:extLst>
            <a:ext uri="{FF2B5EF4-FFF2-40B4-BE49-F238E27FC236}">
              <a16:creationId xmlns:a16="http://schemas.microsoft.com/office/drawing/2014/main" id="{00000000-0008-0000-0200-00007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 name="Text Box 15">
          <a:extLst>
            <a:ext uri="{FF2B5EF4-FFF2-40B4-BE49-F238E27FC236}">
              <a16:creationId xmlns:a16="http://schemas.microsoft.com/office/drawing/2014/main" id="{00000000-0008-0000-0200-00007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 name="Text Box 15">
          <a:extLst>
            <a:ext uri="{FF2B5EF4-FFF2-40B4-BE49-F238E27FC236}">
              <a16:creationId xmlns:a16="http://schemas.microsoft.com/office/drawing/2014/main" id="{00000000-0008-0000-0200-00007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 name="Text Box 15">
          <a:extLst>
            <a:ext uri="{FF2B5EF4-FFF2-40B4-BE49-F238E27FC236}">
              <a16:creationId xmlns:a16="http://schemas.microsoft.com/office/drawing/2014/main" id="{00000000-0008-0000-0200-00007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 name="Text Box 15">
          <a:extLst>
            <a:ext uri="{FF2B5EF4-FFF2-40B4-BE49-F238E27FC236}">
              <a16:creationId xmlns:a16="http://schemas.microsoft.com/office/drawing/2014/main" id="{00000000-0008-0000-0200-00008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 name="Text Box 15">
          <a:extLst>
            <a:ext uri="{FF2B5EF4-FFF2-40B4-BE49-F238E27FC236}">
              <a16:creationId xmlns:a16="http://schemas.microsoft.com/office/drawing/2014/main" id="{00000000-0008-0000-0200-000082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 name="Text Box 15">
          <a:extLst>
            <a:ext uri="{FF2B5EF4-FFF2-40B4-BE49-F238E27FC236}">
              <a16:creationId xmlns:a16="http://schemas.microsoft.com/office/drawing/2014/main" id="{00000000-0008-0000-0200-00008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 name="Text Box 15">
          <a:extLst>
            <a:ext uri="{FF2B5EF4-FFF2-40B4-BE49-F238E27FC236}">
              <a16:creationId xmlns:a16="http://schemas.microsoft.com/office/drawing/2014/main" id="{00000000-0008-0000-0200-00008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 name="Text Box 15">
          <a:extLst>
            <a:ext uri="{FF2B5EF4-FFF2-40B4-BE49-F238E27FC236}">
              <a16:creationId xmlns:a16="http://schemas.microsoft.com/office/drawing/2014/main" id="{00000000-0008-0000-0200-00008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 name="Text Box 15">
          <a:extLst>
            <a:ext uri="{FF2B5EF4-FFF2-40B4-BE49-F238E27FC236}">
              <a16:creationId xmlns:a16="http://schemas.microsoft.com/office/drawing/2014/main" id="{00000000-0008-0000-0200-00008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 name="Text Box 15">
          <a:extLst>
            <a:ext uri="{FF2B5EF4-FFF2-40B4-BE49-F238E27FC236}">
              <a16:creationId xmlns:a16="http://schemas.microsoft.com/office/drawing/2014/main" id="{00000000-0008-0000-0200-00008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 name="Text Box 15">
          <a:extLst>
            <a:ext uri="{FF2B5EF4-FFF2-40B4-BE49-F238E27FC236}">
              <a16:creationId xmlns:a16="http://schemas.microsoft.com/office/drawing/2014/main" id="{00000000-0008-0000-0200-00008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 name="Text Box 15">
          <a:extLst>
            <a:ext uri="{FF2B5EF4-FFF2-40B4-BE49-F238E27FC236}">
              <a16:creationId xmlns:a16="http://schemas.microsoft.com/office/drawing/2014/main" id="{00000000-0008-0000-0200-00008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 name="Text Box 15">
          <a:extLst>
            <a:ext uri="{FF2B5EF4-FFF2-40B4-BE49-F238E27FC236}">
              <a16:creationId xmlns:a16="http://schemas.microsoft.com/office/drawing/2014/main" id="{00000000-0008-0000-0200-00008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 name="Text Box 15">
          <a:extLst>
            <a:ext uri="{FF2B5EF4-FFF2-40B4-BE49-F238E27FC236}">
              <a16:creationId xmlns:a16="http://schemas.microsoft.com/office/drawing/2014/main" id="{00000000-0008-0000-0200-00008B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 name="Text Box 15">
          <a:extLst>
            <a:ext uri="{FF2B5EF4-FFF2-40B4-BE49-F238E27FC236}">
              <a16:creationId xmlns:a16="http://schemas.microsoft.com/office/drawing/2014/main" id="{00000000-0008-0000-0200-00008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 name="Text Box 15">
          <a:extLst>
            <a:ext uri="{FF2B5EF4-FFF2-40B4-BE49-F238E27FC236}">
              <a16:creationId xmlns:a16="http://schemas.microsoft.com/office/drawing/2014/main" id="{00000000-0008-0000-0200-00008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 name="Text Box 15">
          <a:extLst>
            <a:ext uri="{FF2B5EF4-FFF2-40B4-BE49-F238E27FC236}">
              <a16:creationId xmlns:a16="http://schemas.microsoft.com/office/drawing/2014/main" id="{00000000-0008-0000-0200-00008E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 name="Text Box 15">
          <a:extLst>
            <a:ext uri="{FF2B5EF4-FFF2-40B4-BE49-F238E27FC236}">
              <a16:creationId xmlns:a16="http://schemas.microsoft.com/office/drawing/2014/main" id="{00000000-0008-0000-0200-00008F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 name="Text Box 15">
          <a:extLst>
            <a:ext uri="{FF2B5EF4-FFF2-40B4-BE49-F238E27FC236}">
              <a16:creationId xmlns:a16="http://schemas.microsoft.com/office/drawing/2014/main" id="{00000000-0008-0000-0200-00009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 name="Text Box 15">
          <a:extLst>
            <a:ext uri="{FF2B5EF4-FFF2-40B4-BE49-F238E27FC236}">
              <a16:creationId xmlns:a16="http://schemas.microsoft.com/office/drawing/2014/main" id="{00000000-0008-0000-0200-00009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 name="Text Box 15">
          <a:extLst>
            <a:ext uri="{FF2B5EF4-FFF2-40B4-BE49-F238E27FC236}">
              <a16:creationId xmlns:a16="http://schemas.microsoft.com/office/drawing/2014/main" id="{00000000-0008-0000-0200-00009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 name="Text Box 15">
          <a:extLst>
            <a:ext uri="{FF2B5EF4-FFF2-40B4-BE49-F238E27FC236}">
              <a16:creationId xmlns:a16="http://schemas.microsoft.com/office/drawing/2014/main" id="{00000000-0008-0000-0200-00009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 name="Text Box 15">
          <a:extLst>
            <a:ext uri="{FF2B5EF4-FFF2-40B4-BE49-F238E27FC236}">
              <a16:creationId xmlns:a16="http://schemas.microsoft.com/office/drawing/2014/main" id="{00000000-0008-0000-0200-00009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 name="Text Box 15">
          <a:extLst>
            <a:ext uri="{FF2B5EF4-FFF2-40B4-BE49-F238E27FC236}">
              <a16:creationId xmlns:a16="http://schemas.microsoft.com/office/drawing/2014/main" id="{00000000-0008-0000-0200-00009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 name="Text Box 15">
          <a:extLst>
            <a:ext uri="{FF2B5EF4-FFF2-40B4-BE49-F238E27FC236}">
              <a16:creationId xmlns:a16="http://schemas.microsoft.com/office/drawing/2014/main" id="{00000000-0008-0000-0200-00009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 name="Text Box 15">
          <a:extLst>
            <a:ext uri="{FF2B5EF4-FFF2-40B4-BE49-F238E27FC236}">
              <a16:creationId xmlns:a16="http://schemas.microsoft.com/office/drawing/2014/main" id="{00000000-0008-0000-0200-00009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 name="Text Box 15">
          <a:extLst>
            <a:ext uri="{FF2B5EF4-FFF2-40B4-BE49-F238E27FC236}">
              <a16:creationId xmlns:a16="http://schemas.microsoft.com/office/drawing/2014/main" id="{00000000-0008-0000-0200-00009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 name="Text Box 15">
          <a:extLst>
            <a:ext uri="{FF2B5EF4-FFF2-40B4-BE49-F238E27FC236}">
              <a16:creationId xmlns:a16="http://schemas.microsoft.com/office/drawing/2014/main" id="{00000000-0008-0000-0200-00009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 name="Text Box 15">
          <a:extLst>
            <a:ext uri="{FF2B5EF4-FFF2-40B4-BE49-F238E27FC236}">
              <a16:creationId xmlns:a16="http://schemas.microsoft.com/office/drawing/2014/main" id="{00000000-0008-0000-0200-00009A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 name="Text Box 15">
          <a:extLst>
            <a:ext uri="{FF2B5EF4-FFF2-40B4-BE49-F238E27FC236}">
              <a16:creationId xmlns:a16="http://schemas.microsoft.com/office/drawing/2014/main" id="{00000000-0008-0000-0200-00009B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 name="Text Box 15">
          <a:extLst>
            <a:ext uri="{FF2B5EF4-FFF2-40B4-BE49-F238E27FC236}">
              <a16:creationId xmlns:a16="http://schemas.microsoft.com/office/drawing/2014/main" id="{00000000-0008-0000-0200-00009C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 name="Text Box 15">
          <a:extLst>
            <a:ext uri="{FF2B5EF4-FFF2-40B4-BE49-F238E27FC236}">
              <a16:creationId xmlns:a16="http://schemas.microsoft.com/office/drawing/2014/main" id="{00000000-0008-0000-0200-00009D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 name="Text Box 15">
          <a:extLst>
            <a:ext uri="{FF2B5EF4-FFF2-40B4-BE49-F238E27FC236}">
              <a16:creationId xmlns:a16="http://schemas.microsoft.com/office/drawing/2014/main" id="{00000000-0008-0000-0200-00009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 name="Text Box 15">
          <a:extLst>
            <a:ext uri="{FF2B5EF4-FFF2-40B4-BE49-F238E27FC236}">
              <a16:creationId xmlns:a16="http://schemas.microsoft.com/office/drawing/2014/main" id="{00000000-0008-0000-0200-00009F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 name="Text Box 15">
          <a:extLst>
            <a:ext uri="{FF2B5EF4-FFF2-40B4-BE49-F238E27FC236}">
              <a16:creationId xmlns:a16="http://schemas.microsoft.com/office/drawing/2014/main" id="{00000000-0008-0000-0200-0000A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 name="Text Box 15">
          <a:extLst>
            <a:ext uri="{FF2B5EF4-FFF2-40B4-BE49-F238E27FC236}">
              <a16:creationId xmlns:a16="http://schemas.microsoft.com/office/drawing/2014/main" id="{00000000-0008-0000-0200-0000A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 name="Text Box 15">
          <a:extLst>
            <a:ext uri="{FF2B5EF4-FFF2-40B4-BE49-F238E27FC236}">
              <a16:creationId xmlns:a16="http://schemas.microsoft.com/office/drawing/2014/main" id="{00000000-0008-0000-0200-0000A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 name="Text Box 15">
          <a:extLst>
            <a:ext uri="{FF2B5EF4-FFF2-40B4-BE49-F238E27FC236}">
              <a16:creationId xmlns:a16="http://schemas.microsoft.com/office/drawing/2014/main" id="{00000000-0008-0000-0200-0000A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 name="Text Box 15">
          <a:extLst>
            <a:ext uri="{FF2B5EF4-FFF2-40B4-BE49-F238E27FC236}">
              <a16:creationId xmlns:a16="http://schemas.microsoft.com/office/drawing/2014/main" id="{00000000-0008-0000-0200-0000A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 name="Text Box 15">
          <a:extLst>
            <a:ext uri="{FF2B5EF4-FFF2-40B4-BE49-F238E27FC236}">
              <a16:creationId xmlns:a16="http://schemas.microsoft.com/office/drawing/2014/main" id="{00000000-0008-0000-0200-0000A5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 name="Text Box 15">
          <a:extLst>
            <a:ext uri="{FF2B5EF4-FFF2-40B4-BE49-F238E27FC236}">
              <a16:creationId xmlns:a16="http://schemas.microsoft.com/office/drawing/2014/main" id="{00000000-0008-0000-0200-0000A6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 name="Text Box 15">
          <a:extLst>
            <a:ext uri="{FF2B5EF4-FFF2-40B4-BE49-F238E27FC236}">
              <a16:creationId xmlns:a16="http://schemas.microsoft.com/office/drawing/2014/main" id="{00000000-0008-0000-0200-0000A7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 name="Text Box 15">
          <a:extLst>
            <a:ext uri="{FF2B5EF4-FFF2-40B4-BE49-F238E27FC236}">
              <a16:creationId xmlns:a16="http://schemas.microsoft.com/office/drawing/2014/main" id="{00000000-0008-0000-0200-0000A8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 name="Text Box 15">
          <a:extLst>
            <a:ext uri="{FF2B5EF4-FFF2-40B4-BE49-F238E27FC236}">
              <a16:creationId xmlns:a16="http://schemas.microsoft.com/office/drawing/2014/main" id="{00000000-0008-0000-0200-0000A9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 name="Text Box 15">
          <a:extLst>
            <a:ext uri="{FF2B5EF4-FFF2-40B4-BE49-F238E27FC236}">
              <a16:creationId xmlns:a16="http://schemas.microsoft.com/office/drawing/2014/main" id="{00000000-0008-0000-0200-0000AA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 name="Text Box 15">
          <a:extLst>
            <a:ext uri="{FF2B5EF4-FFF2-40B4-BE49-F238E27FC236}">
              <a16:creationId xmlns:a16="http://schemas.microsoft.com/office/drawing/2014/main" id="{00000000-0008-0000-0200-0000AB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 name="Text Box 15">
          <a:extLst>
            <a:ext uri="{FF2B5EF4-FFF2-40B4-BE49-F238E27FC236}">
              <a16:creationId xmlns:a16="http://schemas.microsoft.com/office/drawing/2014/main" id="{00000000-0008-0000-0200-0000AC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 name="Text Box 15">
          <a:extLst>
            <a:ext uri="{FF2B5EF4-FFF2-40B4-BE49-F238E27FC236}">
              <a16:creationId xmlns:a16="http://schemas.microsoft.com/office/drawing/2014/main" id="{00000000-0008-0000-0200-0000AD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 name="Text Box 15">
          <a:extLst>
            <a:ext uri="{FF2B5EF4-FFF2-40B4-BE49-F238E27FC236}">
              <a16:creationId xmlns:a16="http://schemas.microsoft.com/office/drawing/2014/main" id="{00000000-0008-0000-0200-0000AE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 name="Text Box 15">
          <a:extLst>
            <a:ext uri="{FF2B5EF4-FFF2-40B4-BE49-F238E27FC236}">
              <a16:creationId xmlns:a16="http://schemas.microsoft.com/office/drawing/2014/main" id="{00000000-0008-0000-0200-0000AF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 name="Text Box 15">
          <a:extLst>
            <a:ext uri="{FF2B5EF4-FFF2-40B4-BE49-F238E27FC236}">
              <a16:creationId xmlns:a16="http://schemas.microsoft.com/office/drawing/2014/main" id="{00000000-0008-0000-0200-0000B0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 name="Text Box 15">
          <a:extLst>
            <a:ext uri="{FF2B5EF4-FFF2-40B4-BE49-F238E27FC236}">
              <a16:creationId xmlns:a16="http://schemas.microsoft.com/office/drawing/2014/main" id="{00000000-0008-0000-0200-0000B1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 name="Text Box 15">
          <a:extLst>
            <a:ext uri="{FF2B5EF4-FFF2-40B4-BE49-F238E27FC236}">
              <a16:creationId xmlns:a16="http://schemas.microsoft.com/office/drawing/2014/main" id="{00000000-0008-0000-0200-0000B2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 name="Text Box 15">
          <a:extLst>
            <a:ext uri="{FF2B5EF4-FFF2-40B4-BE49-F238E27FC236}">
              <a16:creationId xmlns:a16="http://schemas.microsoft.com/office/drawing/2014/main" id="{00000000-0008-0000-0200-0000B3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 name="Text Box 15">
          <a:extLst>
            <a:ext uri="{FF2B5EF4-FFF2-40B4-BE49-F238E27FC236}">
              <a16:creationId xmlns:a16="http://schemas.microsoft.com/office/drawing/2014/main" id="{00000000-0008-0000-0200-0000B4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 name="Text Box 15">
          <a:extLst>
            <a:ext uri="{FF2B5EF4-FFF2-40B4-BE49-F238E27FC236}">
              <a16:creationId xmlns:a16="http://schemas.microsoft.com/office/drawing/2014/main" id="{00000000-0008-0000-0200-0000B5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 name="Text Box 15">
          <a:extLst>
            <a:ext uri="{FF2B5EF4-FFF2-40B4-BE49-F238E27FC236}">
              <a16:creationId xmlns:a16="http://schemas.microsoft.com/office/drawing/2014/main" id="{00000000-0008-0000-0200-0000B6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 name="Text Box 15">
          <a:extLst>
            <a:ext uri="{FF2B5EF4-FFF2-40B4-BE49-F238E27FC236}">
              <a16:creationId xmlns:a16="http://schemas.microsoft.com/office/drawing/2014/main" id="{00000000-0008-0000-0200-0000B7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 name="Text Box 15">
          <a:extLst>
            <a:ext uri="{FF2B5EF4-FFF2-40B4-BE49-F238E27FC236}">
              <a16:creationId xmlns:a16="http://schemas.microsoft.com/office/drawing/2014/main" id="{00000000-0008-0000-0200-0000B8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 name="Text Box 15">
          <a:extLst>
            <a:ext uri="{FF2B5EF4-FFF2-40B4-BE49-F238E27FC236}">
              <a16:creationId xmlns:a16="http://schemas.microsoft.com/office/drawing/2014/main" id="{00000000-0008-0000-0200-0000B9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 name="Text Box 15">
          <a:extLst>
            <a:ext uri="{FF2B5EF4-FFF2-40B4-BE49-F238E27FC236}">
              <a16:creationId xmlns:a16="http://schemas.microsoft.com/office/drawing/2014/main" id="{00000000-0008-0000-0200-0000BA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 name="Text Box 15">
          <a:extLst>
            <a:ext uri="{FF2B5EF4-FFF2-40B4-BE49-F238E27FC236}">
              <a16:creationId xmlns:a16="http://schemas.microsoft.com/office/drawing/2014/main" id="{00000000-0008-0000-0200-0000BB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 name="Text Box 15">
          <a:extLst>
            <a:ext uri="{FF2B5EF4-FFF2-40B4-BE49-F238E27FC236}">
              <a16:creationId xmlns:a16="http://schemas.microsoft.com/office/drawing/2014/main" id="{00000000-0008-0000-0200-0000BC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 name="Text Box 15">
          <a:extLst>
            <a:ext uri="{FF2B5EF4-FFF2-40B4-BE49-F238E27FC236}">
              <a16:creationId xmlns:a16="http://schemas.microsoft.com/office/drawing/2014/main" id="{00000000-0008-0000-0200-0000BD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 name="Text Box 15">
          <a:extLst>
            <a:ext uri="{FF2B5EF4-FFF2-40B4-BE49-F238E27FC236}">
              <a16:creationId xmlns:a16="http://schemas.microsoft.com/office/drawing/2014/main" id="{00000000-0008-0000-0200-0000BE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 name="Text Box 15">
          <a:extLst>
            <a:ext uri="{FF2B5EF4-FFF2-40B4-BE49-F238E27FC236}">
              <a16:creationId xmlns:a16="http://schemas.microsoft.com/office/drawing/2014/main" id="{00000000-0008-0000-0200-0000BF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 name="Text Box 15">
          <a:extLst>
            <a:ext uri="{FF2B5EF4-FFF2-40B4-BE49-F238E27FC236}">
              <a16:creationId xmlns:a16="http://schemas.microsoft.com/office/drawing/2014/main" id="{00000000-0008-0000-0200-0000C0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 name="Text Box 15">
          <a:extLst>
            <a:ext uri="{FF2B5EF4-FFF2-40B4-BE49-F238E27FC236}">
              <a16:creationId xmlns:a16="http://schemas.microsoft.com/office/drawing/2014/main" id="{00000000-0008-0000-0200-0000C1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2" name="Text Box 15">
          <a:extLst>
            <a:ext uri="{FF2B5EF4-FFF2-40B4-BE49-F238E27FC236}">
              <a16:creationId xmlns:a16="http://schemas.microsoft.com/office/drawing/2014/main" id="{00000000-0008-0000-0200-0000C2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3" name="Text Box 15">
          <a:extLst>
            <a:ext uri="{FF2B5EF4-FFF2-40B4-BE49-F238E27FC236}">
              <a16:creationId xmlns:a16="http://schemas.microsoft.com/office/drawing/2014/main" id="{00000000-0008-0000-0200-0000C3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 name="Text Box 15">
          <a:extLst>
            <a:ext uri="{FF2B5EF4-FFF2-40B4-BE49-F238E27FC236}">
              <a16:creationId xmlns:a16="http://schemas.microsoft.com/office/drawing/2014/main" id="{00000000-0008-0000-0200-0000C4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65" name="Text Box 15">
          <a:extLst>
            <a:ext uri="{FF2B5EF4-FFF2-40B4-BE49-F238E27FC236}">
              <a16:creationId xmlns:a16="http://schemas.microsoft.com/office/drawing/2014/main" id="{00000000-0008-0000-0200-0000C5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966" name="Text Box 15">
          <a:extLst>
            <a:ext uri="{FF2B5EF4-FFF2-40B4-BE49-F238E27FC236}">
              <a16:creationId xmlns:a16="http://schemas.microsoft.com/office/drawing/2014/main" id="{00000000-0008-0000-0200-0000C6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967" name="Text Box 15">
          <a:extLst>
            <a:ext uri="{FF2B5EF4-FFF2-40B4-BE49-F238E27FC236}">
              <a16:creationId xmlns:a16="http://schemas.microsoft.com/office/drawing/2014/main" id="{00000000-0008-0000-0200-0000C703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968" name="Text Box 16">
          <a:extLst>
            <a:ext uri="{FF2B5EF4-FFF2-40B4-BE49-F238E27FC236}">
              <a16:creationId xmlns:a16="http://schemas.microsoft.com/office/drawing/2014/main" id="{00000000-0008-0000-0200-0000C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69" name="Text Box 17">
          <a:extLst>
            <a:ext uri="{FF2B5EF4-FFF2-40B4-BE49-F238E27FC236}">
              <a16:creationId xmlns:a16="http://schemas.microsoft.com/office/drawing/2014/main" id="{00000000-0008-0000-0200-0000C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0" name="Text Box 18">
          <a:extLst>
            <a:ext uri="{FF2B5EF4-FFF2-40B4-BE49-F238E27FC236}">
              <a16:creationId xmlns:a16="http://schemas.microsoft.com/office/drawing/2014/main" id="{00000000-0008-0000-0200-0000CA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971" name="Text Box 19">
          <a:extLst>
            <a:ext uri="{FF2B5EF4-FFF2-40B4-BE49-F238E27FC236}">
              <a16:creationId xmlns:a16="http://schemas.microsoft.com/office/drawing/2014/main" id="{00000000-0008-0000-0200-0000CB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972" name="Text Box 16">
          <a:extLst>
            <a:ext uri="{FF2B5EF4-FFF2-40B4-BE49-F238E27FC236}">
              <a16:creationId xmlns:a16="http://schemas.microsoft.com/office/drawing/2014/main" id="{00000000-0008-0000-0200-0000C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3" name="Text Box 17">
          <a:extLst>
            <a:ext uri="{FF2B5EF4-FFF2-40B4-BE49-F238E27FC236}">
              <a16:creationId xmlns:a16="http://schemas.microsoft.com/office/drawing/2014/main" id="{00000000-0008-0000-0200-0000C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4" name="Text Box 18">
          <a:extLst>
            <a:ext uri="{FF2B5EF4-FFF2-40B4-BE49-F238E27FC236}">
              <a16:creationId xmlns:a16="http://schemas.microsoft.com/office/drawing/2014/main" id="{00000000-0008-0000-0200-0000CE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75" name="Text Box 19">
          <a:extLst>
            <a:ext uri="{FF2B5EF4-FFF2-40B4-BE49-F238E27FC236}">
              <a16:creationId xmlns:a16="http://schemas.microsoft.com/office/drawing/2014/main" id="{00000000-0008-0000-0200-0000CF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 name="Text Box 15">
          <a:extLst>
            <a:ext uri="{FF2B5EF4-FFF2-40B4-BE49-F238E27FC236}">
              <a16:creationId xmlns:a16="http://schemas.microsoft.com/office/drawing/2014/main" id="{00000000-0008-0000-0200-0000D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7" name="Text Box 16">
          <a:extLst>
            <a:ext uri="{FF2B5EF4-FFF2-40B4-BE49-F238E27FC236}">
              <a16:creationId xmlns:a16="http://schemas.microsoft.com/office/drawing/2014/main" id="{00000000-0008-0000-0200-0000D1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8" name="Text Box 17">
          <a:extLst>
            <a:ext uri="{FF2B5EF4-FFF2-40B4-BE49-F238E27FC236}">
              <a16:creationId xmlns:a16="http://schemas.microsoft.com/office/drawing/2014/main" id="{00000000-0008-0000-0200-0000D2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79" name="Text Box 18">
          <a:extLst>
            <a:ext uri="{FF2B5EF4-FFF2-40B4-BE49-F238E27FC236}">
              <a16:creationId xmlns:a16="http://schemas.microsoft.com/office/drawing/2014/main" id="{00000000-0008-0000-0200-0000D3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980" name="Text Box 19">
          <a:extLst>
            <a:ext uri="{FF2B5EF4-FFF2-40B4-BE49-F238E27FC236}">
              <a16:creationId xmlns:a16="http://schemas.microsoft.com/office/drawing/2014/main" id="{00000000-0008-0000-0200-0000D4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981" name="Text Box 15">
          <a:extLst>
            <a:ext uri="{FF2B5EF4-FFF2-40B4-BE49-F238E27FC236}">
              <a16:creationId xmlns:a16="http://schemas.microsoft.com/office/drawing/2014/main" id="{00000000-0008-0000-0200-0000D503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2" name="Text Box 16">
          <a:extLst>
            <a:ext uri="{FF2B5EF4-FFF2-40B4-BE49-F238E27FC236}">
              <a16:creationId xmlns:a16="http://schemas.microsoft.com/office/drawing/2014/main" id="{00000000-0008-0000-0200-0000D6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3" name="Text Box 17">
          <a:extLst>
            <a:ext uri="{FF2B5EF4-FFF2-40B4-BE49-F238E27FC236}">
              <a16:creationId xmlns:a16="http://schemas.microsoft.com/office/drawing/2014/main" id="{00000000-0008-0000-0200-0000D7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4" name="Text Box 18">
          <a:extLst>
            <a:ext uri="{FF2B5EF4-FFF2-40B4-BE49-F238E27FC236}">
              <a16:creationId xmlns:a16="http://schemas.microsoft.com/office/drawing/2014/main" id="{00000000-0008-0000-0200-0000D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985" name="Text Box 19">
          <a:extLst>
            <a:ext uri="{FF2B5EF4-FFF2-40B4-BE49-F238E27FC236}">
              <a16:creationId xmlns:a16="http://schemas.microsoft.com/office/drawing/2014/main" id="{00000000-0008-0000-0200-0000D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986" name="Text Box 15">
          <a:extLst>
            <a:ext uri="{FF2B5EF4-FFF2-40B4-BE49-F238E27FC236}">
              <a16:creationId xmlns:a16="http://schemas.microsoft.com/office/drawing/2014/main" id="{00000000-0008-0000-0200-0000DA03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7" name="Text Box 16">
          <a:extLst>
            <a:ext uri="{FF2B5EF4-FFF2-40B4-BE49-F238E27FC236}">
              <a16:creationId xmlns:a16="http://schemas.microsoft.com/office/drawing/2014/main" id="{00000000-0008-0000-0200-0000D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988" name="Text Box 17">
          <a:extLst>
            <a:ext uri="{FF2B5EF4-FFF2-40B4-BE49-F238E27FC236}">
              <a16:creationId xmlns:a16="http://schemas.microsoft.com/office/drawing/2014/main" id="{00000000-0008-0000-0200-0000D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989" name="Text Box 18">
          <a:extLst>
            <a:ext uri="{FF2B5EF4-FFF2-40B4-BE49-F238E27FC236}">
              <a16:creationId xmlns:a16="http://schemas.microsoft.com/office/drawing/2014/main" id="{00000000-0008-0000-0200-0000DD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 name="Text Box 15">
          <a:extLst>
            <a:ext uri="{FF2B5EF4-FFF2-40B4-BE49-F238E27FC236}">
              <a16:creationId xmlns:a16="http://schemas.microsoft.com/office/drawing/2014/main" id="{00000000-0008-0000-0200-0000D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1" name="Text Box 16">
          <a:extLst>
            <a:ext uri="{FF2B5EF4-FFF2-40B4-BE49-F238E27FC236}">
              <a16:creationId xmlns:a16="http://schemas.microsoft.com/office/drawing/2014/main" id="{00000000-0008-0000-0200-0000DF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2" name="Text Box 17">
          <a:extLst>
            <a:ext uri="{FF2B5EF4-FFF2-40B4-BE49-F238E27FC236}">
              <a16:creationId xmlns:a16="http://schemas.microsoft.com/office/drawing/2014/main" id="{00000000-0008-0000-0200-0000E0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3" name="Text Box 18">
          <a:extLst>
            <a:ext uri="{FF2B5EF4-FFF2-40B4-BE49-F238E27FC236}">
              <a16:creationId xmlns:a16="http://schemas.microsoft.com/office/drawing/2014/main" id="{00000000-0008-0000-0200-0000E1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4" name="Text Box 19">
          <a:extLst>
            <a:ext uri="{FF2B5EF4-FFF2-40B4-BE49-F238E27FC236}">
              <a16:creationId xmlns:a16="http://schemas.microsoft.com/office/drawing/2014/main" id="{00000000-0008-0000-0200-0000E2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995" name="Text Box 16">
          <a:extLst>
            <a:ext uri="{FF2B5EF4-FFF2-40B4-BE49-F238E27FC236}">
              <a16:creationId xmlns:a16="http://schemas.microsoft.com/office/drawing/2014/main" id="{00000000-0008-0000-0200-0000E3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6" name="Text Box 16">
          <a:extLst>
            <a:ext uri="{FF2B5EF4-FFF2-40B4-BE49-F238E27FC236}">
              <a16:creationId xmlns:a16="http://schemas.microsoft.com/office/drawing/2014/main" id="{00000000-0008-0000-0200-0000E4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7" name="Text Box 17">
          <a:extLst>
            <a:ext uri="{FF2B5EF4-FFF2-40B4-BE49-F238E27FC236}">
              <a16:creationId xmlns:a16="http://schemas.microsoft.com/office/drawing/2014/main" id="{00000000-0008-0000-0200-0000E5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8" name="Text Box 18">
          <a:extLst>
            <a:ext uri="{FF2B5EF4-FFF2-40B4-BE49-F238E27FC236}">
              <a16:creationId xmlns:a16="http://schemas.microsoft.com/office/drawing/2014/main" id="{00000000-0008-0000-0200-0000E6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999" name="Text Box 19">
          <a:extLst>
            <a:ext uri="{FF2B5EF4-FFF2-40B4-BE49-F238E27FC236}">
              <a16:creationId xmlns:a16="http://schemas.microsoft.com/office/drawing/2014/main" id="{00000000-0008-0000-0200-0000E7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000" name="Text Box 15">
          <a:extLst>
            <a:ext uri="{FF2B5EF4-FFF2-40B4-BE49-F238E27FC236}">
              <a16:creationId xmlns:a16="http://schemas.microsoft.com/office/drawing/2014/main" id="{00000000-0008-0000-0200-0000E803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51148</xdr:rowOff>
    </xdr:to>
    <xdr:sp macro="" textlink="">
      <xdr:nvSpPr>
        <xdr:cNvPr id="1001" name="Text Box 15">
          <a:extLst>
            <a:ext uri="{FF2B5EF4-FFF2-40B4-BE49-F238E27FC236}">
              <a16:creationId xmlns:a16="http://schemas.microsoft.com/office/drawing/2014/main" id="{00000000-0008-0000-0200-0000E9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002" name="Text Box 15">
          <a:extLst>
            <a:ext uri="{FF2B5EF4-FFF2-40B4-BE49-F238E27FC236}">
              <a16:creationId xmlns:a16="http://schemas.microsoft.com/office/drawing/2014/main" id="{00000000-0008-0000-0200-0000EA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003" name="Text Box 15">
          <a:extLst>
            <a:ext uri="{FF2B5EF4-FFF2-40B4-BE49-F238E27FC236}">
              <a16:creationId xmlns:a16="http://schemas.microsoft.com/office/drawing/2014/main" id="{00000000-0008-0000-0200-0000EB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1004" name="Text Box 15">
          <a:extLst>
            <a:ext uri="{FF2B5EF4-FFF2-40B4-BE49-F238E27FC236}">
              <a16:creationId xmlns:a16="http://schemas.microsoft.com/office/drawing/2014/main" id="{00000000-0008-0000-0200-0000EC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51148</xdr:rowOff>
    </xdr:to>
    <xdr:sp macro="" textlink="">
      <xdr:nvSpPr>
        <xdr:cNvPr id="1005" name="Text Box 15">
          <a:extLst>
            <a:ext uri="{FF2B5EF4-FFF2-40B4-BE49-F238E27FC236}">
              <a16:creationId xmlns:a16="http://schemas.microsoft.com/office/drawing/2014/main" id="{00000000-0008-0000-0200-0000ED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51148</xdr:rowOff>
    </xdr:to>
    <xdr:sp macro="" textlink="">
      <xdr:nvSpPr>
        <xdr:cNvPr id="1006" name="Text Box 15">
          <a:extLst>
            <a:ext uri="{FF2B5EF4-FFF2-40B4-BE49-F238E27FC236}">
              <a16:creationId xmlns:a16="http://schemas.microsoft.com/office/drawing/2014/main" id="{00000000-0008-0000-0200-0000EE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007" name="Text Box 15">
          <a:extLst>
            <a:ext uri="{FF2B5EF4-FFF2-40B4-BE49-F238E27FC236}">
              <a16:creationId xmlns:a16="http://schemas.microsoft.com/office/drawing/2014/main" id="{00000000-0008-0000-0200-0000EF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 name="Text Box 15">
          <a:extLst>
            <a:ext uri="{FF2B5EF4-FFF2-40B4-BE49-F238E27FC236}">
              <a16:creationId xmlns:a16="http://schemas.microsoft.com/office/drawing/2014/main" id="{00000000-0008-0000-0200-0000F0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 name="Text Box 15">
          <a:extLst>
            <a:ext uri="{FF2B5EF4-FFF2-40B4-BE49-F238E27FC236}">
              <a16:creationId xmlns:a16="http://schemas.microsoft.com/office/drawing/2014/main" id="{00000000-0008-0000-0200-0000F1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0" name="Text Box 16">
          <a:extLst>
            <a:ext uri="{FF2B5EF4-FFF2-40B4-BE49-F238E27FC236}">
              <a16:creationId xmlns:a16="http://schemas.microsoft.com/office/drawing/2014/main" id="{00000000-0008-0000-0200-0000F2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1" name="Text Box 17">
          <a:extLst>
            <a:ext uri="{FF2B5EF4-FFF2-40B4-BE49-F238E27FC236}">
              <a16:creationId xmlns:a16="http://schemas.microsoft.com/office/drawing/2014/main" id="{00000000-0008-0000-0200-0000F3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2" name="Text Box 18">
          <a:extLst>
            <a:ext uri="{FF2B5EF4-FFF2-40B4-BE49-F238E27FC236}">
              <a16:creationId xmlns:a16="http://schemas.microsoft.com/office/drawing/2014/main" id="{00000000-0008-0000-0200-0000F4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3" name="Text Box 19">
          <a:extLst>
            <a:ext uri="{FF2B5EF4-FFF2-40B4-BE49-F238E27FC236}">
              <a16:creationId xmlns:a16="http://schemas.microsoft.com/office/drawing/2014/main" id="{00000000-0008-0000-0200-0000F5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4" name="Text Box 16">
          <a:extLst>
            <a:ext uri="{FF2B5EF4-FFF2-40B4-BE49-F238E27FC236}">
              <a16:creationId xmlns:a16="http://schemas.microsoft.com/office/drawing/2014/main" id="{00000000-0008-0000-0200-0000F6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15" name="Text Box 17">
          <a:extLst>
            <a:ext uri="{FF2B5EF4-FFF2-40B4-BE49-F238E27FC236}">
              <a16:creationId xmlns:a16="http://schemas.microsoft.com/office/drawing/2014/main" id="{00000000-0008-0000-0200-0000F7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16" name="Text Box 18">
          <a:extLst>
            <a:ext uri="{FF2B5EF4-FFF2-40B4-BE49-F238E27FC236}">
              <a16:creationId xmlns:a16="http://schemas.microsoft.com/office/drawing/2014/main" id="{00000000-0008-0000-0200-0000F8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 name="Text Box 15">
          <a:extLst>
            <a:ext uri="{FF2B5EF4-FFF2-40B4-BE49-F238E27FC236}">
              <a16:creationId xmlns:a16="http://schemas.microsoft.com/office/drawing/2014/main" id="{00000000-0008-0000-0200-0000F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 name="Text Box 15">
          <a:extLst>
            <a:ext uri="{FF2B5EF4-FFF2-40B4-BE49-F238E27FC236}">
              <a16:creationId xmlns:a16="http://schemas.microsoft.com/office/drawing/2014/main" id="{00000000-0008-0000-0200-0000FA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 name="Text Box 15">
          <a:extLst>
            <a:ext uri="{FF2B5EF4-FFF2-40B4-BE49-F238E27FC236}">
              <a16:creationId xmlns:a16="http://schemas.microsoft.com/office/drawing/2014/main" id="{00000000-0008-0000-0200-0000FB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 name="Text Box 15">
          <a:extLst>
            <a:ext uri="{FF2B5EF4-FFF2-40B4-BE49-F238E27FC236}">
              <a16:creationId xmlns:a16="http://schemas.microsoft.com/office/drawing/2014/main" id="{00000000-0008-0000-0200-0000F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1" name="Text Box 16">
          <a:extLst>
            <a:ext uri="{FF2B5EF4-FFF2-40B4-BE49-F238E27FC236}">
              <a16:creationId xmlns:a16="http://schemas.microsoft.com/office/drawing/2014/main" id="{00000000-0008-0000-0200-0000FD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2" name="Text Box 17">
          <a:extLst>
            <a:ext uri="{FF2B5EF4-FFF2-40B4-BE49-F238E27FC236}">
              <a16:creationId xmlns:a16="http://schemas.microsoft.com/office/drawing/2014/main" id="{00000000-0008-0000-0200-0000FE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3" name="Text Box 18">
          <a:extLst>
            <a:ext uri="{FF2B5EF4-FFF2-40B4-BE49-F238E27FC236}">
              <a16:creationId xmlns:a16="http://schemas.microsoft.com/office/drawing/2014/main" id="{00000000-0008-0000-0200-0000FF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4" name="Text Box 19">
          <a:extLst>
            <a:ext uri="{FF2B5EF4-FFF2-40B4-BE49-F238E27FC236}">
              <a16:creationId xmlns:a16="http://schemas.microsoft.com/office/drawing/2014/main" id="{00000000-0008-0000-0200-000000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5" name="Text Box 16">
          <a:extLst>
            <a:ext uri="{FF2B5EF4-FFF2-40B4-BE49-F238E27FC236}">
              <a16:creationId xmlns:a16="http://schemas.microsoft.com/office/drawing/2014/main" id="{00000000-0008-0000-0200-000001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26" name="Text Box 17">
          <a:extLst>
            <a:ext uri="{FF2B5EF4-FFF2-40B4-BE49-F238E27FC236}">
              <a16:creationId xmlns:a16="http://schemas.microsoft.com/office/drawing/2014/main" id="{00000000-0008-0000-0200-000002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27" name="Text Box 18">
          <a:extLst>
            <a:ext uri="{FF2B5EF4-FFF2-40B4-BE49-F238E27FC236}">
              <a16:creationId xmlns:a16="http://schemas.microsoft.com/office/drawing/2014/main" id="{00000000-0008-0000-0200-00000304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 name="Text Box 15">
          <a:extLst>
            <a:ext uri="{FF2B5EF4-FFF2-40B4-BE49-F238E27FC236}">
              <a16:creationId xmlns:a16="http://schemas.microsoft.com/office/drawing/2014/main" id="{00000000-0008-0000-0200-000004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 name="Text Box 15">
          <a:extLst>
            <a:ext uri="{FF2B5EF4-FFF2-40B4-BE49-F238E27FC236}">
              <a16:creationId xmlns:a16="http://schemas.microsoft.com/office/drawing/2014/main" id="{00000000-0008-0000-0200-00000504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 name="Text Box 15">
          <a:extLst>
            <a:ext uri="{FF2B5EF4-FFF2-40B4-BE49-F238E27FC236}">
              <a16:creationId xmlns:a16="http://schemas.microsoft.com/office/drawing/2014/main" id="{00000000-0008-0000-0200-00000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 name="Text Box 15">
          <a:extLst>
            <a:ext uri="{FF2B5EF4-FFF2-40B4-BE49-F238E27FC236}">
              <a16:creationId xmlns:a16="http://schemas.microsoft.com/office/drawing/2014/main" id="{00000000-0008-0000-0200-00000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 name="Text Box 15">
          <a:extLst>
            <a:ext uri="{FF2B5EF4-FFF2-40B4-BE49-F238E27FC236}">
              <a16:creationId xmlns:a16="http://schemas.microsoft.com/office/drawing/2014/main" id="{00000000-0008-0000-0200-00000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3" name="Text Box 16">
          <a:extLst>
            <a:ext uri="{FF2B5EF4-FFF2-40B4-BE49-F238E27FC236}">
              <a16:creationId xmlns:a16="http://schemas.microsoft.com/office/drawing/2014/main" id="{00000000-0008-0000-0200-00000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4" name="Text Box 17">
          <a:extLst>
            <a:ext uri="{FF2B5EF4-FFF2-40B4-BE49-F238E27FC236}">
              <a16:creationId xmlns:a16="http://schemas.microsoft.com/office/drawing/2014/main" id="{00000000-0008-0000-0200-00000A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5" name="Text Box 18">
          <a:extLst>
            <a:ext uri="{FF2B5EF4-FFF2-40B4-BE49-F238E27FC236}">
              <a16:creationId xmlns:a16="http://schemas.microsoft.com/office/drawing/2014/main" id="{00000000-0008-0000-0200-00000B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6"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7" name="Text Box 16">
          <a:extLst>
            <a:ext uri="{FF2B5EF4-FFF2-40B4-BE49-F238E27FC236}">
              <a16:creationId xmlns:a16="http://schemas.microsoft.com/office/drawing/2014/main" id="{00000000-0008-0000-0200-00000D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38" name="Text Box 17">
          <a:extLst>
            <a:ext uri="{FF2B5EF4-FFF2-40B4-BE49-F238E27FC236}">
              <a16:creationId xmlns:a16="http://schemas.microsoft.com/office/drawing/2014/main" id="{00000000-0008-0000-0200-00000E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39" name="Text Box 18">
          <a:extLst>
            <a:ext uri="{FF2B5EF4-FFF2-40B4-BE49-F238E27FC236}">
              <a16:creationId xmlns:a16="http://schemas.microsoft.com/office/drawing/2014/main" id="{00000000-0008-0000-0200-00000F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 name="Text Box 15">
          <a:extLst>
            <a:ext uri="{FF2B5EF4-FFF2-40B4-BE49-F238E27FC236}">
              <a16:creationId xmlns:a16="http://schemas.microsoft.com/office/drawing/2014/main" id="{00000000-0008-0000-0200-00001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 name="Text Box 15">
          <a:extLst>
            <a:ext uri="{FF2B5EF4-FFF2-40B4-BE49-F238E27FC236}">
              <a16:creationId xmlns:a16="http://schemas.microsoft.com/office/drawing/2014/main" id="{00000000-0008-0000-0200-000011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 name="Text Box 15">
          <a:extLst>
            <a:ext uri="{FF2B5EF4-FFF2-40B4-BE49-F238E27FC236}">
              <a16:creationId xmlns:a16="http://schemas.microsoft.com/office/drawing/2014/main" id="{00000000-0008-0000-0200-000012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 name="Text Box 15">
          <a:extLst>
            <a:ext uri="{FF2B5EF4-FFF2-40B4-BE49-F238E27FC236}">
              <a16:creationId xmlns:a16="http://schemas.microsoft.com/office/drawing/2014/main" id="{00000000-0008-0000-0200-000013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4" name="Text Box 16">
          <a:extLst>
            <a:ext uri="{FF2B5EF4-FFF2-40B4-BE49-F238E27FC236}">
              <a16:creationId xmlns:a16="http://schemas.microsoft.com/office/drawing/2014/main" id="{00000000-0008-0000-0200-000014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5" name="Text Box 17">
          <a:extLst>
            <a:ext uri="{FF2B5EF4-FFF2-40B4-BE49-F238E27FC236}">
              <a16:creationId xmlns:a16="http://schemas.microsoft.com/office/drawing/2014/main" id="{00000000-0008-0000-0200-000015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6" name="Text Box 18">
          <a:extLst>
            <a:ext uri="{FF2B5EF4-FFF2-40B4-BE49-F238E27FC236}">
              <a16:creationId xmlns:a16="http://schemas.microsoft.com/office/drawing/2014/main" id="{00000000-0008-0000-0200-000016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7"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8" name="Text Box 16">
          <a:extLst>
            <a:ext uri="{FF2B5EF4-FFF2-40B4-BE49-F238E27FC236}">
              <a16:creationId xmlns:a16="http://schemas.microsoft.com/office/drawing/2014/main" id="{00000000-0008-0000-0200-000018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49" name="Text Box 17">
          <a:extLst>
            <a:ext uri="{FF2B5EF4-FFF2-40B4-BE49-F238E27FC236}">
              <a16:creationId xmlns:a16="http://schemas.microsoft.com/office/drawing/2014/main" id="{00000000-0008-0000-0200-00001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50" name="Text Box 18">
          <a:extLst>
            <a:ext uri="{FF2B5EF4-FFF2-40B4-BE49-F238E27FC236}">
              <a16:creationId xmlns:a16="http://schemas.microsoft.com/office/drawing/2014/main" id="{00000000-0008-0000-0200-00001A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 name="Text Box 15">
          <a:extLst>
            <a:ext uri="{FF2B5EF4-FFF2-40B4-BE49-F238E27FC236}">
              <a16:creationId xmlns:a16="http://schemas.microsoft.com/office/drawing/2014/main" id="{00000000-0008-0000-0200-00001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 name="Text Box 15">
          <a:extLst>
            <a:ext uri="{FF2B5EF4-FFF2-40B4-BE49-F238E27FC236}">
              <a16:creationId xmlns:a16="http://schemas.microsoft.com/office/drawing/2014/main" id="{00000000-0008-0000-0200-00001C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 name="Text Box 15">
          <a:extLst>
            <a:ext uri="{FF2B5EF4-FFF2-40B4-BE49-F238E27FC236}">
              <a16:creationId xmlns:a16="http://schemas.microsoft.com/office/drawing/2014/main" id="{00000000-0008-0000-0200-00001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 name="Text Box 15">
          <a:extLst>
            <a:ext uri="{FF2B5EF4-FFF2-40B4-BE49-F238E27FC236}">
              <a16:creationId xmlns:a16="http://schemas.microsoft.com/office/drawing/2014/main" id="{00000000-0008-0000-0200-00001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 name="Text Box 15">
          <a:extLst>
            <a:ext uri="{FF2B5EF4-FFF2-40B4-BE49-F238E27FC236}">
              <a16:creationId xmlns:a16="http://schemas.microsoft.com/office/drawing/2014/main" id="{00000000-0008-0000-0200-00001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6" name="Text Box 16">
          <a:extLst>
            <a:ext uri="{FF2B5EF4-FFF2-40B4-BE49-F238E27FC236}">
              <a16:creationId xmlns:a16="http://schemas.microsoft.com/office/drawing/2014/main" id="{00000000-0008-0000-0200-00002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7" name="Text Box 17">
          <a:extLst>
            <a:ext uri="{FF2B5EF4-FFF2-40B4-BE49-F238E27FC236}">
              <a16:creationId xmlns:a16="http://schemas.microsoft.com/office/drawing/2014/main" id="{00000000-0008-0000-0200-000021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8" name="Text Box 18">
          <a:extLst>
            <a:ext uri="{FF2B5EF4-FFF2-40B4-BE49-F238E27FC236}">
              <a16:creationId xmlns:a16="http://schemas.microsoft.com/office/drawing/2014/main" id="{00000000-0008-0000-0200-000022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59" name="Text Box 19">
          <a:extLst>
            <a:ext uri="{FF2B5EF4-FFF2-40B4-BE49-F238E27FC236}">
              <a16:creationId xmlns:a16="http://schemas.microsoft.com/office/drawing/2014/main" id="{00000000-0008-0000-0200-000023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0" name="Text Box 16">
          <a:extLst>
            <a:ext uri="{FF2B5EF4-FFF2-40B4-BE49-F238E27FC236}">
              <a16:creationId xmlns:a16="http://schemas.microsoft.com/office/drawing/2014/main" id="{00000000-0008-0000-0200-000024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1" name="Text Box 17">
          <a:extLst>
            <a:ext uri="{FF2B5EF4-FFF2-40B4-BE49-F238E27FC236}">
              <a16:creationId xmlns:a16="http://schemas.microsoft.com/office/drawing/2014/main" id="{00000000-0008-0000-0200-000025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62" name="Text Box 18">
          <a:extLst>
            <a:ext uri="{FF2B5EF4-FFF2-40B4-BE49-F238E27FC236}">
              <a16:creationId xmlns:a16="http://schemas.microsoft.com/office/drawing/2014/main" id="{00000000-0008-0000-0200-000026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3" name="Text Box 15">
          <a:extLst>
            <a:ext uri="{FF2B5EF4-FFF2-40B4-BE49-F238E27FC236}">
              <a16:creationId xmlns:a16="http://schemas.microsoft.com/office/drawing/2014/main" id="{00000000-0008-0000-0200-00002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4" name="Text Box 15">
          <a:extLst>
            <a:ext uri="{FF2B5EF4-FFF2-40B4-BE49-F238E27FC236}">
              <a16:creationId xmlns:a16="http://schemas.microsoft.com/office/drawing/2014/main" id="{00000000-0008-0000-0200-00002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65" name="Text Box 15">
          <a:extLst>
            <a:ext uri="{FF2B5EF4-FFF2-40B4-BE49-F238E27FC236}">
              <a16:creationId xmlns:a16="http://schemas.microsoft.com/office/drawing/2014/main" id="{00000000-0008-0000-0200-000029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66" name="Text Box 15">
          <a:extLst>
            <a:ext uri="{FF2B5EF4-FFF2-40B4-BE49-F238E27FC236}">
              <a16:creationId xmlns:a16="http://schemas.microsoft.com/office/drawing/2014/main" id="{00000000-0008-0000-0200-00002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7" name="Text Box 16">
          <a:extLst>
            <a:ext uri="{FF2B5EF4-FFF2-40B4-BE49-F238E27FC236}">
              <a16:creationId xmlns:a16="http://schemas.microsoft.com/office/drawing/2014/main" id="{00000000-0008-0000-0200-00002B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8" name="Text Box 17">
          <a:extLst>
            <a:ext uri="{FF2B5EF4-FFF2-40B4-BE49-F238E27FC236}">
              <a16:creationId xmlns:a16="http://schemas.microsoft.com/office/drawing/2014/main" id="{00000000-0008-0000-0200-00002C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69" name="Text Box 18">
          <a:extLst>
            <a:ext uri="{FF2B5EF4-FFF2-40B4-BE49-F238E27FC236}">
              <a16:creationId xmlns:a16="http://schemas.microsoft.com/office/drawing/2014/main" id="{00000000-0008-0000-0200-00002D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0" name="Text Box 19">
          <a:extLst>
            <a:ext uri="{FF2B5EF4-FFF2-40B4-BE49-F238E27FC236}">
              <a16:creationId xmlns:a16="http://schemas.microsoft.com/office/drawing/2014/main" id="{00000000-0008-0000-0200-00002E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1" name="Text Box 16">
          <a:extLst>
            <a:ext uri="{FF2B5EF4-FFF2-40B4-BE49-F238E27FC236}">
              <a16:creationId xmlns:a16="http://schemas.microsoft.com/office/drawing/2014/main" id="{00000000-0008-0000-0200-00002F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2" name="Text Box 17">
          <a:extLst>
            <a:ext uri="{FF2B5EF4-FFF2-40B4-BE49-F238E27FC236}">
              <a16:creationId xmlns:a16="http://schemas.microsoft.com/office/drawing/2014/main" id="{00000000-0008-0000-0200-00003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73" name="Text Box 18">
          <a:extLst>
            <a:ext uri="{FF2B5EF4-FFF2-40B4-BE49-F238E27FC236}">
              <a16:creationId xmlns:a16="http://schemas.microsoft.com/office/drawing/2014/main" id="{00000000-0008-0000-0200-000031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4" name="Text Box 15">
          <a:extLst>
            <a:ext uri="{FF2B5EF4-FFF2-40B4-BE49-F238E27FC236}">
              <a16:creationId xmlns:a16="http://schemas.microsoft.com/office/drawing/2014/main" id="{00000000-0008-0000-0200-00003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75" name="Text Box 15">
          <a:extLst>
            <a:ext uri="{FF2B5EF4-FFF2-40B4-BE49-F238E27FC236}">
              <a16:creationId xmlns:a16="http://schemas.microsoft.com/office/drawing/2014/main" id="{00000000-0008-0000-0200-000033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6" name="Text Box 15">
          <a:extLst>
            <a:ext uri="{FF2B5EF4-FFF2-40B4-BE49-F238E27FC236}">
              <a16:creationId xmlns:a16="http://schemas.microsoft.com/office/drawing/2014/main" id="{00000000-0008-0000-0200-00003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7" name="Text Box 15">
          <a:extLst>
            <a:ext uri="{FF2B5EF4-FFF2-40B4-BE49-F238E27FC236}">
              <a16:creationId xmlns:a16="http://schemas.microsoft.com/office/drawing/2014/main" id="{00000000-0008-0000-0200-00003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78" name="Text Box 15">
          <a:extLst>
            <a:ext uri="{FF2B5EF4-FFF2-40B4-BE49-F238E27FC236}">
              <a16:creationId xmlns:a16="http://schemas.microsoft.com/office/drawing/2014/main" id="{00000000-0008-0000-0200-00003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79" name="Text Box 16">
          <a:extLst>
            <a:ext uri="{FF2B5EF4-FFF2-40B4-BE49-F238E27FC236}">
              <a16:creationId xmlns:a16="http://schemas.microsoft.com/office/drawing/2014/main" id="{00000000-0008-0000-0200-00003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0" name="Text Box 17">
          <a:extLst>
            <a:ext uri="{FF2B5EF4-FFF2-40B4-BE49-F238E27FC236}">
              <a16:creationId xmlns:a16="http://schemas.microsoft.com/office/drawing/2014/main" id="{00000000-0008-0000-0200-000038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1" name="Text Box 18">
          <a:extLst>
            <a:ext uri="{FF2B5EF4-FFF2-40B4-BE49-F238E27FC236}">
              <a16:creationId xmlns:a16="http://schemas.microsoft.com/office/drawing/2014/main" id="{00000000-0008-0000-0200-000039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2" name="Text Box 19">
          <a:extLst>
            <a:ext uri="{FF2B5EF4-FFF2-40B4-BE49-F238E27FC236}">
              <a16:creationId xmlns:a16="http://schemas.microsoft.com/office/drawing/2014/main" id="{00000000-0008-0000-0200-00003A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3" name="Text Box 16">
          <a:extLst>
            <a:ext uri="{FF2B5EF4-FFF2-40B4-BE49-F238E27FC236}">
              <a16:creationId xmlns:a16="http://schemas.microsoft.com/office/drawing/2014/main" id="{00000000-0008-0000-0200-00003B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84" name="Text Box 17">
          <a:extLst>
            <a:ext uri="{FF2B5EF4-FFF2-40B4-BE49-F238E27FC236}">
              <a16:creationId xmlns:a16="http://schemas.microsoft.com/office/drawing/2014/main" id="{00000000-0008-0000-0200-00003C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85" name="Text Box 18">
          <a:extLst>
            <a:ext uri="{FF2B5EF4-FFF2-40B4-BE49-F238E27FC236}">
              <a16:creationId xmlns:a16="http://schemas.microsoft.com/office/drawing/2014/main" id="{00000000-0008-0000-0200-00003D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6" name="Text Box 15">
          <a:extLst>
            <a:ext uri="{FF2B5EF4-FFF2-40B4-BE49-F238E27FC236}">
              <a16:creationId xmlns:a16="http://schemas.microsoft.com/office/drawing/2014/main" id="{00000000-0008-0000-0200-00003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7" name="Text Box 15">
          <a:extLst>
            <a:ext uri="{FF2B5EF4-FFF2-40B4-BE49-F238E27FC236}">
              <a16:creationId xmlns:a16="http://schemas.microsoft.com/office/drawing/2014/main" id="{00000000-0008-0000-0200-00003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88" name="Text Box 15">
          <a:extLst>
            <a:ext uri="{FF2B5EF4-FFF2-40B4-BE49-F238E27FC236}">
              <a16:creationId xmlns:a16="http://schemas.microsoft.com/office/drawing/2014/main" id="{00000000-0008-0000-0200-000040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89" name="Text Box 15">
          <a:extLst>
            <a:ext uri="{FF2B5EF4-FFF2-40B4-BE49-F238E27FC236}">
              <a16:creationId xmlns:a16="http://schemas.microsoft.com/office/drawing/2014/main" id="{00000000-0008-0000-0200-00004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0" name="Text Box 16">
          <a:extLst>
            <a:ext uri="{FF2B5EF4-FFF2-40B4-BE49-F238E27FC236}">
              <a16:creationId xmlns:a16="http://schemas.microsoft.com/office/drawing/2014/main" id="{00000000-0008-0000-0200-000042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1" name="Text Box 17">
          <a:extLst>
            <a:ext uri="{FF2B5EF4-FFF2-40B4-BE49-F238E27FC236}">
              <a16:creationId xmlns:a16="http://schemas.microsoft.com/office/drawing/2014/main" id="{00000000-0008-0000-0200-000043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2" name="Text Box 18">
          <a:extLst>
            <a:ext uri="{FF2B5EF4-FFF2-40B4-BE49-F238E27FC236}">
              <a16:creationId xmlns:a16="http://schemas.microsoft.com/office/drawing/2014/main" id="{00000000-0008-0000-0200-000044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3" name="Text Box 19">
          <a:extLst>
            <a:ext uri="{FF2B5EF4-FFF2-40B4-BE49-F238E27FC236}">
              <a16:creationId xmlns:a16="http://schemas.microsoft.com/office/drawing/2014/main" id="{00000000-0008-0000-0200-000045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4" name="Text Box 16">
          <a:extLst>
            <a:ext uri="{FF2B5EF4-FFF2-40B4-BE49-F238E27FC236}">
              <a16:creationId xmlns:a16="http://schemas.microsoft.com/office/drawing/2014/main" id="{00000000-0008-0000-0200-000046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095" name="Text Box 17">
          <a:extLst>
            <a:ext uri="{FF2B5EF4-FFF2-40B4-BE49-F238E27FC236}">
              <a16:creationId xmlns:a16="http://schemas.microsoft.com/office/drawing/2014/main" id="{00000000-0008-0000-0200-00004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096" name="Text Box 18">
          <a:extLst>
            <a:ext uri="{FF2B5EF4-FFF2-40B4-BE49-F238E27FC236}">
              <a16:creationId xmlns:a16="http://schemas.microsoft.com/office/drawing/2014/main" id="{00000000-0008-0000-0200-000048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7" name="Text Box 15">
          <a:extLst>
            <a:ext uri="{FF2B5EF4-FFF2-40B4-BE49-F238E27FC236}">
              <a16:creationId xmlns:a16="http://schemas.microsoft.com/office/drawing/2014/main" id="{00000000-0008-0000-0200-00004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98" name="Text Box 15">
          <a:extLst>
            <a:ext uri="{FF2B5EF4-FFF2-40B4-BE49-F238E27FC236}">
              <a16:creationId xmlns:a16="http://schemas.microsoft.com/office/drawing/2014/main" id="{00000000-0008-0000-0200-00004A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99" name="Text Box 15">
          <a:extLst>
            <a:ext uri="{FF2B5EF4-FFF2-40B4-BE49-F238E27FC236}">
              <a16:creationId xmlns:a16="http://schemas.microsoft.com/office/drawing/2014/main" id="{00000000-0008-0000-0200-00004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0" name="Text Box 15">
          <a:extLst>
            <a:ext uri="{FF2B5EF4-FFF2-40B4-BE49-F238E27FC236}">
              <a16:creationId xmlns:a16="http://schemas.microsoft.com/office/drawing/2014/main" id="{00000000-0008-0000-0200-00004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1" name="Text Box 15">
          <a:extLst>
            <a:ext uri="{FF2B5EF4-FFF2-40B4-BE49-F238E27FC236}">
              <a16:creationId xmlns:a16="http://schemas.microsoft.com/office/drawing/2014/main" id="{00000000-0008-0000-0200-00004D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2" name="Text Box 15">
          <a:extLst>
            <a:ext uri="{FF2B5EF4-FFF2-40B4-BE49-F238E27FC236}">
              <a16:creationId xmlns:a16="http://schemas.microsoft.com/office/drawing/2014/main" id="{00000000-0008-0000-0200-00004E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3" name="Text Box 15">
          <a:extLst>
            <a:ext uri="{FF2B5EF4-FFF2-40B4-BE49-F238E27FC236}">
              <a16:creationId xmlns:a16="http://schemas.microsoft.com/office/drawing/2014/main" id="{00000000-0008-0000-0200-00004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4" name="Text Box 15">
          <a:extLst>
            <a:ext uri="{FF2B5EF4-FFF2-40B4-BE49-F238E27FC236}">
              <a16:creationId xmlns:a16="http://schemas.microsoft.com/office/drawing/2014/main" id="{00000000-0008-0000-0200-000050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5" name="Text Box 15">
          <a:extLst>
            <a:ext uri="{FF2B5EF4-FFF2-40B4-BE49-F238E27FC236}">
              <a16:creationId xmlns:a16="http://schemas.microsoft.com/office/drawing/2014/main" id="{00000000-0008-0000-0200-000051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6" name="Text Box 15">
          <a:extLst>
            <a:ext uri="{FF2B5EF4-FFF2-40B4-BE49-F238E27FC236}">
              <a16:creationId xmlns:a16="http://schemas.microsoft.com/office/drawing/2014/main" id="{00000000-0008-0000-0200-000052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07" name="Text Box 15">
          <a:extLst>
            <a:ext uri="{FF2B5EF4-FFF2-40B4-BE49-F238E27FC236}">
              <a16:creationId xmlns:a16="http://schemas.microsoft.com/office/drawing/2014/main" id="{00000000-0008-0000-0200-000053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8" name="Text Box 15">
          <a:extLst>
            <a:ext uri="{FF2B5EF4-FFF2-40B4-BE49-F238E27FC236}">
              <a16:creationId xmlns:a16="http://schemas.microsoft.com/office/drawing/2014/main" id="{00000000-0008-0000-0200-000054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09" name="Text Box 15">
          <a:extLst>
            <a:ext uri="{FF2B5EF4-FFF2-40B4-BE49-F238E27FC236}">
              <a16:creationId xmlns:a16="http://schemas.microsoft.com/office/drawing/2014/main" id="{00000000-0008-0000-0200-000055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0" name="Text Box 15">
          <a:extLst>
            <a:ext uri="{FF2B5EF4-FFF2-40B4-BE49-F238E27FC236}">
              <a16:creationId xmlns:a16="http://schemas.microsoft.com/office/drawing/2014/main" id="{00000000-0008-0000-0200-000056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11" name="Text Box 15">
          <a:extLst>
            <a:ext uri="{FF2B5EF4-FFF2-40B4-BE49-F238E27FC236}">
              <a16:creationId xmlns:a16="http://schemas.microsoft.com/office/drawing/2014/main" id="{00000000-0008-0000-0200-000057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2" name="Text Box 15">
          <a:extLst>
            <a:ext uri="{FF2B5EF4-FFF2-40B4-BE49-F238E27FC236}">
              <a16:creationId xmlns:a16="http://schemas.microsoft.com/office/drawing/2014/main" id="{00000000-0008-0000-0200-000058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3" name="Text Box 15">
          <a:extLst>
            <a:ext uri="{FF2B5EF4-FFF2-40B4-BE49-F238E27FC236}">
              <a16:creationId xmlns:a16="http://schemas.microsoft.com/office/drawing/2014/main" id="{00000000-0008-0000-0200-000059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4" name="Text Box 15">
          <a:extLst>
            <a:ext uri="{FF2B5EF4-FFF2-40B4-BE49-F238E27FC236}">
              <a16:creationId xmlns:a16="http://schemas.microsoft.com/office/drawing/2014/main" id="{00000000-0008-0000-0200-00005A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5" name="Text Box 15">
          <a:extLst>
            <a:ext uri="{FF2B5EF4-FFF2-40B4-BE49-F238E27FC236}">
              <a16:creationId xmlns:a16="http://schemas.microsoft.com/office/drawing/2014/main" id="{00000000-0008-0000-0200-00005B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6" name="Text Box 15">
          <a:extLst>
            <a:ext uri="{FF2B5EF4-FFF2-40B4-BE49-F238E27FC236}">
              <a16:creationId xmlns:a16="http://schemas.microsoft.com/office/drawing/2014/main" id="{00000000-0008-0000-0200-00005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7" name="Text Box 15">
          <a:extLst>
            <a:ext uri="{FF2B5EF4-FFF2-40B4-BE49-F238E27FC236}">
              <a16:creationId xmlns:a16="http://schemas.microsoft.com/office/drawing/2014/main" id="{00000000-0008-0000-0200-00005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8" name="Text Box 15">
          <a:extLst>
            <a:ext uri="{FF2B5EF4-FFF2-40B4-BE49-F238E27FC236}">
              <a16:creationId xmlns:a16="http://schemas.microsoft.com/office/drawing/2014/main" id="{00000000-0008-0000-0200-00005E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19" name="Text Box 15">
          <a:extLst>
            <a:ext uri="{FF2B5EF4-FFF2-40B4-BE49-F238E27FC236}">
              <a16:creationId xmlns:a16="http://schemas.microsoft.com/office/drawing/2014/main" id="{00000000-0008-0000-0200-00005F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0" name="Text Box 15">
          <a:extLst>
            <a:ext uri="{FF2B5EF4-FFF2-40B4-BE49-F238E27FC236}">
              <a16:creationId xmlns:a16="http://schemas.microsoft.com/office/drawing/2014/main" id="{00000000-0008-0000-0200-000060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1" name="Text Box 15">
          <a:extLst>
            <a:ext uri="{FF2B5EF4-FFF2-40B4-BE49-F238E27FC236}">
              <a16:creationId xmlns:a16="http://schemas.microsoft.com/office/drawing/2014/main" id="{00000000-0008-0000-0200-000061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2" name="Text Box 15">
          <a:extLst>
            <a:ext uri="{FF2B5EF4-FFF2-40B4-BE49-F238E27FC236}">
              <a16:creationId xmlns:a16="http://schemas.microsoft.com/office/drawing/2014/main" id="{00000000-0008-0000-0200-000062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3" name="Text Box 15">
          <a:extLst>
            <a:ext uri="{FF2B5EF4-FFF2-40B4-BE49-F238E27FC236}">
              <a16:creationId xmlns:a16="http://schemas.microsoft.com/office/drawing/2014/main" id="{00000000-0008-0000-0200-000063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4" name="Text Box 15">
          <a:extLst>
            <a:ext uri="{FF2B5EF4-FFF2-40B4-BE49-F238E27FC236}">
              <a16:creationId xmlns:a16="http://schemas.microsoft.com/office/drawing/2014/main" id="{00000000-0008-0000-0200-000064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5" name="Text Box 15">
          <a:extLst>
            <a:ext uri="{FF2B5EF4-FFF2-40B4-BE49-F238E27FC236}">
              <a16:creationId xmlns:a16="http://schemas.microsoft.com/office/drawing/2014/main" id="{00000000-0008-0000-0200-000065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6" name="Text Box 15">
          <a:extLst>
            <a:ext uri="{FF2B5EF4-FFF2-40B4-BE49-F238E27FC236}">
              <a16:creationId xmlns:a16="http://schemas.microsoft.com/office/drawing/2014/main" id="{00000000-0008-0000-0200-00006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7" name="Text Box 15">
          <a:extLst>
            <a:ext uri="{FF2B5EF4-FFF2-40B4-BE49-F238E27FC236}">
              <a16:creationId xmlns:a16="http://schemas.microsoft.com/office/drawing/2014/main" id="{00000000-0008-0000-0200-00006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8" name="Text Box 15">
          <a:extLst>
            <a:ext uri="{FF2B5EF4-FFF2-40B4-BE49-F238E27FC236}">
              <a16:creationId xmlns:a16="http://schemas.microsoft.com/office/drawing/2014/main" id="{00000000-0008-0000-0200-000068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29" name="Text Box 15">
          <a:extLst>
            <a:ext uri="{FF2B5EF4-FFF2-40B4-BE49-F238E27FC236}">
              <a16:creationId xmlns:a16="http://schemas.microsoft.com/office/drawing/2014/main" id="{00000000-0008-0000-0200-00006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0" name="Text Box 15">
          <a:extLst>
            <a:ext uri="{FF2B5EF4-FFF2-40B4-BE49-F238E27FC236}">
              <a16:creationId xmlns:a16="http://schemas.microsoft.com/office/drawing/2014/main" id="{00000000-0008-0000-0200-00006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1" name="Text Box 15">
          <a:extLst>
            <a:ext uri="{FF2B5EF4-FFF2-40B4-BE49-F238E27FC236}">
              <a16:creationId xmlns:a16="http://schemas.microsoft.com/office/drawing/2014/main" id="{00000000-0008-0000-0200-00006B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2" name="Text Box 15">
          <a:extLst>
            <a:ext uri="{FF2B5EF4-FFF2-40B4-BE49-F238E27FC236}">
              <a16:creationId xmlns:a16="http://schemas.microsoft.com/office/drawing/2014/main" id="{00000000-0008-0000-0200-00006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3" name="Text Box 15">
          <a:extLst>
            <a:ext uri="{FF2B5EF4-FFF2-40B4-BE49-F238E27FC236}">
              <a16:creationId xmlns:a16="http://schemas.microsoft.com/office/drawing/2014/main" id="{00000000-0008-0000-0200-00006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4" name="Text Box 15">
          <a:extLst>
            <a:ext uri="{FF2B5EF4-FFF2-40B4-BE49-F238E27FC236}">
              <a16:creationId xmlns:a16="http://schemas.microsoft.com/office/drawing/2014/main" id="{00000000-0008-0000-0200-00006E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5" name="Text Box 15">
          <a:extLst>
            <a:ext uri="{FF2B5EF4-FFF2-40B4-BE49-F238E27FC236}">
              <a16:creationId xmlns:a16="http://schemas.microsoft.com/office/drawing/2014/main" id="{00000000-0008-0000-0200-00006F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6" name="Text Box 15">
          <a:extLst>
            <a:ext uri="{FF2B5EF4-FFF2-40B4-BE49-F238E27FC236}">
              <a16:creationId xmlns:a16="http://schemas.microsoft.com/office/drawing/2014/main" id="{00000000-0008-0000-0200-00007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7" name="Text Box 15">
          <a:extLst>
            <a:ext uri="{FF2B5EF4-FFF2-40B4-BE49-F238E27FC236}">
              <a16:creationId xmlns:a16="http://schemas.microsoft.com/office/drawing/2014/main" id="{00000000-0008-0000-0200-000071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8" name="Text Box 15">
          <a:extLst>
            <a:ext uri="{FF2B5EF4-FFF2-40B4-BE49-F238E27FC236}">
              <a16:creationId xmlns:a16="http://schemas.microsoft.com/office/drawing/2014/main" id="{00000000-0008-0000-0200-000072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39" name="Text Box 15">
          <a:extLst>
            <a:ext uri="{FF2B5EF4-FFF2-40B4-BE49-F238E27FC236}">
              <a16:creationId xmlns:a16="http://schemas.microsoft.com/office/drawing/2014/main" id="{00000000-0008-0000-0200-00007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0" name="Text Box 15">
          <a:extLst>
            <a:ext uri="{FF2B5EF4-FFF2-40B4-BE49-F238E27FC236}">
              <a16:creationId xmlns:a16="http://schemas.microsoft.com/office/drawing/2014/main" id="{00000000-0008-0000-0200-00007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1" name="Text Box 15">
          <a:extLst>
            <a:ext uri="{FF2B5EF4-FFF2-40B4-BE49-F238E27FC236}">
              <a16:creationId xmlns:a16="http://schemas.microsoft.com/office/drawing/2014/main" id="{00000000-0008-0000-0200-00007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2" name="Text Box 15">
          <a:extLst>
            <a:ext uri="{FF2B5EF4-FFF2-40B4-BE49-F238E27FC236}">
              <a16:creationId xmlns:a16="http://schemas.microsoft.com/office/drawing/2014/main" id="{00000000-0008-0000-0200-00007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3" name="Text Box 15">
          <a:extLst>
            <a:ext uri="{FF2B5EF4-FFF2-40B4-BE49-F238E27FC236}">
              <a16:creationId xmlns:a16="http://schemas.microsoft.com/office/drawing/2014/main" id="{00000000-0008-0000-0200-00007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4" name="Text Box 15">
          <a:extLst>
            <a:ext uri="{FF2B5EF4-FFF2-40B4-BE49-F238E27FC236}">
              <a16:creationId xmlns:a16="http://schemas.microsoft.com/office/drawing/2014/main" id="{00000000-0008-0000-0200-00007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5" name="Text Box 15">
          <a:extLst>
            <a:ext uri="{FF2B5EF4-FFF2-40B4-BE49-F238E27FC236}">
              <a16:creationId xmlns:a16="http://schemas.microsoft.com/office/drawing/2014/main" id="{00000000-0008-0000-0200-00007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6" name="Text Box 15">
          <a:extLst>
            <a:ext uri="{FF2B5EF4-FFF2-40B4-BE49-F238E27FC236}">
              <a16:creationId xmlns:a16="http://schemas.microsoft.com/office/drawing/2014/main" id="{00000000-0008-0000-0200-00007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7" name="Text Box 15">
          <a:extLst>
            <a:ext uri="{FF2B5EF4-FFF2-40B4-BE49-F238E27FC236}">
              <a16:creationId xmlns:a16="http://schemas.microsoft.com/office/drawing/2014/main" id="{00000000-0008-0000-0200-00007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8" name="Text Box 15">
          <a:extLst>
            <a:ext uri="{FF2B5EF4-FFF2-40B4-BE49-F238E27FC236}">
              <a16:creationId xmlns:a16="http://schemas.microsoft.com/office/drawing/2014/main" id="{00000000-0008-0000-0200-00007C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49" name="Text Box 15">
          <a:extLst>
            <a:ext uri="{FF2B5EF4-FFF2-40B4-BE49-F238E27FC236}">
              <a16:creationId xmlns:a16="http://schemas.microsoft.com/office/drawing/2014/main" id="{00000000-0008-0000-0200-00007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0" name="Text Box 15">
          <a:extLst>
            <a:ext uri="{FF2B5EF4-FFF2-40B4-BE49-F238E27FC236}">
              <a16:creationId xmlns:a16="http://schemas.microsoft.com/office/drawing/2014/main" id="{00000000-0008-0000-0200-00007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1" name="Text Box 15">
          <a:extLst>
            <a:ext uri="{FF2B5EF4-FFF2-40B4-BE49-F238E27FC236}">
              <a16:creationId xmlns:a16="http://schemas.microsoft.com/office/drawing/2014/main" id="{00000000-0008-0000-0200-00007F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2" name="Text Box 15">
          <a:extLst>
            <a:ext uri="{FF2B5EF4-FFF2-40B4-BE49-F238E27FC236}">
              <a16:creationId xmlns:a16="http://schemas.microsoft.com/office/drawing/2014/main" id="{00000000-0008-0000-0200-000080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3" name="Text Box 15">
          <a:extLst>
            <a:ext uri="{FF2B5EF4-FFF2-40B4-BE49-F238E27FC236}">
              <a16:creationId xmlns:a16="http://schemas.microsoft.com/office/drawing/2014/main" id="{00000000-0008-0000-0200-00008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4" name="Text Box 15">
          <a:extLst>
            <a:ext uri="{FF2B5EF4-FFF2-40B4-BE49-F238E27FC236}">
              <a16:creationId xmlns:a16="http://schemas.microsoft.com/office/drawing/2014/main" id="{00000000-0008-0000-0200-00008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5" name="Text Box 15">
          <a:extLst>
            <a:ext uri="{FF2B5EF4-FFF2-40B4-BE49-F238E27FC236}">
              <a16:creationId xmlns:a16="http://schemas.microsoft.com/office/drawing/2014/main" id="{00000000-0008-0000-0200-00008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6" name="Text Box 15">
          <a:extLst>
            <a:ext uri="{FF2B5EF4-FFF2-40B4-BE49-F238E27FC236}">
              <a16:creationId xmlns:a16="http://schemas.microsoft.com/office/drawing/2014/main" id="{00000000-0008-0000-0200-00008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7" name="Text Box 15">
          <a:extLst>
            <a:ext uri="{FF2B5EF4-FFF2-40B4-BE49-F238E27FC236}">
              <a16:creationId xmlns:a16="http://schemas.microsoft.com/office/drawing/2014/main" id="{00000000-0008-0000-0200-00008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8" name="Text Box 15">
          <a:extLst>
            <a:ext uri="{FF2B5EF4-FFF2-40B4-BE49-F238E27FC236}">
              <a16:creationId xmlns:a16="http://schemas.microsoft.com/office/drawing/2014/main" id="{00000000-0008-0000-0200-00008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59" name="Text Box 15">
          <a:extLst>
            <a:ext uri="{FF2B5EF4-FFF2-40B4-BE49-F238E27FC236}">
              <a16:creationId xmlns:a16="http://schemas.microsoft.com/office/drawing/2014/main" id="{00000000-0008-0000-0200-00008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0" name="Text Box 15">
          <a:extLst>
            <a:ext uri="{FF2B5EF4-FFF2-40B4-BE49-F238E27FC236}">
              <a16:creationId xmlns:a16="http://schemas.microsoft.com/office/drawing/2014/main" id="{00000000-0008-0000-0200-00008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1" name="Text Box 15">
          <a:extLst>
            <a:ext uri="{FF2B5EF4-FFF2-40B4-BE49-F238E27FC236}">
              <a16:creationId xmlns:a16="http://schemas.microsoft.com/office/drawing/2014/main" id="{00000000-0008-0000-0200-00008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2" name="Text Box 15">
          <a:extLst>
            <a:ext uri="{FF2B5EF4-FFF2-40B4-BE49-F238E27FC236}">
              <a16:creationId xmlns:a16="http://schemas.microsoft.com/office/drawing/2014/main" id="{00000000-0008-0000-0200-00008A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3" name="Text Box 15">
          <a:extLst>
            <a:ext uri="{FF2B5EF4-FFF2-40B4-BE49-F238E27FC236}">
              <a16:creationId xmlns:a16="http://schemas.microsoft.com/office/drawing/2014/main" id="{00000000-0008-0000-0200-00008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4" name="Text Box 15">
          <a:extLst>
            <a:ext uri="{FF2B5EF4-FFF2-40B4-BE49-F238E27FC236}">
              <a16:creationId xmlns:a16="http://schemas.microsoft.com/office/drawing/2014/main" id="{00000000-0008-0000-0200-00008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5" name="Text Box 15">
          <a:extLst>
            <a:ext uri="{FF2B5EF4-FFF2-40B4-BE49-F238E27FC236}">
              <a16:creationId xmlns:a16="http://schemas.microsoft.com/office/drawing/2014/main" id="{00000000-0008-0000-0200-00008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6" name="Text Box 15">
          <a:extLst>
            <a:ext uri="{FF2B5EF4-FFF2-40B4-BE49-F238E27FC236}">
              <a16:creationId xmlns:a16="http://schemas.microsoft.com/office/drawing/2014/main" id="{00000000-0008-0000-0200-00008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7" name="Text Box 15">
          <a:extLst>
            <a:ext uri="{FF2B5EF4-FFF2-40B4-BE49-F238E27FC236}">
              <a16:creationId xmlns:a16="http://schemas.microsoft.com/office/drawing/2014/main" id="{00000000-0008-0000-0200-00008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8" name="Text Box 15">
          <a:extLst>
            <a:ext uri="{FF2B5EF4-FFF2-40B4-BE49-F238E27FC236}">
              <a16:creationId xmlns:a16="http://schemas.microsoft.com/office/drawing/2014/main" id="{00000000-0008-0000-0200-00009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69" name="Text Box 15">
          <a:extLst>
            <a:ext uri="{FF2B5EF4-FFF2-40B4-BE49-F238E27FC236}">
              <a16:creationId xmlns:a16="http://schemas.microsoft.com/office/drawing/2014/main" id="{00000000-0008-0000-0200-00009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0" name="Text Box 15">
          <a:extLst>
            <a:ext uri="{FF2B5EF4-FFF2-40B4-BE49-F238E27FC236}">
              <a16:creationId xmlns:a16="http://schemas.microsoft.com/office/drawing/2014/main" id="{00000000-0008-0000-0200-00009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1" name="Text Box 15">
          <a:extLst>
            <a:ext uri="{FF2B5EF4-FFF2-40B4-BE49-F238E27FC236}">
              <a16:creationId xmlns:a16="http://schemas.microsoft.com/office/drawing/2014/main" id="{00000000-0008-0000-0200-000093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2" name="Text Box 15">
          <a:extLst>
            <a:ext uri="{FF2B5EF4-FFF2-40B4-BE49-F238E27FC236}">
              <a16:creationId xmlns:a16="http://schemas.microsoft.com/office/drawing/2014/main" id="{00000000-0008-0000-0200-00009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3" name="Text Box 15">
          <a:extLst>
            <a:ext uri="{FF2B5EF4-FFF2-40B4-BE49-F238E27FC236}">
              <a16:creationId xmlns:a16="http://schemas.microsoft.com/office/drawing/2014/main" id="{00000000-0008-0000-0200-00009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4" name="Text Box 15">
          <a:extLst>
            <a:ext uri="{FF2B5EF4-FFF2-40B4-BE49-F238E27FC236}">
              <a16:creationId xmlns:a16="http://schemas.microsoft.com/office/drawing/2014/main" id="{00000000-0008-0000-0200-000096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5" name="Text Box 15">
          <a:extLst>
            <a:ext uri="{FF2B5EF4-FFF2-40B4-BE49-F238E27FC236}">
              <a16:creationId xmlns:a16="http://schemas.microsoft.com/office/drawing/2014/main" id="{00000000-0008-0000-0200-000097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6" name="Text Box 15">
          <a:extLst>
            <a:ext uri="{FF2B5EF4-FFF2-40B4-BE49-F238E27FC236}">
              <a16:creationId xmlns:a16="http://schemas.microsoft.com/office/drawing/2014/main" id="{00000000-0008-0000-0200-00009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7" name="Text Box 15">
          <a:extLst>
            <a:ext uri="{FF2B5EF4-FFF2-40B4-BE49-F238E27FC236}">
              <a16:creationId xmlns:a16="http://schemas.microsoft.com/office/drawing/2014/main" id="{00000000-0008-0000-0200-00009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8" name="Text Box 15">
          <a:extLst>
            <a:ext uri="{FF2B5EF4-FFF2-40B4-BE49-F238E27FC236}">
              <a16:creationId xmlns:a16="http://schemas.microsoft.com/office/drawing/2014/main" id="{00000000-0008-0000-0200-00009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79" name="Text Box 15">
          <a:extLst>
            <a:ext uri="{FF2B5EF4-FFF2-40B4-BE49-F238E27FC236}">
              <a16:creationId xmlns:a16="http://schemas.microsoft.com/office/drawing/2014/main" id="{00000000-0008-0000-0200-00009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0" name="Text Box 15">
          <a:extLst>
            <a:ext uri="{FF2B5EF4-FFF2-40B4-BE49-F238E27FC236}">
              <a16:creationId xmlns:a16="http://schemas.microsoft.com/office/drawing/2014/main" id="{00000000-0008-0000-0200-00009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1" name="Text Box 15">
          <a:extLst>
            <a:ext uri="{FF2B5EF4-FFF2-40B4-BE49-F238E27FC236}">
              <a16:creationId xmlns:a16="http://schemas.microsoft.com/office/drawing/2014/main" id="{00000000-0008-0000-0200-00009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2" name="Text Box 15">
          <a:extLst>
            <a:ext uri="{FF2B5EF4-FFF2-40B4-BE49-F238E27FC236}">
              <a16:creationId xmlns:a16="http://schemas.microsoft.com/office/drawing/2014/main" id="{00000000-0008-0000-0200-00009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3" name="Text Box 15">
          <a:extLst>
            <a:ext uri="{FF2B5EF4-FFF2-40B4-BE49-F238E27FC236}">
              <a16:creationId xmlns:a16="http://schemas.microsoft.com/office/drawing/2014/main" id="{00000000-0008-0000-0200-00009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4" name="Text Box 15">
          <a:extLst>
            <a:ext uri="{FF2B5EF4-FFF2-40B4-BE49-F238E27FC236}">
              <a16:creationId xmlns:a16="http://schemas.microsoft.com/office/drawing/2014/main" id="{00000000-0008-0000-0200-0000A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5" name="Text Box 15">
          <a:extLst>
            <a:ext uri="{FF2B5EF4-FFF2-40B4-BE49-F238E27FC236}">
              <a16:creationId xmlns:a16="http://schemas.microsoft.com/office/drawing/2014/main" id="{00000000-0008-0000-0200-0000A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6" name="Text Box 15">
          <a:extLst>
            <a:ext uri="{FF2B5EF4-FFF2-40B4-BE49-F238E27FC236}">
              <a16:creationId xmlns:a16="http://schemas.microsoft.com/office/drawing/2014/main" id="{00000000-0008-0000-0200-0000A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7" name="Text Box 15">
          <a:extLst>
            <a:ext uri="{FF2B5EF4-FFF2-40B4-BE49-F238E27FC236}">
              <a16:creationId xmlns:a16="http://schemas.microsoft.com/office/drawing/2014/main" id="{00000000-0008-0000-0200-0000A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8" name="Text Box 15">
          <a:extLst>
            <a:ext uri="{FF2B5EF4-FFF2-40B4-BE49-F238E27FC236}">
              <a16:creationId xmlns:a16="http://schemas.microsoft.com/office/drawing/2014/main" id="{00000000-0008-0000-0200-0000A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89" name="Text Box 15">
          <a:extLst>
            <a:ext uri="{FF2B5EF4-FFF2-40B4-BE49-F238E27FC236}">
              <a16:creationId xmlns:a16="http://schemas.microsoft.com/office/drawing/2014/main" id="{00000000-0008-0000-0200-0000A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0" name="Text Box 15">
          <a:extLst>
            <a:ext uri="{FF2B5EF4-FFF2-40B4-BE49-F238E27FC236}">
              <a16:creationId xmlns:a16="http://schemas.microsoft.com/office/drawing/2014/main" id="{00000000-0008-0000-0200-0000A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1" name="Text Box 15">
          <a:extLst>
            <a:ext uri="{FF2B5EF4-FFF2-40B4-BE49-F238E27FC236}">
              <a16:creationId xmlns:a16="http://schemas.microsoft.com/office/drawing/2014/main" id="{00000000-0008-0000-0200-0000A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2" name="Text Box 15">
          <a:extLst>
            <a:ext uri="{FF2B5EF4-FFF2-40B4-BE49-F238E27FC236}">
              <a16:creationId xmlns:a16="http://schemas.microsoft.com/office/drawing/2014/main" id="{00000000-0008-0000-0200-0000A8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3" name="Text Box 15">
          <a:extLst>
            <a:ext uri="{FF2B5EF4-FFF2-40B4-BE49-F238E27FC236}">
              <a16:creationId xmlns:a16="http://schemas.microsoft.com/office/drawing/2014/main" id="{00000000-0008-0000-0200-0000A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4" name="Text Box 15">
          <a:extLst>
            <a:ext uri="{FF2B5EF4-FFF2-40B4-BE49-F238E27FC236}">
              <a16:creationId xmlns:a16="http://schemas.microsoft.com/office/drawing/2014/main" id="{00000000-0008-0000-0200-0000A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5" name="Text Box 15">
          <a:extLst>
            <a:ext uri="{FF2B5EF4-FFF2-40B4-BE49-F238E27FC236}">
              <a16:creationId xmlns:a16="http://schemas.microsoft.com/office/drawing/2014/main" id="{00000000-0008-0000-0200-0000A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196" name="Text Box 15">
          <a:extLst>
            <a:ext uri="{FF2B5EF4-FFF2-40B4-BE49-F238E27FC236}">
              <a16:creationId xmlns:a16="http://schemas.microsoft.com/office/drawing/2014/main" id="{00000000-0008-0000-0200-0000A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7" name="Text Box 15">
          <a:extLst>
            <a:ext uri="{FF2B5EF4-FFF2-40B4-BE49-F238E27FC236}">
              <a16:creationId xmlns:a16="http://schemas.microsoft.com/office/drawing/2014/main" id="{00000000-0008-0000-0200-0000AD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8" name="Text Box 15">
          <a:extLst>
            <a:ext uri="{FF2B5EF4-FFF2-40B4-BE49-F238E27FC236}">
              <a16:creationId xmlns:a16="http://schemas.microsoft.com/office/drawing/2014/main" id="{00000000-0008-0000-0200-0000AE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199" name="Text Box 15">
          <a:extLst>
            <a:ext uri="{FF2B5EF4-FFF2-40B4-BE49-F238E27FC236}">
              <a16:creationId xmlns:a16="http://schemas.microsoft.com/office/drawing/2014/main" id="{00000000-0008-0000-0200-0000AF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0" name="Text Box 15">
          <a:extLst>
            <a:ext uri="{FF2B5EF4-FFF2-40B4-BE49-F238E27FC236}">
              <a16:creationId xmlns:a16="http://schemas.microsoft.com/office/drawing/2014/main" id="{00000000-0008-0000-0200-0000B0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1" name="Text Box 15">
          <a:extLst>
            <a:ext uri="{FF2B5EF4-FFF2-40B4-BE49-F238E27FC236}">
              <a16:creationId xmlns:a16="http://schemas.microsoft.com/office/drawing/2014/main" id="{00000000-0008-0000-0200-0000B1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2" name="Text Box 15">
          <a:extLst>
            <a:ext uri="{FF2B5EF4-FFF2-40B4-BE49-F238E27FC236}">
              <a16:creationId xmlns:a16="http://schemas.microsoft.com/office/drawing/2014/main" id="{00000000-0008-0000-0200-0000B2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3" name="Text Box 15">
          <a:extLst>
            <a:ext uri="{FF2B5EF4-FFF2-40B4-BE49-F238E27FC236}">
              <a16:creationId xmlns:a16="http://schemas.microsoft.com/office/drawing/2014/main" id="{00000000-0008-0000-0200-0000B3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4" name="Text Box 15">
          <a:extLst>
            <a:ext uri="{FF2B5EF4-FFF2-40B4-BE49-F238E27FC236}">
              <a16:creationId xmlns:a16="http://schemas.microsoft.com/office/drawing/2014/main" id="{00000000-0008-0000-0200-0000B4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5" name="Text Box 15">
          <a:extLst>
            <a:ext uri="{FF2B5EF4-FFF2-40B4-BE49-F238E27FC236}">
              <a16:creationId xmlns:a16="http://schemas.microsoft.com/office/drawing/2014/main" id="{00000000-0008-0000-0200-0000B5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6" name="Text Box 15">
          <a:extLst>
            <a:ext uri="{FF2B5EF4-FFF2-40B4-BE49-F238E27FC236}">
              <a16:creationId xmlns:a16="http://schemas.microsoft.com/office/drawing/2014/main" id="{00000000-0008-0000-0200-0000B6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7" name="Text Box 15">
          <a:extLst>
            <a:ext uri="{FF2B5EF4-FFF2-40B4-BE49-F238E27FC236}">
              <a16:creationId xmlns:a16="http://schemas.microsoft.com/office/drawing/2014/main" id="{00000000-0008-0000-0200-0000B7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8" name="Text Box 15">
          <a:extLst>
            <a:ext uri="{FF2B5EF4-FFF2-40B4-BE49-F238E27FC236}">
              <a16:creationId xmlns:a16="http://schemas.microsoft.com/office/drawing/2014/main" id="{00000000-0008-0000-0200-0000B8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09" name="Text Box 15">
          <a:extLst>
            <a:ext uri="{FF2B5EF4-FFF2-40B4-BE49-F238E27FC236}">
              <a16:creationId xmlns:a16="http://schemas.microsoft.com/office/drawing/2014/main" id="{00000000-0008-0000-0200-0000B9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0" name="Text Box 15">
          <a:extLst>
            <a:ext uri="{FF2B5EF4-FFF2-40B4-BE49-F238E27FC236}">
              <a16:creationId xmlns:a16="http://schemas.microsoft.com/office/drawing/2014/main" id="{00000000-0008-0000-0200-0000BA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1" name="Text Box 15">
          <a:extLst>
            <a:ext uri="{FF2B5EF4-FFF2-40B4-BE49-F238E27FC236}">
              <a16:creationId xmlns:a16="http://schemas.microsoft.com/office/drawing/2014/main" id="{00000000-0008-0000-0200-0000BB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2" name="Text Box 15">
          <a:extLst>
            <a:ext uri="{FF2B5EF4-FFF2-40B4-BE49-F238E27FC236}">
              <a16:creationId xmlns:a16="http://schemas.microsoft.com/office/drawing/2014/main" id="{00000000-0008-0000-0200-0000BC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3" name="Text Box 15">
          <a:extLst>
            <a:ext uri="{FF2B5EF4-FFF2-40B4-BE49-F238E27FC236}">
              <a16:creationId xmlns:a16="http://schemas.microsoft.com/office/drawing/2014/main" id="{00000000-0008-0000-0200-0000BD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4" name="Text Box 15">
          <a:extLst>
            <a:ext uri="{FF2B5EF4-FFF2-40B4-BE49-F238E27FC236}">
              <a16:creationId xmlns:a16="http://schemas.microsoft.com/office/drawing/2014/main" id="{00000000-0008-0000-0200-0000BE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5" name="Text Box 15">
          <a:extLst>
            <a:ext uri="{FF2B5EF4-FFF2-40B4-BE49-F238E27FC236}">
              <a16:creationId xmlns:a16="http://schemas.microsoft.com/office/drawing/2014/main" id="{00000000-0008-0000-0200-0000BF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6" name="Text Box 15">
          <a:extLst>
            <a:ext uri="{FF2B5EF4-FFF2-40B4-BE49-F238E27FC236}">
              <a16:creationId xmlns:a16="http://schemas.microsoft.com/office/drawing/2014/main" id="{00000000-0008-0000-0200-0000C0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7" name="Text Box 15">
          <a:extLst>
            <a:ext uri="{FF2B5EF4-FFF2-40B4-BE49-F238E27FC236}">
              <a16:creationId xmlns:a16="http://schemas.microsoft.com/office/drawing/2014/main" id="{00000000-0008-0000-0200-0000C1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8" name="Text Box 15">
          <a:extLst>
            <a:ext uri="{FF2B5EF4-FFF2-40B4-BE49-F238E27FC236}">
              <a16:creationId xmlns:a16="http://schemas.microsoft.com/office/drawing/2014/main" id="{00000000-0008-0000-0200-0000C2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19" name="Text Box 15">
          <a:extLst>
            <a:ext uri="{FF2B5EF4-FFF2-40B4-BE49-F238E27FC236}">
              <a16:creationId xmlns:a16="http://schemas.microsoft.com/office/drawing/2014/main" id="{00000000-0008-0000-0200-0000C3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0" name="Text Box 15">
          <a:extLst>
            <a:ext uri="{FF2B5EF4-FFF2-40B4-BE49-F238E27FC236}">
              <a16:creationId xmlns:a16="http://schemas.microsoft.com/office/drawing/2014/main" id="{00000000-0008-0000-0200-0000C4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1" name="Text Box 15">
          <a:extLst>
            <a:ext uri="{FF2B5EF4-FFF2-40B4-BE49-F238E27FC236}">
              <a16:creationId xmlns:a16="http://schemas.microsoft.com/office/drawing/2014/main" id="{00000000-0008-0000-0200-0000C5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2" name="Text Box 15">
          <a:extLst>
            <a:ext uri="{FF2B5EF4-FFF2-40B4-BE49-F238E27FC236}">
              <a16:creationId xmlns:a16="http://schemas.microsoft.com/office/drawing/2014/main" id="{00000000-0008-0000-0200-0000C6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3" name="Text Box 15">
          <a:extLst>
            <a:ext uri="{FF2B5EF4-FFF2-40B4-BE49-F238E27FC236}">
              <a16:creationId xmlns:a16="http://schemas.microsoft.com/office/drawing/2014/main" id="{00000000-0008-0000-0200-0000C7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24" name="Text Box 15">
          <a:extLst>
            <a:ext uri="{FF2B5EF4-FFF2-40B4-BE49-F238E27FC236}">
              <a16:creationId xmlns:a16="http://schemas.microsoft.com/office/drawing/2014/main" id="{00000000-0008-0000-0200-0000C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5" name="Text Box 15">
          <a:extLst>
            <a:ext uri="{FF2B5EF4-FFF2-40B4-BE49-F238E27FC236}">
              <a16:creationId xmlns:a16="http://schemas.microsoft.com/office/drawing/2014/main" id="{00000000-0008-0000-0200-0000C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6" name="Text Box 15">
          <a:extLst>
            <a:ext uri="{FF2B5EF4-FFF2-40B4-BE49-F238E27FC236}">
              <a16:creationId xmlns:a16="http://schemas.microsoft.com/office/drawing/2014/main" id="{00000000-0008-0000-0200-0000CA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27" name="Text Box 15">
          <a:extLst>
            <a:ext uri="{FF2B5EF4-FFF2-40B4-BE49-F238E27FC236}">
              <a16:creationId xmlns:a16="http://schemas.microsoft.com/office/drawing/2014/main" id="{00000000-0008-0000-0200-0000CB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28" name="Text Box 15">
          <a:extLst>
            <a:ext uri="{FF2B5EF4-FFF2-40B4-BE49-F238E27FC236}">
              <a16:creationId xmlns:a16="http://schemas.microsoft.com/office/drawing/2014/main" id="{00000000-0008-0000-0200-0000C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29" name="Text Box 15">
          <a:extLst>
            <a:ext uri="{FF2B5EF4-FFF2-40B4-BE49-F238E27FC236}">
              <a16:creationId xmlns:a16="http://schemas.microsoft.com/office/drawing/2014/main" id="{00000000-0008-0000-0200-0000CD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30" name="Text Box 15">
          <a:extLst>
            <a:ext uri="{FF2B5EF4-FFF2-40B4-BE49-F238E27FC236}">
              <a16:creationId xmlns:a16="http://schemas.microsoft.com/office/drawing/2014/main" id="{00000000-0008-0000-0200-0000CE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1" name="Text Box 15">
          <a:extLst>
            <a:ext uri="{FF2B5EF4-FFF2-40B4-BE49-F238E27FC236}">
              <a16:creationId xmlns:a16="http://schemas.microsoft.com/office/drawing/2014/main" id="{00000000-0008-0000-0200-0000C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2" name="Text Box 15">
          <a:extLst>
            <a:ext uri="{FF2B5EF4-FFF2-40B4-BE49-F238E27FC236}">
              <a16:creationId xmlns:a16="http://schemas.microsoft.com/office/drawing/2014/main" id="{00000000-0008-0000-0200-0000D0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3" name="Text Box 15">
          <a:extLst>
            <a:ext uri="{FF2B5EF4-FFF2-40B4-BE49-F238E27FC236}">
              <a16:creationId xmlns:a16="http://schemas.microsoft.com/office/drawing/2014/main" id="{00000000-0008-0000-0200-0000D1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4" name="Text Box 15">
          <a:extLst>
            <a:ext uri="{FF2B5EF4-FFF2-40B4-BE49-F238E27FC236}">
              <a16:creationId xmlns:a16="http://schemas.microsoft.com/office/drawing/2014/main" id="{00000000-0008-0000-0200-0000D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5" name="Text Box 15">
          <a:extLst>
            <a:ext uri="{FF2B5EF4-FFF2-40B4-BE49-F238E27FC236}">
              <a16:creationId xmlns:a16="http://schemas.microsoft.com/office/drawing/2014/main" id="{00000000-0008-0000-0200-0000D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6" name="Text Box 15">
          <a:extLst>
            <a:ext uri="{FF2B5EF4-FFF2-40B4-BE49-F238E27FC236}">
              <a16:creationId xmlns:a16="http://schemas.microsoft.com/office/drawing/2014/main" id="{00000000-0008-0000-0200-0000D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7" name="Text Box 15">
          <a:extLst>
            <a:ext uri="{FF2B5EF4-FFF2-40B4-BE49-F238E27FC236}">
              <a16:creationId xmlns:a16="http://schemas.microsoft.com/office/drawing/2014/main" id="{00000000-0008-0000-0200-0000D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8" name="Text Box 15">
          <a:extLst>
            <a:ext uri="{FF2B5EF4-FFF2-40B4-BE49-F238E27FC236}">
              <a16:creationId xmlns:a16="http://schemas.microsoft.com/office/drawing/2014/main" id="{00000000-0008-0000-0200-0000D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39" name="Text Box 15">
          <a:extLst>
            <a:ext uri="{FF2B5EF4-FFF2-40B4-BE49-F238E27FC236}">
              <a16:creationId xmlns:a16="http://schemas.microsoft.com/office/drawing/2014/main" id="{00000000-0008-0000-0200-0000D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0" name="Text Box 15">
          <a:extLst>
            <a:ext uri="{FF2B5EF4-FFF2-40B4-BE49-F238E27FC236}">
              <a16:creationId xmlns:a16="http://schemas.microsoft.com/office/drawing/2014/main" id="{00000000-0008-0000-0200-0000D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1" name="Text Box 15">
          <a:extLst>
            <a:ext uri="{FF2B5EF4-FFF2-40B4-BE49-F238E27FC236}">
              <a16:creationId xmlns:a16="http://schemas.microsoft.com/office/drawing/2014/main" id="{00000000-0008-0000-0200-0000D9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2" name="Text Box 15">
          <a:extLst>
            <a:ext uri="{FF2B5EF4-FFF2-40B4-BE49-F238E27FC236}">
              <a16:creationId xmlns:a16="http://schemas.microsoft.com/office/drawing/2014/main" id="{00000000-0008-0000-0200-0000DA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243" name="Text Box 15">
          <a:extLst>
            <a:ext uri="{FF2B5EF4-FFF2-40B4-BE49-F238E27FC236}">
              <a16:creationId xmlns:a16="http://schemas.microsoft.com/office/drawing/2014/main" id="{00000000-0008-0000-0200-0000DB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4" name="Text Box 15">
          <a:extLst>
            <a:ext uri="{FF2B5EF4-FFF2-40B4-BE49-F238E27FC236}">
              <a16:creationId xmlns:a16="http://schemas.microsoft.com/office/drawing/2014/main" id="{00000000-0008-0000-0200-0000DC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5" name="Text Box 15">
          <a:extLst>
            <a:ext uri="{FF2B5EF4-FFF2-40B4-BE49-F238E27FC236}">
              <a16:creationId xmlns:a16="http://schemas.microsoft.com/office/drawing/2014/main" id="{00000000-0008-0000-0200-0000DD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6" name="Text Box 15">
          <a:extLst>
            <a:ext uri="{FF2B5EF4-FFF2-40B4-BE49-F238E27FC236}">
              <a16:creationId xmlns:a16="http://schemas.microsoft.com/office/drawing/2014/main" id="{00000000-0008-0000-0200-0000DE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47" name="Text Box 15">
          <a:extLst>
            <a:ext uri="{FF2B5EF4-FFF2-40B4-BE49-F238E27FC236}">
              <a16:creationId xmlns:a16="http://schemas.microsoft.com/office/drawing/2014/main" id="{00000000-0008-0000-0200-0000D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48" name="Text Box 15">
          <a:extLst>
            <a:ext uri="{FF2B5EF4-FFF2-40B4-BE49-F238E27FC236}">
              <a16:creationId xmlns:a16="http://schemas.microsoft.com/office/drawing/2014/main" id="{00000000-0008-0000-0200-0000E0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49" name="Text Box 15">
          <a:extLst>
            <a:ext uri="{FF2B5EF4-FFF2-40B4-BE49-F238E27FC236}">
              <a16:creationId xmlns:a16="http://schemas.microsoft.com/office/drawing/2014/main" id="{00000000-0008-0000-0200-0000E1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250" name="Text Box 15">
          <a:extLst>
            <a:ext uri="{FF2B5EF4-FFF2-40B4-BE49-F238E27FC236}">
              <a16:creationId xmlns:a16="http://schemas.microsoft.com/office/drawing/2014/main" id="{00000000-0008-0000-0200-0000E204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251" name="Text Box 16">
          <a:extLst>
            <a:ext uri="{FF2B5EF4-FFF2-40B4-BE49-F238E27FC236}">
              <a16:creationId xmlns:a16="http://schemas.microsoft.com/office/drawing/2014/main" id="{00000000-0008-0000-0200-0000E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2" name="Text Box 17">
          <a:extLst>
            <a:ext uri="{FF2B5EF4-FFF2-40B4-BE49-F238E27FC236}">
              <a16:creationId xmlns:a16="http://schemas.microsoft.com/office/drawing/2014/main" id="{00000000-0008-0000-0200-0000E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3" name="Text Box 18">
          <a:extLst>
            <a:ext uri="{FF2B5EF4-FFF2-40B4-BE49-F238E27FC236}">
              <a16:creationId xmlns:a16="http://schemas.microsoft.com/office/drawing/2014/main" id="{00000000-0008-0000-0200-0000E5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254" name="Text Box 19">
          <a:extLst>
            <a:ext uri="{FF2B5EF4-FFF2-40B4-BE49-F238E27FC236}">
              <a16:creationId xmlns:a16="http://schemas.microsoft.com/office/drawing/2014/main" id="{00000000-0008-0000-0200-0000E6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255" name="Text Box 16">
          <a:extLst>
            <a:ext uri="{FF2B5EF4-FFF2-40B4-BE49-F238E27FC236}">
              <a16:creationId xmlns:a16="http://schemas.microsoft.com/office/drawing/2014/main" id="{00000000-0008-0000-0200-0000E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6" name="Text Box 17">
          <a:extLst>
            <a:ext uri="{FF2B5EF4-FFF2-40B4-BE49-F238E27FC236}">
              <a16:creationId xmlns:a16="http://schemas.microsoft.com/office/drawing/2014/main" id="{00000000-0008-0000-0200-0000E8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7" name="Text Box 18">
          <a:extLst>
            <a:ext uri="{FF2B5EF4-FFF2-40B4-BE49-F238E27FC236}">
              <a16:creationId xmlns:a16="http://schemas.microsoft.com/office/drawing/2014/main" id="{00000000-0008-0000-0200-0000E9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58" name="Text Box 19">
          <a:extLst>
            <a:ext uri="{FF2B5EF4-FFF2-40B4-BE49-F238E27FC236}">
              <a16:creationId xmlns:a16="http://schemas.microsoft.com/office/drawing/2014/main" id="{00000000-0008-0000-0200-0000EA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59" name="Text Box 15">
          <a:extLst>
            <a:ext uri="{FF2B5EF4-FFF2-40B4-BE49-F238E27FC236}">
              <a16:creationId xmlns:a16="http://schemas.microsoft.com/office/drawing/2014/main" id="{00000000-0008-0000-0200-0000E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0" name="Text Box 16">
          <a:extLst>
            <a:ext uri="{FF2B5EF4-FFF2-40B4-BE49-F238E27FC236}">
              <a16:creationId xmlns:a16="http://schemas.microsoft.com/office/drawing/2014/main" id="{00000000-0008-0000-0200-0000EC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1" name="Text Box 17">
          <a:extLst>
            <a:ext uri="{FF2B5EF4-FFF2-40B4-BE49-F238E27FC236}">
              <a16:creationId xmlns:a16="http://schemas.microsoft.com/office/drawing/2014/main" id="{00000000-0008-0000-0200-0000ED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2" name="Text Box 18">
          <a:extLst>
            <a:ext uri="{FF2B5EF4-FFF2-40B4-BE49-F238E27FC236}">
              <a16:creationId xmlns:a16="http://schemas.microsoft.com/office/drawing/2014/main" id="{00000000-0008-0000-0200-0000EE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263" name="Text Box 19">
          <a:extLst>
            <a:ext uri="{FF2B5EF4-FFF2-40B4-BE49-F238E27FC236}">
              <a16:creationId xmlns:a16="http://schemas.microsoft.com/office/drawing/2014/main" id="{00000000-0008-0000-0200-0000EF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264" name="Text Box 15">
          <a:extLst>
            <a:ext uri="{FF2B5EF4-FFF2-40B4-BE49-F238E27FC236}">
              <a16:creationId xmlns:a16="http://schemas.microsoft.com/office/drawing/2014/main" id="{00000000-0008-0000-0200-0000F0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5" name="Text Box 16">
          <a:extLst>
            <a:ext uri="{FF2B5EF4-FFF2-40B4-BE49-F238E27FC236}">
              <a16:creationId xmlns:a16="http://schemas.microsoft.com/office/drawing/2014/main" id="{00000000-0008-0000-0200-0000F1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6" name="Text Box 17">
          <a:extLst>
            <a:ext uri="{FF2B5EF4-FFF2-40B4-BE49-F238E27FC236}">
              <a16:creationId xmlns:a16="http://schemas.microsoft.com/office/drawing/2014/main" id="{00000000-0008-0000-0200-0000F2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7" name="Text Box 18">
          <a:extLst>
            <a:ext uri="{FF2B5EF4-FFF2-40B4-BE49-F238E27FC236}">
              <a16:creationId xmlns:a16="http://schemas.microsoft.com/office/drawing/2014/main" id="{00000000-0008-0000-0200-0000F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268" name="Text Box 19">
          <a:extLst>
            <a:ext uri="{FF2B5EF4-FFF2-40B4-BE49-F238E27FC236}">
              <a16:creationId xmlns:a16="http://schemas.microsoft.com/office/drawing/2014/main" id="{00000000-0008-0000-0200-0000F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269" name="Text Box 15">
          <a:extLst>
            <a:ext uri="{FF2B5EF4-FFF2-40B4-BE49-F238E27FC236}">
              <a16:creationId xmlns:a16="http://schemas.microsoft.com/office/drawing/2014/main" id="{00000000-0008-0000-0200-0000F504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0" name="Text Box 16">
          <a:extLst>
            <a:ext uri="{FF2B5EF4-FFF2-40B4-BE49-F238E27FC236}">
              <a16:creationId xmlns:a16="http://schemas.microsoft.com/office/drawing/2014/main" id="{00000000-0008-0000-0200-0000F6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71" name="Text Box 17">
          <a:extLst>
            <a:ext uri="{FF2B5EF4-FFF2-40B4-BE49-F238E27FC236}">
              <a16:creationId xmlns:a16="http://schemas.microsoft.com/office/drawing/2014/main" id="{00000000-0008-0000-0200-0000F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72" name="Text Box 18">
          <a:extLst>
            <a:ext uri="{FF2B5EF4-FFF2-40B4-BE49-F238E27FC236}">
              <a16:creationId xmlns:a16="http://schemas.microsoft.com/office/drawing/2014/main" id="{00000000-0008-0000-0200-0000F8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273" name="Text Box 15">
          <a:extLst>
            <a:ext uri="{FF2B5EF4-FFF2-40B4-BE49-F238E27FC236}">
              <a16:creationId xmlns:a16="http://schemas.microsoft.com/office/drawing/2014/main" id="{00000000-0008-0000-0200-0000F9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4" name="Text Box 16">
          <a:extLst>
            <a:ext uri="{FF2B5EF4-FFF2-40B4-BE49-F238E27FC236}">
              <a16:creationId xmlns:a16="http://schemas.microsoft.com/office/drawing/2014/main" id="{00000000-0008-0000-0200-0000FA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5" name="Text Box 17">
          <a:extLst>
            <a:ext uri="{FF2B5EF4-FFF2-40B4-BE49-F238E27FC236}">
              <a16:creationId xmlns:a16="http://schemas.microsoft.com/office/drawing/2014/main" id="{00000000-0008-0000-0200-0000FB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6" name="Text Box 18">
          <a:extLst>
            <a:ext uri="{FF2B5EF4-FFF2-40B4-BE49-F238E27FC236}">
              <a16:creationId xmlns:a16="http://schemas.microsoft.com/office/drawing/2014/main" id="{00000000-0008-0000-0200-0000FC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7" name="Text Box 19">
          <a:extLst>
            <a:ext uri="{FF2B5EF4-FFF2-40B4-BE49-F238E27FC236}">
              <a16:creationId xmlns:a16="http://schemas.microsoft.com/office/drawing/2014/main" id="{00000000-0008-0000-0200-0000FD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278" name="Text Box 16">
          <a:extLst>
            <a:ext uri="{FF2B5EF4-FFF2-40B4-BE49-F238E27FC236}">
              <a16:creationId xmlns:a16="http://schemas.microsoft.com/office/drawing/2014/main" id="{00000000-0008-0000-0200-0000FE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79" name="Text Box 16">
          <a:extLst>
            <a:ext uri="{FF2B5EF4-FFF2-40B4-BE49-F238E27FC236}">
              <a16:creationId xmlns:a16="http://schemas.microsoft.com/office/drawing/2014/main" id="{00000000-0008-0000-0200-0000FF04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0" name="Text Box 17">
          <a:extLst>
            <a:ext uri="{FF2B5EF4-FFF2-40B4-BE49-F238E27FC236}">
              <a16:creationId xmlns:a16="http://schemas.microsoft.com/office/drawing/2014/main" id="{00000000-0008-0000-0200-000000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1" name="Text Box 18">
          <a:extLst>
            <a:ext uri="{FF2B5EF4-FFF2-40B4-BE49-F238E27FC236}">
              <a16:creationId xmlns:a16="http://schemas.microsoft.com/office/drawing/2014/main" id="{00000000-0008-0000-0200-000001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282" name="Text Box 19">
          <a:extLst>
            <a:ext uri="{FF2B5EF4-FFF2-40B4-BE49-F238E27FC236}">
              <a16:creationId xmlns:a16="http://schemas.microsoft.com/office/drawing/2014/main" id="{00000000-0008-0000-0200-000002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283" name="Text Box 15">
          <a:extLst>
            <a:ext uri="{FF2B5EF4-FFF2-40B4-BE49-F238E27FC236}">
              <a16:creationId xmlns:a16="http://schemas.microsoft.com/office/drawing/2014/main" id="{00000000-0008-0000-0200-000003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51147</xdr:rowOff>
    </xdr:to>
    <xdr:sp macro="" textlink="">
      <xdr:nvSpPr>
        <xdr:cNvPr id="1284" name="Text Box 15">
          <a:extLst>
            <a:ext uri="{FF2B5EF4-FFF2-40B4-BE49-F238E27FC236}">
              <a16:creationId xmlns:a16="http://schemas.microsoft.com/office/drawing/2014/main" id="{00000000-0008-0000-0200-000004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85" name="Text Box 15">
          <a:extLst>
            <a:ext uri="{FF2B5EF4-FFF2-40B4-BE49-F238E27FC236}">
              <a16:creationId xmlns:a16="http://schemas.microsoft.com/office/drawing/2014/main" id="{00000000-0008-0000-0200-000005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86" name="Text Box 15">
          <a:extLst>
            <a:ext uri="{FF2B5EF4-FFF2-40B4-BE49-F238E27FC236}">
              <a16:creationId xmlns:a16="http://schemas.microsoft.com/office/drawing/2014/main" id="{00000000-0008-0000-0200-000006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1287" name="Text Box 15">
          <a:extLst>
            <a:ext uri="{FF2B5EF4-FFF2-40B4-BE49-F238E27FC236}">
              <a16:creationId xmlns:a16="http://schemas.microsoft.com/office/drawing/2014/main" id="{00000000-0008-0000-0200-000007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51147</xdr:rowOff>
    </xdr:to>
    <xdr:sp macro="" textlink="">
      <xdr:nvSpPr>
        <xdr:cNvPr id="1288" name="Text Box 15">
          <a:extLst>
            <a:ext uri="{FF2B5EF4-FFF2-40B4-BE49-F238E27FC236}">
              <a16:creationId xmlns:a16="http://schemas.microsoft.com/office/drawing/2014/main" id="{00000000-0008-0000-0200-000008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51147</xdr:rowOff>
    </xdr:to>
    <xdr:sp macro="" textlink="">
      <xdr:nvSpPr>
        <xdr:cNvPr id="1289" name="Text Box 15">
          <a:extLst>
            <a:ext uri="{FF2B5EF4-FFF2-40B4-BE49-F238E27FC236}">
              <a16:creationId xmlns:a16="http://schemas.microsoft.com/office/drawing/2014/main" id="{00000000-0008-0000-0200-000009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290" name="Text Box 15">
          <a:extLst>
            <a:ext uri="{FF2B5EF4-FFF2-40B4-BE49-F238E27FC236}">
              <a16:creationId xmlns:a16="http://schemas.microsoft.com/office/drawing/2014/main" id="{00000000-0008-0000-0200-00000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1" name="Text Box 15">
          <a:extLst>
            <a:ext uri="{FF2B5EF4-FFF2-40B4-BE49-F238E27FC236}">
              <a16:creationId xmlns:a16="http://schemas.microsoft.com/office/drawing/2014/main" id="{00000000-0008-0000-0200-00000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292" name="Text Box 15">
          <a:extLst>
            <a:ext uri="{FF2B5EF4-FFF2-40B4-BE49-F238E27FC236}">
              <a16:creationId xmlns:a16="http://schemas.microsoft.com/office/drawing/2014/main" id="{00000000-0008-0000-0200-00000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3" name="Text Box 16">
          <a:extLst>
            <a:ext uri="{FF2B5EF4-FFF2-40B4-BE49-F238E27FC236}">
              <a16:creationId xmlns:a16="http://schemas.microsoft.com/office/drawing/2014/main" id="{00000000-0008-0000-0200-00000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4" name="Text Box 17">
          <a:extLst>
            <a:ext uri="{FF2B5EF4-FFF2-40B4-BE49-F238E27FC236}">
              <a16:creationId xmlns:a16="http://schemas.microsoft.com/office/drawing/2014/main" id="{00000000-0008-0000-0200-00000E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5" name="Text Box 18">
          <a:extLst>
            <a:ext uri="{FF2B5EF4-FFF2-40B4-BE49-F238E27FC236}">
              <a16:creationId xmlns:a16="http://schemas.microsoft.com/office/drawing/2014/main" id="{00000000-0008-0000-0200-00000F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6" name="Text Box 19">
          <a:extLst>
            <a:ext uri="{FF2B5EF4-FFF2-40B4-BE49-F238E27FC236}">
              <a16:creationId xmlns:a16="http://schemas.microsoft.com/office/drawing/2014/main" id="{00000000-0008-0000-0200-000010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7" name="Text Box 16">
          <a:extLst>
            <a:ext uri="{FF2B5EF4-FFF2-40B4-BE49-F238E27FC236}">
              <a16:creationId xmlns:a16="http://schemas.microsoft.com/office/drawing/2014/main" id="{00000000-0008-0000-0200-000011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298" name="Text Box 17">
          <a:extLst>
            <a:ext uri="{FF2B5EF4-FFF2-40B4-BE49-F238E27FC236}">
              <a16:creationId xmlns:a16="http://schemas.microsoft.com/office/drawing/2014/main" id="{00000000-0008-0000-0200-000012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299" name="Text Box 18">
          <a:extLst>
            <a:ext uri="{FF2B5EF4-FFF2-40B4-BE49-F238E27FC236}">
              <a16:creationId xmlns:a16="http://schemas.microsoft.com/office/drawing/2014/main" id="{00000000-0008-0000-0200-000013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0" name="Text Box 15">
          <a:extLst>
            <a:ext uri="{FF2B5EF4-FFF2-40B4-BE49-F238E27FC236}">
              <a16:creationId xmlns:a16="http://schemas.microsoft.com/office/drawing/2014/main" id="{00000000-0008-0000-0200-00001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1" name="Text Box 15">
          <a:extLst>
            <a:ext uri="{FF2B5EF4-FFF2-40B4-BE49-F238E27FC236}">
              <a16:creationId xmlns:a16="http://schemas.microsoft.com/office/drawing/2014/main" id="{00000000-0008-0000-0200-000015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02" name="Text Box 15">
          <a:extLst>
            <a:ext uri="{FF2B5EF4-FFF2-40B4-BE49-F238E27FC236}">
              <a16:creationId xmlns:a16="http://schemas.microsoft.com/office/drawing/2014/main" id="{00000000-0008-0000-0200-000016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03" name="Text Box 15">
          <a:extLst>
            <a:ext uri="{FF2B5EF4-FFF2-40B4-BE49-F238E27FC236}">
              <a16:creationId xmlns:a16="http://schemas.microsoft.com/office/drawing/2014/main" id="{00000000-0008-0000-0200-000017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4" name="Text Box 16">
          <a:extLst>
            <a:ext uri="{FF2B5EF4-FFF2-40B4-BE49-F238E27FC236}">
              <a16:creationId xmlns:a16="http://schemas.microsoft.com/office/drawing/2014/main" id="{00000000-0008-0000-0200-000018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5" name="Text Box 17">
          <a:extLst>
            <a:ext uri="{FF2B5EF4-FFF2-40B4-BE49-F238E27FC236}">
              <a16:creationId xmlns:a16="http://schemas.microsoft.com/office/drawing/2014/main" id="{00000000-0008-0000-0200-000019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6" name="Text Box 18">
          <a:extLst>
            <a:ext uri="{FF2B5EF4-FFF2-40B4-BE49-F238E27FC236}">
              <a16:creationId xmlns:a16="http://schemas.microsoft.com/office/drawing/2014/main" id="{00000000-0008-0000-0200-00001A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7" name="Text Box 19">
          <a:extLst>
            <a:ext uri="{FF2B5EF4-FFF2-40B4-BE49-F238E27FC236}">
              <a16:creationId xmlns:a16="http://schemas.microsoft.com/office/drawing/2014/main" id="{00000000-0008-0000-0200-00001B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8" name="Text Box 16">
          <a:extLst>
            <a:ext uri="{FF2B5EF4-FFF2-40B4-BE49-F238E27FC236}">
              <a16:creationId xmlns:a16="http://schemas.microsoft.com/office/drawing/2014/main" id="{00000000-0008-0000-0200-00001C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09" name="Text Box 17">
          <a:extLst>
            <a:ext uri="{FF2B5EF4-FFF2-40B4-BE49-F238E27FC236}">
              <a16:creationId xmlns:a16="http://schemas.microsoft.com/office/drawing/2014/main" id="{00000000-0008-0000-0200-00001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10" name="Text Box 18">
          <a:extLst>
            <a:ext uri="{FF2B5EF4-FFF2-40B4-BE49-F238E27FC236}">
              <a16:creationId xmlns:a16="http://schemas.microsoft.com/office/drawing/2014/main" id="{00000000-0008-0000-0200-00001E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1" name="Text Box 15">
          <a:extLst>
            <a:ext uri="{FF2B5EF4-FFF2-40B4-BE49-F238E27FC236}">
              <a16:creationId xmlns:a16="http://schemas.microsoft.com/office/drawing/2014/main" id="{00000000-0008-0000-0200-00001F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12" name="Text Box 15">
          <a:extLst>
            <a:ext uri="{FF2B5EF4-FFF2-40B4-BE49-F238E27FC236}">
              <a16:creationId xmlns:a16="http://schemas.microsoft.com/office/drawing/2014/main" id="{00000000-0008-0000-0200-000020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3" name="Text Box 15">
          <a:extLst>
            <a:ext uri="{FF2B5EF4-FFF2-40B4-BE49-F238E27FC236}">
              <a16:creationId xmlns:a16="http://schemas.microsoft.com/office/drawing/2014/main" id="{00000000-0008-0000-0200-00002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4" name="Text Box 15">
          <a:extLst>
            <a:ext uri="{FF2B5EF4-FFF2-40B4-BE49-F238E27FC236}">
              <a16:creationId xmlns:a16="http://schemas.microsoft.com/office/drawing/2014/main" id="{00000000-0008-0000-0200-00002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15" name="Text Box 15">
          <a:extLst>
            <a:ext uri="{FF2B5EF4-FFF2-40B4-BE49-F238E27FC236}">
              <a16:creationId xmlns:a16="http://schemas.microsoft.com/office/drawing/2014/main" id="{00000000-0008-0000-0200-00002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6" name="Text Box 16">
          <a:extLst>
            <a:ext uri="{FF2B5EF4-FFF2-40B4-BE49-F238E27FC236}">
              <a16:creationId xmlns:a16="http://schemas.microsoft.com/office/drawing/2014/main" id="{00000000-0008-0000-0200-00002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7" name="Text Box 17">
          <a:extLst>
            <a:ext uri="{FF2B5EF4-FFF2-40B4-BE49-F238E27FC236}">
              <a16:creationId xmlns:a16="http://schemas.microsoft.com/office/drawing/2014/main" id="{00000000-0008-0000-0200-000025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8" name="Text Box 18">
          <a:extLst>
            <a:ext uri="{FF2B5EF4-FFF2-40B4-BE49-F238E27FC236}">
              <a16:creationId xmlns:a16="http://schemas.microsoft.com/office/drawing/2014/main" id="{00000000-0008-0000-0200-000026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19" name="Text Box 19">
          <a:extLst>
            <a:ext uri="{FF2B5EF4-FFF2-40B4-BE49-F238E27FC236}">
              <a16:creationId xmlns:a16="http://schemas.microsoft.com/office/drawing/2014/main" id="{00000000-0008-0000-0200-000027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0" name="Text Box 16">
          <a:extLst>
            <a:ext uri="{FF2B5EF4-FFF2-40B4-BE49-F238E27FC236}">
              <a16:creationId xmlns:a16="http://schemas.microsoft.com/office/drawing/2014/main" id="{00000000-0008-0000-0200-000028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1" name="Text Box 17">
          <a:extLst>
            <a:ext uri="{FF2B5EF4-FFF2-40B4-BE49-F238E27FC236}">
              <a16:creationId xmlns:a16="http://schemas.microsoft.com/office/drawing/2014/main" id="{00000000-0008-0000-0200-000029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22" name="Text Box 18">
          <a:extLst>
            <a:ext uri="{FF2B5EF4-FFF2-40B4-BE49-F238E27FC236}">
              <a16:creationId xmlns:a16="http://schemas.microsoft.com/office/drawing/2014/main" id="{00000000-0008-0000-0200-00002A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3" name="Text Box 15">
          <a:extLst>
            <a:ext uri="{FF2B5EF4-FFF2-40B4-BE49-F238E27FC236}">
              <a16:creationId xmlns:a16="http://schemas.microsoft.com/office/drawing/2014/main" id="{00000000-0008-0000-0200-00002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4" name="Text Box 15">
          <a:extLst>
            <a:ext uri="{FF2B5EF4-FFF2-40B4-BE49-F238E27FC236}">
              <a16:creationId xmlns:a16="http://schemas.microsoft.com/office/drawing/2014/main" id="{00000000-0008-0000-0200-00002C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25" name="Text Box 15">
          <a:extLst>
            <a:ext uri="{FF2B5EF4-FFF2-40B4-BE49-F238E27FC236}">
              <a16:creationId xmlns:a16="http://schemas.microsoft.com/office/drawing/2014/main" id="{00000000-0008-0000-0200-00002D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26" name="Text Box 15">
          <a:extLst>
            <a:ext uri="{FF2B5EF4-FFF2-40B4-BE49-F238E27FC236}">
              <a16:creationId xmlns:a16="http://schemas.microsoft.com/office/drawing/2014/main" id="{00000000-0008-0000-0200-00002E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7" name="Text Box 16">
          <a:extLst>
            <a:ext uri="{FF2B5EF4-FFF2-40B4-BE49-F238E27FC236}">
              <a16:creationId xmlns:a16="http://schemas.microsoft.com/office/drawing/2014/main" id="{00000000-0008-0000-0200-00002F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8" name="Text Box 17">
          <a:extLst>
            <a:ext uri="{FF2B5EF4-FFF2-40B4-BE49-F238E27FC236}">
              <a16:creationId xmlns:a16="http://schemas.microsoft.com/office/drawing/2014/main" id="{00000000-0008-0000-0200-000030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29" name="Text Box 18">
          <a:extLst>
            <a:ext uri="{FF2B5EF4-FFF2-40B4-BE49-F238E27FC236}">
              <a16:creationId xmlns:a16="http://schemas.microsoft.com/office/drawing/2014/main" id="{00000000-0008-0000-0200-000031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0" name="Text Box 19">
          <a:extLst>
            <a:ext uri="{FF2B5EF4-FFF2-40B4-BE49-F238E27FC236}">
              <a16:creationId xmlns:a16="http://schemas.microsoft.com/office/drawing/2014/main" id="{00000000-0008-0000-0200-000032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1" name="Text Box 16">
          <a:extLst>
            <a:ext uri="{FF2B5EF4-FFF2-40B4-BE49-F238E27FC236}">
              <a16:creationId xmlns:a16="http://schemas.microsoft.com/office/drawing/2014/main" id="{00000000-0008-0000-0200-000033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2" name="Text Box 17">
          <a:extLst>
            <a:ext uri="{FF2B5EF4-FFF2-40B4-BE49-F238E27FC236}">
              <a16:creationId xmlns:a16="http://schemas.microsoft.com/office/drawing/2014/main" id="{00000000-0008-0000-0200-00003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33" name="Text Box 18">
          <a:extLst>
            <a:ext uri="{FF2B5EF4-FFF2-40B4-BE49-F238E27FC236}">
              <a16:creationId xmlns:a16="http://schemas.microsoft.com/office/drawing/2014/main" id="{00000000-0008-0000-0200-000035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4" name="Text Box 15">
          <a:extLst>
            <a:ext uri="{FF2B5EF4-FFF2-40B4-BE49-F238E27FC236}">
              <a16:creationId xmlns:a16="http://schemas.microsoft.com/office/drawing/2014/main" id="{00000000-0008-0000-0200-00003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35" name="Text Box 15">
          <a:extLst>
            <a:ext uri="{FF2B5EF4-FFF2-40B4-BE49-F238E27FC236}">
              <a16:creationId xmlns:a16="http://schemas.microsoft.com/office/drawing/2014/main" id="{00000000-0008-0000-0200-000037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6" name="Text Box 15">
          <a:extLst>
            <a:ext uri="{FF2B5EF4-FFF2-40B4-BE49-F238E27FC236}">
              <a16:creationId xmlns:a16="http://schemas.microsoft.com/office/drawing/2014/main" id="{00000000-0008-0000-0200-00003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7" name="Text Box 15">
          <a:extLst>
            <a:ext uri="{FF2B5EF4-FFF2-40B4-BE49-F238E27FC236}">
              <a16:creationId xmlns:a16="http://schemas.microsoft.com/office/drawing/2014/main" id="{00000000-0008-0000-0200-00003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38" name="Text Box 15">
          <a:extLst>
            <a:ext uri="{FF2B5EF4-FFF2-40B4-BE49-F238E27FC236}">
              <a16:creationId xmlns:a16="http://schemas.microsoft.com/office/drawing/2014/main" id="{00000000-0008-0000-0200-00003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39" name="Text Box 16">
          <a:extLst>
            <a:ext uri="{FF2B5EF4-FFF2-40B4-BE49-F238E27FC236}">
              <a16:creationId xmlns:a16="http://schemas.microsoft.com/office/drawing/2014/main" id="{00000000-0008-0000-0200-00003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0" name="Text Box 17">
          <a:extLst>
            <a:ext uri="{FF2B5EF4-FFF2-40B4-BE49-F238E27FC236}">
              <a16:creationId xmlns:a16="http://schemas.microsoft.com/office/drawing/2014/main" id="{00000000-0008-0000-0200-00003C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1" name="Text Box 18">
          <a:extLst>
            <a:ext uri="{FF2B5EF4-FFF2-40B4-BE49-F238E27FC236}">
              <a16:creationId xmlns:a16="http://schemas.microsoft.com/office/drawing/2014/main" id="{00000000-0008-0000-0200-00003D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2" name="Text Box 19">
          <a:extLst>
            <a:ext uri="{FF2B5EF4-FFF2-40B4-BE49-F238E27FC236}">
              <a16:creationId xmlns:a16="http://schemas.microsoft.com/office/drawing/2014/main" id="{00000000-0008-0000-0200-00003E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3" name="Text Box 16">
          <a:extLst>
            <a:ext uri="{FF2B5EF4-FFF2-40B4-BE49-F238E27FC236}">
              <a16:creationId xmlns:a16="http://schemas.microsoft.com/office/drawing/2014/main" id="{00000000-0008-0000-0200-00003F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44" name="Text Box 17">
          <a:extLst>
            <a:ext uri="{FF2B5EF4-FFF2-40B4-BE49-F238E27FC236}">
              <a16:creationId xmlns:a16="http://schemas.microsoft.com/office/drawing/2014/main" id="{00000000-0008-0000-0200-000040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45" name="Text Box 18">
          <a:extLst>
            <a:ext uri="{FF2B5EF4-FFF2-40B4-BE49-F238E27FC236}">
              <a16:creationId xmlns:a16="http://schemas.microsoft.com/office/drawing/2014/main" id="{00000000-0008-0000-0200-000041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6" name="Text Box 15">
          <a:extLst>
            <a:ext uri="{FF2B5EF4-FFF2-40B4-BE49-F238E27FC236}">
              <a16:creationId xmlns:a16="http://schemas.microsoft.com/office/drawing/2014/main" id="{00000000-0008-0000-0200-00004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7" name="Text Box 15">
          <a:extLst>
            <a:ext uri="{FF2B5EF4-FFF2-40B4-BE49-F238E27FC236}">
              <a16:creationId xmlns:a16="http://schemas.microsoft.com/office/drawing/2014/main" id="{00000000-0008-0000-0200-00004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48" name="Text Box 15">
          <a:extLst>
            <a:ext uri="{FF2B5EF4-FFF2-40B4-BE49-F238E27FC236}">
              <a16:creationId xmlns:a16="http://schemas.microsoft.com/office/drawing/2014/main" id="{00000000-0008-0000-0200-000044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49" name="Text Box 15">
          <a:extLst>
            <a:ext uri="{FF2B5EF4-FFF2-40B4-BE49-F238E27FC236}">
              <a16:creationId xmlns:a16="http://schemas.microsoft.com/office/drawing/2014/main" id="{00000000-0008-0000-0200-00004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0" name="Text Box 16">
          <a:extLst>
            <a:ext uri="{FF2B5EF4-FFF2-40B4-BE49-F238E27FC236}">
              <a16:creationId xmlns:a16="http://schemas.microsoft.com/office/drawing/2014/main" id="{00000000-0008-0000-0200-000046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1" name="Text Box 17">
          <a:extLst>
            <a:ext uri="{FF2B5EF4-FFF2-40B4-BE49-F238E27FC236}">
              <a16:creationId xmlns:a16="http://schemas.microsoft.com/office/drawing/2014/main" id="{00000000-0008-0000-0200-000047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2" name="Text Box 18">
          <a:extLst>
            <a:ext uri="{FF2B5EF4-FFF2-40B4-BE49-F238E27FC236}">
              <a16:creationId xmlns:a16="http://schemas.microsoft.com/office/drawing/2014/main" id="{00000000-0008-0000-0200-000048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3" name="Text Box 19">
          <a:extLst>
            <a:ext uri="{FF2B5EF4-FFF2-40B4-BE49-F238E27FC236}">
              <a16:creationId xmlns:a16="http://schemas.microsoft.com/office/drawing/2014/main" id="{00000000-0008-0000-0200-000049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4" name="Text Box 16">
          <a:extLst>
            <a:ext uri="{FF2B5EF4-FFF2-40B4-BE49-F238E27FC236}">
              <a16:creationId xmlns:a16="http://schemas.microsoft.com/office/drawing/2014/main" id="{00000000-0008-0000-0200-00004A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55" name="Text Box 17">
          <a:extLst>
            <a:ext uri="{FF2B5EF4-FFF2-40B4-BE49-F238E27FC236}">
              <a16:creationId xmlns:a16="http://schemas.microsoft.com/office/drawing/2014/main" id="{00000000-0008-0000-0200-00004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56" name="Text Box 18">
          <a:extLst>
            <a:ext uri="{FF2B5EF4-FFF2-40B4-BE49-F238E27FC236}">
              <a16:creationId xmlns:a16="http://schemas.microsoft.com/office/drawing/2014/main" id="{00000000-0008-0000-0200-00004C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7" name="Text Box 15">
          <a:extLst>
            <a:ext uri="{FF2B5EF4-FFF2-40B4-BE49-F238E27FC236}">
              <a16:creationId xmlns:a16="http://schemas.microsoft.com/office/drawing/2014/main" id="{00000000-0008-0000-0200-00004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58" name="Text Box 15">
          <a:extLst>
            <a:ext uri="{FF2B5EF4-FFF2-40B4-BE49-F238E27FC236}">
              <a16:creationId xmlns:a16="http://schemas.microsoft.com/office/drawing/2014/main" id="{00000000-0008-0000-0200-00004E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59" name="Text Box 15">
          <a:extLst>
            <a:ext uri="{FF2B5EF4-FFF2-40B4-BE49-F238E27FC236}">
              <a16:creationId xmlns:a16="http://schemas.microsoft.com/office/drawing/2014/main" id="{00000000-0008-0000-0200-00004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0" name="Text Box 15">
          <a:extLst>
            <a:ext uri="{FF2B5EF4-FFF2-40B4-BE49-F238E27FC236}">
              <a16:creationId xmlns:a16="http://schemas.microsoft.com/office/drawing/2014/main" id="{00000000-0008-0000-0200-00005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1" name="Text Box 15">
          <a:extLst>
            <a:ext uri="{FF2B5EF4-FFF2-40B4-BE49-F238E27FC236}">
              <a16:creationId xmlns:a16="http://schemas.microsoft.com/office/drawing/2014/main" id="{00000000-0008-0000-0200-00005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2" name="Text Box 16">
          <a:extLst>
            <a:ext uri="{FF2B5EF4-FFF2-40B4-BE49-F238E27FC236}">
              <a16:creationId xmlns:a16="http://schemas.microsoft.com/office/drawing/2014/main" id="{00000000-0008-0000-0200-00005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3" name="Text Box 17">
          <a:extLst>
            <a:ext uri="{FF2B5EF4-FFF2-40B4-BE49-F238E27FC236}">
              <a16:creationId xmlns:a16="http://schemas.microsoft.com/office/drawing/2014/main" id="{00000000-0008-0000-0200-000053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4" name="Text Box 18">
          <a:extLst>
            <a:ext uri="{FF2B5EF4-FFF2-40B4-BE49-F238E27FC236}">
              <a16:creationId xmlns:a16="http://schemas.microsoft.com/office/drawing/2014/main" id="{00000000-0008-0000-0200-000054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5" name="Text Box 19">
          <a:extLst>
            <a:ext uri="{FF2B5EF4-FFF2-40B4-BE49-F238E27FC236}">
              <a16:creationId xmlns:a16="http://schemas.microsoft.com/office/drawing/2014/main" id="{00000000-0008-0000-0200-000055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6" name="Text Box 16">
          <a:extLst>
            <a:ext uri="{FF2B5EF4-FFF2-40B4-BE49-F238E27FC236}">
              <a16:creationId xmlns:a16="http://schemas.microsoft.com/office/drawing/2014/main" id="{00000000-0008-0000-0200-000056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67" name="Text Box 17">
          <a:extLst>
            <a:ext uri="{FF2B5EF4-FFF2-40B4-BE49-F238E27FC236}">
              <a16:creationId xmlns:a16="http://schemas.microsoft.com/office/drawing/2014/main" id="{00000000-0008-0000-0200-000057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68" name="Text Box 18">
          <a:extLst>
            <a:ext uri="{FF2B5EF4-FFF2-40B4-BE49-F238E27FC236}">
              <a16:creationId xmlns:a16="http://schemas.microsoft.com/office/drawing/2014/main" id="{00000000-0008-0000-0200-000058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69" name="Text Box 15">
          <a:extLst>
            <a:ext uri="{FF2B5EF4-FFF2-40B4-BE49-F238E27FC236}">
              <a16:creationId xmlns:a16="http://schemas.microsoft.com/office/drawing/2014/main" id="{00000000-0008-0000-0200-00005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0" name="Text Box 15">
          <a:extLst>
            <a:ext uri="{FF2B5EF4-FFF2-40B4-BE49-F238E27FC236}">
              <a16:creationId xmlns:a16="http://schemas.microsoft.com/office/drawing/2014/main" id="{00000000-0008-0000-0200-00005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71" name="Text Box 15">
          <a:extLst>
            <a:ext uri="{FF2B5EF4-FFF2-40B4-BE49-F238E27FC236}">
              <a16:creationId xmlns:a16="http://schemas.microsoft.com/office/drawing/2014/main" id="{00000000-0008-0000-0200-00005B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72" name="Text Box 15">
          <a:extLst>
            <a:ext uri="{FF2B5EF4-FFF2-40B4-BE49-F238E27FC236}">
              <a16:creationId xmlns:a16="http://schemas.microsoft.com/office/drawing/2014/main" id="{00000000-0008-0000-0200-00005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3" name="Text Box 16">
          <a:extLst>
            <a:ext uri="{FF2B5EF4-FFF2-40B4-BE49-F238E27FC236}">
              <a16:creationId xmlns:a16="http://schemas.microsoft.com/office/drawing/2014/main" id="{00000000-0008-0000-0200-00005D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4" name="Text Box 17">
          <a:extLst>
            <a:ext uri="{FF2B5EF4-FFF2-40B4-BE49-F238E27FC236}">
              <a16:creationId xmlns:a16="http://schemas.microsoft.com/office/drawing/2014/main" id="{00000000-0008-0000-0200-00005E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5" name="Text Box 18">
          <a:extLst>
            <a:ext uri="{FF2B5EF4-FFF2-40B4-BE49-F238E27FC236}">
              <a16:creationId xmlns:a16="http://schemas.microsoft.com/office/drawing/2014/main" id="{00000000-0008-0000-0200-00005F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6" name="Text Box 19">
          <a:extLst>
            <a:ext uri="{FF2B5EF4-FFF2-40B4-BE49-F238E27FC236}">
              <a16:creationId xmlns:a16="http://schemas.microsoft.com/office/drawing/2014/main" id="{00000000-0008-0000-0200-000060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7" name="Text Box 16">
          <a:extLst>
            <a:ext uri="{FF2B5EF4-FFF2-40B4-BE49-F238E27FC236}">
              <a16:creationId xmlns:a16="http://schemas.microsoft.com/office/drawing/2014/main" id="{00000000-0008-0000-0200-000061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378" name="Text Box 17">
          <a:extLst>
            <a:ext uri="{FF2B5EF4-FFF2-40B4-BE49-F238E27FC236}">
              <a16:creationId xmlns:a16="http://schemas.microsoft.com/office/drawing/2014/main" id="{00000000-0008-0000-0200-00006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379" name="Text Box 18">
          <a:extLst>
            <a:ext uri="{FF2B5EF4-FFF2-40B4-BE49-F238E27FC236}">
              <a16:creationId xmlns:a16="http://schemas.microsoft.com/office/drawing/2014/main" id="{00000000-0008-0000-0200-000063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0" name="Text Box 15">
          <a:extLst>
            <a:ext uri="{FF2B5EF4-FFF2-40B4-BE49-F238E27FC236}">
              <a16:creationId xmlns:a16="http://schemas.microsoft.com/office/drawing/2014/main" id="{00000000-0008-0000-0200-00006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381" name="Text Box 15">
          <a:extLst>
            <a:ext uri="{FF2B5EF4-FFF2-40B4-BE49-F238E27FC236}">
              <a16:creationId xmlns:a16="http://schemas.microsoft.com/office/drawing/2014/main" id="{00000000-0008-0000-0200-000065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2" name="Text Box 15">
          <a:extLst>
            <a:ext uri="{FF2B5EF4-FFF2-40B4-BE49-F238E27FC236}">
              <a16:creationId xmlns:a16="http://schemas.microsoft.com/office/drawing/2014/main" id="{00000000-0008-0000-0200-00006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3" name="Text Box 15">
          <a:extLst>
            <a:ext uri="{FF2B5EF4-FFF2-40B4-BE49-F238E27FC236}">
              <a16:creationId xmlns:a16="http://schemas.microsoft.com/office/drawing/2014/main" id="{00000000-0008-0000-0200-00006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4" name="Text Box 15">
          <a:extLst>
            <a:ext uri="{FF2B5EF4-FFF2-40B4-BE49-F238E27FC236}">
              <a16:creationId xmlns:a16="http://schemas.microsoft.com/office/drawing/2014/main" id="{00000000-0008-0000-0200-000068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5" name="Text Box 15">
          <a:extLst>
            <a:ext uri="{FF2B5EF4-FFF2-40B4-BE49-F238E27FC236}">
              <a16:creationId xmlns:a16="http://schemas.microsoft.com/office/drawing/2014/main" id="{00000000-0008-0000-0200-000069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6" name="Text Box 15">
          <a:extLst>
            <a:ext uri="{FF2B5EF4-FFF2-40B4-BE49-F238E27FC236}">
              <a16:creationId xmlns:a16="http://schemas.microsoft.com/office/drawing/2014/main" id="{00000000-0008-0000-0200-00006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7" name="Text Box 15">
          <a:extLst>
            <a:ext uri="{FF2B5EF4-FFF2-40B4-BE49-F238E27FC236}">
              <a16:creationId xmlns:a16="http://schemas.microsoft.com/office/drawing/2014/main" id="{00000000-0008-0000-0200-00006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8" name="Text Box 15">
          <a:extLst>
            <a:ext uri="{FF2B5EF4-FFF2-40B4-BE49-F238E27FC236}">
              <a16:creationId xmlns:a16="http://schemas.microsoft.com/office/drawing/2014/main" id="{00000000-0008-0000-0200-00006C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89" name="Text Box 15">
          <a:extLst>
            <a:ext uri="{FF2B5EF4-FFF2-40B4-BE49-F238E27FC236}">
              <a16:creationId xmlns:a16="http://schemas.microsoft.com/office/drawing/2014/main" id="{00000000-0008-0000-0200-00006D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0" name="Text Box 15">
          <a:extLst>
            <a:ext uri="{FF2B5EF4-FFF2-40B4-BE49-F238E27FC236}">
              <a16:creationId xmlns:a16="http://schemas.microsoft.com/office/drawing/2014/main" id="{00000000-0008-0000-0200-00006E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1" name="Text Box 15">
          <a:extLst>
            <a:ext uri="{FF2B5EF4-FFF2-40B4-BE49-F238E27FC236}">
              <a16:creationId xmlns:a16="http://schemas.microsoft.com/office/drawing/2014/main" id="{00000000-0008-0000-0200-00006F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2" name="Text Box 15">
          <a:extLst>
            <a:ext uri="{FF2B5EF4-FFF2-40B4-BE49-F238E27FC236}">
              <a16:creationId xmlns:a16="http://schemas.microsoft.com/office/drawing/2014/main" id="{00000000-0008-0000-0200-000070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3" name="Text Box 15">
          <a:extLst>
            <a:ext uri="{FF2B5EF4-FFF2-40B4-BE49-F238E27FC236}">
              <a16:creationId xmlns:a16="http://schemas.microsoft.com/office/drawing/2014/main" id="{00000000-0008-0000-0200-000071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394" name="Text Box 15">
          <a:extLst>
            <a:ext uri="{FF2B5EF4-FFF2-40B4-BE49-F238E27FC236}">
              <a16:creationId xmlns:a16="http://schemas.microsoft.com/office/drawing/2014/main" id="{00000000-0008-0000-0200-000072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5" name="Text Box 15">
          <a:extLst>
            <a:ext uri="{FF2B5EF4-FFF2-40B4-BE49-F238E27FC236}">
              <a16:creationId xmlns:a16="http://schemas.microsoft.com/office/drawing/2014/main" id="{00000000-0008-0000-0200-000073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6" name="Text Box 15">
          <a:extLst>
            <a:ext uri="{FF2B5EF4-FFF2-40B4-BE49-F238E27FC236}">
              <a16:creationId xmlns:a16="http://schemas.microsoft.com/office/drawing/2014/main" id="{00000000-0008-0000-0200-00007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7" name="Text Box 15">
          <a:extLst>
            <a:ext uri="{FF2B5EF4-FFF2-40B4-BE49-F238E27FC236}">
              <a16:creationId xmlns:a16="http://schemas.microsoft.com/office/drawing/2014/main" id="{00000000-0008-0000-0200-000075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8" name="Text Box 15">
          <a:extLst>
            <a:ext uri="{FF2B5EF4-FFF2-40B4-BE49-F238E27FC236}">
              <a16:creationId xmlns:a16="http://schemas.microsoft.com/office/drawing/2014/main" id="{00000000-0008-0000-0200-000076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399" name="Text Box 15">
          <a:extLst>
            <a:ext uri="{FF2B5EF4-FFF2-40B4-BE49-F238E27FC236}">
              <a16:creationId xmlns:a16="http://schemas.microsoft.com/office/drawing/2014/main" id="{00000000-0008-0000-0200-00007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0" name="Text Box 15">
          <a:extLst>
            <a:ext uri="{FF2B5EF4-FFF2-40B4-BE49-F238E27FC236}">
              <a16:creationId xmlns:a16="http://schemas.microsoft.com/office/drawing/2014/main" id="{00000000-0008-0000-0200-00007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1" name="Text Box 15">
          <a:extLst>
            <a:ext uri="{FF2B5EF4-FFF2-40B4-BE49-F238E27FC236}">
              <a16:creationId xmlns:a16="http://schemas.microsoft.com/office/drawing/2014/main" id="{00000000-0008-0000-0200-000079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2" name="Text Box 15">
          <a:extLst>
            <a:ext uri="{FF2B5EF4-FFF2-40B4-BE49-F238E27FC236}">
              <a16:creationId xmlns:a16="http://schemas.microsoft.com/office/drawing/2014/main" id="{00000000-0008-0000-0200-00007A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3" name="Text Box 15">
          <a:extLst>
            <a:ext uri="{FF2B5EF4-FFF2-40B4-BE49-F238E27FC236}">
              <a16:creationId xmlns:a16="http://schemas.microsoft.com/office/drawing/2014/main" id="{00000000-0008-0000-0200-00007B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4" name="Text Box 15">
          <a:extLst>
            <a:ext uri="{FF2B5EF4-FFF2-40B4-BE49-F238E27FC236}">
              <a16:creationId xmlns:a16="http://schemas.microsoft.com/office/drawing/2014/main" id="{00000000-0008-0000-0200-00007C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5" name="Text Box 15">
          <a:extLst>
            <a:ext uri="{FF2B5EF4-FFF2-40B4-BE49-F238E27FC236}">
              <a16:creationId xmlns:a16="http://schemas.microsoft.com/office/drawing/2014/main" id="{00000000-0008-0000-0200-00007D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6" name="Text Box 15">
          <a:extLst>
            <a:ext uri="{FF2B5EF4-FFF2-40B4-BE49-F238E27FC236}">
              <a16:creationId xmlns:a16="http://schemas.microsoft.com/office/drawing/2014/main" id="{00000000-0008-0000-0200-00007E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7" name="Text Box 15">
          <a:extLst>
            <a:ext uri="{FF2B5EF4-FFF2-40B4-BE49-F238E27FC236}">
              <a16:creationId xmlns:a16="http://schemas.microsoft.com/office/drawing/2014/main" id="{00000000-0008-0000-0200-00007F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8" name="Text Box 15">
          <a:extLst>
            <a:ext uri="{FF2B5EF4-FFF2-40B4-BE49-F238E27FC236}">
              <a16:creationId xmlns:a16="http://schemas.microsoft.com/office/drawing/2014/main" id="{00000000-0008-0000-0200-000080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09" name="Text Box 15">
          <a:extLst>
            <a:ext uri="{FF2B5EF4-FFF2-40B4-BE49-F238E27FC236}">
              <a16:creationId xmlns:a16="http://schemas.microsoft.com/office/drawing/2014/main" id="{00000000-0008-0000-0200-00008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0" name="Text Box 15">
          <a:extLst>
            <a:ext uri="{FF2B5EF4-FFF2-40B4-BE49-F238E27FC236}">
              <a16:creationId xmlns:a16="http://schemas.microsoft.com/office/drawing/2014/main" id="{00000000-0008-0000-0200-00008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1" name="Text Box 15">
          <a:extLst>
            <a:ext uri="{FF2B5EF4-FFF2-40B4-BE49-F238E27FC236}">
              <a16:creationId xmlns:a16="http://schemas.microsoft.com/office/drawing/2014/main" id="{00000000-0008-0000-0200-000083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2" name="Text Box 15">
          <a:extLst>
            <a:ext uri="{FF2B5EF4-FFF2-40B4-BE49-F238E27FC236}">
              <a16:creationId xmlns:a16="http://schemas.microsoft.com/office/drawing/2014/main" id="{00000000-0008-0000-0200-00008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3" name="Text Box 15">
          <a:extLst>
            <a:ext uri="{FF2B5EF4-FFF2-40B4-BE49-F238E27FC236}">
              <a16:creationId xmlns:a16="http://schemas.microsoft.com/office/drawing/2014/main" id="{00000000-0008-0000-0200-00008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4" name="Text Box 15">
          <a:extLst>
            <a:ext uri="{FF2B5EF4-FFF2-40B4-BE49-F238E27FC236}">
              <a16:creationId xmlns:a16="http://schemas.microsoft.com/office/drawing/2014/main" id="{00000000-0008-0000-0200-000086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5" name="Text Box 15">
          <a:extLst>
            <a:ext uri="{FF2B5EF4-FFF2-40B4-BE49-F238E27FC236}">
              <a16:creationId xmlns:a16="http://schemas.microsoft.com/office/drawing/2014/main" id="{00000000-0008-0000-0200-00008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6" name="Text Box 15">
          <a:extLst>
            <a:ext uri="{FF2B5EF4-FFF2-40B4-BE49-F238E27FC236}">
              <a16:creationId xmlns:a16="http://schemas.microsoft.com/office/drawing/2014/main" id="{00000000-0008-0000-0200-00008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7" name="Text Box 15">
          <a:extLst>
            <a:ext uri="{FF2B5EF4-FFF2-40B4-BE49-F238E27FC236}">
              <a16:creationId xmlns:a16="http://schemas.microsoft.com/office/drawing/2014/main" id="{00000000-0008-0000-0200-000089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8" name="Text Box 15">
          <a:extLst>
            <a:ext uri="{FF2B5EF4-FFF2-40B4-BE49-F238E27FC236}">
              <a16:creationId xmlns:a16="http://schemas.microsoft.com/office/drawing/2014/main" id="{00000000-0008-0000-0200-00008A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19" name="Text Box 15">
          <a:extLst>
            <a:ext uri="{FF2B5EF4-FFF2-40B4-BE49-F238E27FC236}">
              <a16:creationId xmlns:a16="http://schemas.microsoft.com/office/drawing/2014/main" id="{00000000-0008-0000-0200-00008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0" name="Text Box 15">
          <a:extLst>
            <a:ext uri="{FF2B5EF4-FFF2-40B4-BE49-F238E27FC236}">
              <a16:creationId xmlns:a16="http://schemas.microsoft.com/office/drawing/2014/main" id="{00000000-0008-0000-0200-00008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1" name="Text Box 15">
          <a:extLst>
            <a:ext uri="{FF2B5EF4-FFF2-40B4-BE49-F238E27FC236}">
              <a16:creationId xmlns:a16="http://schemas.microsoft.com/office/drawing/2014/main" id="{00000000-0008-0000-0200-00008D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2" name="Text Box 15">
          <a:extLst>
            <a:ext uri="{FF2B5EF4-FFF2-40B4-BE49-F238E27FC236}">
              <a16:creationId xmlns:a16="http://schemas.microsoft.com/office/drawing/2014/main" id="{00000000-0008-0000-0200-00008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3" name="Text Box 15">
          <a:extLst>
            <a:ext uri="{FF2B5EF4-FFF2-40B4-BE49-F238E27FC236}">
              <a16:creationId xmlns:a16="http://schemas.microsoft.com/office/drawing/2014/main" id="{00000000-0008-0000-0200-00008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4" name="Text Box 15">
          <a:extLst>
            <a:ext uri="{FF2B5EF4-FFF2-40B4-BE49-F238E27FC236}">
              <a16:creationId xmlns:a16="http://schemas.microsoft.com/office/drawing/2014/main" id="{00000000-0008-0000-0200-00009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5" name="Text Box 15">
          <a:extLst>
            <a:ext uri="{FF2B5EF4-FFF2-40B4-BE49-F238E27FC236}">
              <a16:creationId xmlns:a16="http://schemas.microsoft.com/office/drawing/2014/main" id="{00000000-0008-0000-0200-00009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6" name="Text Box 15">
          <a:extLst>
            <a:ext uri="{FF2B5EF4-FFF2-40B4-BE49-F238E27FC236}">
              <a16:creationId xmlns:a16="http://schemas.microsoft.com/office/drawing/2014/main" id="{00000000-0008-0000-0200-00009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7" name="Text Box 15">
          <a:extLst>
            <a:ext uri="{FF2B5EF4-FFF2-40B4-BE49-F238E27FC236}">
              <a16:creationId xmlns:a16="http://schemas.microsoft.com/office/drawing/2014/main" id="{00000000-0008-0000-0200-00009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8" name="Text Box 15">
          <a:extLst>
            <a:ext uri="{FF2B5EF4-FFF2-40B4-BE49-F238E27FC236}">
              <a16:creationId xmlns:a16="http://schemas.microsoft.com/office/drawing/2014/main" id="{00000000-0008-0000-0200-00009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29" name="Text Box 15">
          <a:extLst>
            <a:ext uri="{FF2B5EF4-FFF2-40B4-BE49-F238E27FC236}">
              <a16:creationId xmlns:a16="http://schemas.microsoft.com/office/drawing/2014/main" id="{00000000-0008-0000-0200-00009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0" name="Text Box 15">
          <a:extLst>
            <a:ext uri="{FF2B5EF4-FFF2-40B4-BE49-F238E27FC236}">
              <a16:creationId xmlns:a16="http://schemas.microsoft.com/office/drawing/2014/main" id="{00000000-0008-0000-0200-00009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1" name="Text Box 15">
          <a:extLst>
            <a:ext uri="{FF2B5EF4-FFF2-40B4-BE49-F238E27FC236}">
              <a16:creationId xmlns:a16="http://schemas.microsoft.com/office/drawing/2014/main" id="{00000000-0008-0000-0200-000097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2" name="Text Box 15">
          <a:extLst>
            <a:ext uri="{FF2B5EF4-FFF2-40B4-BE49-F238E27FC236}">
              <a16:creationId xmlns:a16="http://schemas.microsoft.com/office/drawing/2014/main" id="{00000000-0008-0000-0200-00009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3" name="Text Box 15">
          <a:extLst>
            <a:ext uri="{FF2B5EF4-FFF2-40B4-BE49-F238E27FC236}">
              <a16:creationId xmlns:a16="http://schemas.microsoft.com/office/drawing/2014/main" id="{00000000-0008-0000-0200-00009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4" name="Text Box 15">
          <a:extLst>
            <a:ext uri="{FF2B5EF4-FFF2-40B4-BE49-F238E27FC236}">
              <a16:creationId xmlns:a16="http://schemas.microsoft.com/office/drawing/2014/main" id="{00000000-0008-0000-0200-00009A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5" name="Text Box 15">
          <a:extLst>
            <a:ext uri="{FF2B5EF4-FFF2-40B4-BE49-F238E27FC236}">
              <a16:creationId xmlns:a16="http://schemas.microsoft.com/office/drawing/2014/main" id="{00000000-0008-0000-0200-00009B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6" name="Text Box 15">
          <a:extLst>
            <a:ext uri="{FF2B5EF4-FFF2-40B4-BE49-F238E27FC236}">
              <a16:creationId xmlns:a16="http://schemas.microsoft.com/office/drawing/2014/main" id="{00000000-0008-0000-0200-00009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7" name="Text Box 15">
          <a:extLst>
            <a:ext uri="{FF2B5EF4-FFF2-40B4-BE49-F238E27FC236}">
              <a16:creationId xmlns:a16="http://schemas.microsoft.com/office/drawing/2014/main" id="{00000000-0008-0000-0200-00009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8" name="Text Box 15">
          <a:extLst>
            <a:ext uri="{FF2B5EF4-FFF2-40B4-BE49-F238E27FC236}">
              <a16:creationId xmlns:a16="http://schemas.microsoft.com/office/drawing/2014/main" id="{00000000-0008-0000-0200-00009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39" name="Text Box 15">
          <a:extLst>
            <a:ext uri="{FF2B5EF4-FFF2-40B4-BE49-F238E27FC236}">
              <a16:creationId xmlns:a16="http://schemas.microsoft.com/office/drawing/2014/main" id="{00000000-0008-0000-0200-00009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0" name="Text Box 15">
          <a:extLst>
            <a:ext uri="{FF2B5EF4-FFF2-40B4-BE49-F238E27FC236}">
              <a16:creationId xmlns:a16="http://schemas.microsoft.com/office/drawing/2014/main" id="{00000000-0008-0000-0200-0000A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1" name="Text Box 15">
          <a:extLst>
            <a:ext uri="{FF2B5EF4-FFF2-40B4-BE49-F238E27FC236}">
              <a16:creationId xmlns:a16="http://schemas.microsoft.com/office/drawing/2014/main" id="{00000000-0008-0000-0200-0000A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2" name="Text Box 15">
          <a:extLst>
            <a:ext uri="{FF2B5EF4-FFF2-40B4-BE49-F238E27FC236}">
              <a16:creationId xmlns:a16="http://schemas.microsoft.com/office/drawing/2014/main" id="{00000000-0008-0000-0200-0000A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3" name="Text Box 15">
          <a:extLst>
            <a:ext uri="{FF2B5EF4-FFF2-40B4-BE49-F238E27FC236}">
              <a16:creationId xmlns:a16="http://schemas.microsoft.com/office/drawing/2014/main" id="{00000000-0008-0000-0200-0000A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4" name="Text Box 15">
          <a:extLst>
            <a:ext uri="{FF2B5EF4-FFF2-40B4-BE49-F238E27FC236}">
              <a16:creationId xmlns:a16="http://schemas.microsoft.com/office/drawing/2014/main" id="{00000000-0008-0000-0200-0000A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5" name="Text Box 15">
          <a:extLst>
            <a:ext uri="{FF2B5EF4-FFF2-40B4-BE49-F238E27FC236}">
              <a16:creationId xmlns:a16="http://schemas.microsoft.com/office/drawing/2014/main" id="{00000000-0008-0000-0200-0000A5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6" name="Text Box 15">
          <a:extLst>
            <a:ext uri="{FF2B5EF4-FFF2-40B4-BE49-F238E27FC236}">
              <a16:creationId xmlns:a16="http://schemas.microsoft.com/office/drawing/2014/main" id="{00000000-0008-0000-0200-0000A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7" name="Text Box 15">
          <a:extLst>
            <a:ext uri="{FF2B5EF4-FFF2-40B4-BE49-F238E27FC236}">
              <a16:creationId xmlns:a16="http://schemas.microsoft.com/office/drawing/2014/main" id="{00000000-0008-0000-0200-0000A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8" name="Text Box 15">
          <a:extLst>
            <a:ext uri="{FF2B5EF4-FFF2-40B4-BE49-F238E27FC236}">
              <a16:creationId xmlns:a16="http://schemas.microsoft.com/office/drawing/2014/main" id="{00000000-0008-0000-0200-0000A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49" name="Text Box 15">
          <a:extLst>
            <a:ext uri="{FF2B5EF4-FFF2-40B4-BE49-F238E27FC236}">
              <a16:creationId xmlns:a16="http://schemas.microsoft.com/office/drawing/2014/main" id="{00000000-0008-0000-0200-0000A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0" name="Text Box 15">
          <a:extLst>
            <a:ext uri="{FF2B5EF4-FFF2-40B4-BE49-F238E27FC236}">
              <a16:creationId xmlns:a16="http://schemas.microsoft.com/office/drawing/2014/main" id="{00000000-0008-0000-0200-0000A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1" name="Text Box 15">
          <a:extLst>
            <a:ext uri="{FF2B5EF4-FFF2-40B4-BE49-F238E27FC236}">
              <a16:creationId xmlns:a16="http://schemas.microsoft.com/office/drawing/2014/main" id="{00000000-0008-0000-0200-0000A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2" name="Text Box 15">
          <a:extLst>
            <a:ext uri="{FF2B5EF4-FFF2-40B4-BE49-F238E27FC236}">
              <a16:creationId xmlns:a16="http://schemas.microsoft.com/office/drawing/2014/main" id="{00000000-0008-0000-0200-0000A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3" name="Text Box 15">
          <a:extLst>
            <a:ext uri="{FF2B5EF4-FFF2-40B4-BE49-F238E27FC236}">
              <a16:creationId xmlns:a16="http://schemas.microsoft.com/office/drawing/2014/main" id="{00000000-0008-0000-0200-0000A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4" name="Text Box 15">
          <a:extLst>
            <a:ext uri="{FF2B5EF4-FFF2-40B4-BE49-F238E27FC236}">
              <a16:creationId xmlns:a16="http://schemas.microsoft.com/office/drawing/2014/main" id="{00000000-0008-0000-0200-0000AE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5" name="Text Box 15">
          <a:extLst>
            <a:ext uri="{FF2B5EF4-FFF2-40B4-BE49-F238E27FC236}">
              <a16:creationId xmlns:a16="http://schemas.microsoft.com/office/drawing/2014/main" id="{00000000-0008-0000-0200-0000A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6" name="Text Box 15">
          <a:extLst>
            <a:ext uri="{FF2B5EF4-FFF2-40B4-BE49-F238E27FC236}">
              <a16:creationId xmlns:a16="http://schemas.microsoft.com/office/drawing/2014/main" id="{00000000-0008-0000-0200-0000B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7" name="Text Box 15">
          <a:extLst>
            <a:ext uri="{FF2B5EF4-FFF2-40B4-BE49-F238E27FC236}">
              <a16:creationId xmlns:a16="http://schemas.microsoft.com/office/drawing/2014/main" id="{00000000-0008-0000-0200-0000B1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8" name="Text Box 15">
          <a:extLst>
            <a:ext uri="{FF2B5EF4-FFF2-40B4-BE49-F238E27FC236}">
              <a16:creationId xmlns:a16="http://schemas.microsoft.com/office/drawing/2014/main" id="{00000000-0008-0000-0200-0000B2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59" name="Text Box 15">
          <a:extLst>
            <a:ext uri="{FF2B5EF4-FFF2-40B4-BE49-F238E27FC236}">
              <a16:creationId xmlns:a16="http://schemas.microsoft.com/office/drawing/2014/main" id="{00000000-0008-0000-0200-0000B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0" name="Text Box 15">
          <a:extLst>
            <a:ext uri="{FF2B5EF4-FFF2-40B4-BE49-F238E27FC236}">
              <a16:creationId xmlns:a16="http://schemas.microsoft.com/office/drawing/2014/main" id="{00000000-0008-0000-0200-0000B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1" name="Text Box 15">
          <a:extLst>
            <a:ext uri="{FF2B5EF4-FFF2-40B4-BE49-F238E27FC236}">
              <a16:creationId xmlns:a16="http://schemas.microsoft.com/office/drawing/2014/main" id="{00000000-0008-0000-0200-0000B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2" name="Text Box 15">
          <a:extLst>
            <a:ext uri="{FF2B5EF4-FFF2-40B4-BE49-F238E27FC236}">
              <a16:creationId xmlns:a16="http://schemas.microsoft.com/office/drawing/2014/main" id="{00000000-0008-0000-0200-0000B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3" name="Text Box 15">
          <a:extLst>
            <a:ext uri="{FF2B5EF4-FFF2-40B4-BE49-F238E27FC236}">
              <a16:creationId xmlns:a16="http://schemas.microsoft.com/office/drawing/2014/main" id="{00000000-0008-0000-0200-0000B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4" name="Text Box 15">
          <a:extLst>
            <a:ext uri="{FF2B5EF4-FFF2-40B4-BE49-F238E27FC236}">
              <a16:creationId xmlns:a16="http://schemas.microsoft.com/office/drawing/2014/main" id="{00000000-0008-0000-0200-0000B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5" name="Text Box 15">
          <a:extLst>
            <a:ext uri="{FF2B5EF4-FFF2-40B4-BE49-F238E27FC236}">
              <a16:creationId xmlns:a16="http://schemas.microsoft.com/office/drawing/2014/main" id="{00000000-0008-0000-0200-0000B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6" name="Text Box 15">
          <a:extLst>
            <a:ext uri="{FF2B5EF4-FFF2-40B4-BE49-F238E27FC236}">
              <a16:creationId xmlns:a16="http://schemas.microsoft.com/office/drawing/2014/main" id="{00000000-0008-0000-0200-0000B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7" name="Text Box 15">
          <a:extLst>
            <a:ext uri="{FF2B5EF4-FFF2-40B4-BE49-F238E27FC236}">
              <a16:creationId xmlns:a16="http://schemas.microsoft.com/office/drawing/2014/main" id="{00000000-0008-0000-0200-0000B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8" name="Text Box 15">
          <a:extLst>
            <a:ext uri="{FF2B5EF4-FFF2-40B4-BE49-F238E27FC236}">
              <a16:creationId xmlns:a16="http://schemas.microsoft.com/office/drawing/2014/main" id="{00000000-0008-0000-0200-0000B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69" name="Text Box 15">
          <a:extLst>
            <a:ext uri="{FF2B5EF4-FFF2-40B4-BE49-F238E27FC236}">
              <a16:creationId xmlns:a16="http://schemas.microsoft.com/office/drawing/2014/main" id="{00000000-0008-0000-0200-0000B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0" name="Text Box 15">
          <a:extLst>
            <a:ext uri="{FF2B5EF4-FFF2-40B4-BE49-F238E27FC236}">
              <a16:creationId xmlns:a16="http://schemas.microsoft.com/office/drawing/2014/main" id="{00000000-0008-0000-0200-0000B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1" name="Text Box 15">
          <a:extLst>
            <a:ext uri="{FF2B5EF4-FFF2-40B4-BE49-F238E27FC236}">
              <a16:creationId xmlns:a16="http://schemas.microsoft.com/office/drawing/2014/main" id="{00000000-0008-0000-0200-0000B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2" name="Text Box 15">
          <a:extLst>
            <a:ext uri="{FF2B5EF4-FFF2-40B4-BE49-F238E27FC236}">
              <a16:creationId xmlns:a16="http://schemas.microsoft.com/office/drawing/2014/main" id="{00000000-0008-0000-0200-0000C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3" name="Text Box 15">
          <a:extLst>
            <a:ext uri="{FF2B5EF4-FFF2-40B4-BE49-F238E27FC236}">
              <a16:creationId xmlns:a16="http://schemas.microsoft.com/office/drawing/2014/main" id="{00000000-0008-0000-0200-0000C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4" name="Text Box 15">
          <a:extLst>
            <a:ext uri="{FF2B5EF4-FFF2-40B4-BE49-F238E27FC236}">
              <a16:creationId xmlns:a16="http://schemas.microsoft.com/office/drawing/2014/main" id="{00000000-0008-0000-0200-0000C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5" name="Text Box 15">
          <a:extLst>
            <a:ext uri="{FF2B5EF4-FFF2-40B4-BE49-F238E27FC236}">
              <a16:creationId xmlns:a16="http://schemas.microsoft.com/office/drawing/2014/main" id="{00000000-0008-0000-0200-0000C3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6" name="Text Box 15">
          <a:extLst>
            <a:ext uri="{FF2B5EF4-FFF2-40B4-BE49-F238E27FC236}">
              <a16:creationId xmlns:a16="http://schemas.microsoft.com/office/drawing/2014/main" id="{00000000-0008-0000-0200-0000C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7" name="Text Box 15">
          <a:extLst>
            <a:ext uri="{FF2B5EF4-FFF2-40B4-BE49-F238E27FC236}">
              <a16:creationId xmlns:a16="http://schemas.microsoft.com/office/drawing/2014/main" id="{00000000-0008-0000-0200-0000C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8" name="Text Box 15">
          <a:extLst>
            <a:ext uri="{FF2B5EF4-FFF2-40B4-BE49-F238E27FC236}">
              <a16:creationId xmlns:a16="http://schemas.microsoft.com/office/drawing/2014/main" id="{00000000-0008-0000-0200-0000C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479" name="Text Box 15">
          <a:extLst>
            <a:ext uri="{FF2B5EF4-FFF2-40B4-BE49-F238E27FC236}">
              <a16:creationId xmlns:a16="http://schemas.microsoft.com/office/drawing/2014/main" id="{00000000-0008-0000-0200-0000C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0" name="Text Box 15">
          <a:extLst>
            <a:ext uri="{FF2B5EF4-FFF2-40B4-BE49-F238E27FC236}">
              <a16:creationId xmlns:a16="http://schemas.microsoft.com/office/drawing/2014/main" id="{00000000-0008-0000-0200-0000C8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1" name="Text Box 15">
          <a:extLst>
            <a:ext uri="{FF2B5EF4-FFF2-40B4-BE49-F238E27FC236}">
              <a16:creationId xmlns:a16="http://schemas.microsoft.com/office/drawing/2014/main" id="{00000000-0008-0000-0200-0000C9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2" name="Text Box 15">
          <a:extLst>
            <a:ext uri="{FF2B5EF4-FFF2-40B4-BE49-F238E27FC236}">
              <a16:creationId xmlns:a16="http://schemas.microsoft.com/office/drawing/2014/main" id="{00000000-0008-0000-0200-0000CA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3" name="Text Box 15">
          <a:extLst>
            <a:ext uri="{FF2B5EF4-FFF2-40B4-BE49-F238E27FC236}">
              <a16:creationId xmlns:a16="http://schemas.microsoft.com/office/drawing/2014/main" id="{00000000-0008-0000-0200-0000CB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4" name="Text Box 15">
          <a:extLst>
            <a:ext uri="{FF2B5EF4-FFF2-40B4-BE49-F238E27FC236}">
              <a16:creationId xmlns:a16="http://schemas.microsoft.com/office/drawing/2014/main" id="{00000000-0008-0000-0200-0000CC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5" name="Text Box 15">
          <a:extLst>
            <a:ext uri="{FF2B5EF4-FFF2-40B4-BE49-F238E27FC236}">
              <a16:creationId xmlns:a16="http://schemas.microsoft.com/office/drawing/2014/main" id="{00000000-0008-0000-0200-0000CD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6" name="Text Box 15">
          <a:extLst>
            <a:ext uri="{FF2B5EF4-FFF2-40B4-BE49-F238E27FC236}">
              <a16:creationId xmlns:a16="http://schemas.microsoft.com/office/drawing/2014/main" id="{00000000-0008-0000-0200-0000CE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7" name="Text Box 15">
          <a:extLst>
            <a:ext uri="{FF2B5EF4-FFF2-40B4-BE49-F238E27FC236}">
              <a16:creationId xmlns:a16="http://schemas.microsoft.com/office/drawing/2014/main" id="{00000000-0008-0000-0200-0000CF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8" name="Text Box 15">
          <a:extLst>
            <a:ext uri="{FF2B5EF4-FFF2-40B4-BE49-F238E27FC236}">
              <a16:creationId xmlns:a16="http://schemas.microsoft.com/office/drawing/2014/main" id="{00000000-0008-0000-0200-0000D0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89" name="Text Box 15">
          <a:extLst>
            <a:ext uri="{FF2B5EF4-FFF2-40B4-BE49-F238E27FC236}">
              <a16:creationId xmlns:a16="http://schemas.microsoft.com/office/drawing/2014/main" id="{00000000-0008-0000-0200-0000D1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0" name="Text Box 15">
          <a:extLst>
            <a:ext uri="{FF2B5EF4-FFF2-40B4-BE49-F238E27FC236}">
              <a16:creationId xmlns:a16="http://schemas.microsoft.com/office/drawing/2014/main" id="{00000000-0008-0000-0200-0000D2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1" name="Text Box 15">
          <a:extLst>
            <a:ext uri="{FF2B5EF4-FFF2-40B4-BE49-F238E27FC236}">
              <a16:creationId xmlns:a16="http://schemas.microsoft.com/office/drawing/2014/main" id="{00000000-0008-0000-0200-0000D3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2" name="Text Box 15">
          <a:extLst>
            <a:ext uri="{FF2B5EF4-FFF2-40B4-BE49-F238E27FC236}">
              <a16:creationId xmlns:a16="http://schemas.microsoft.com/office/drawing/2014/main" id="{00000000-0008-0000-0200-0000D4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3" name="Text Box 15">
          <a:extLst>
            <a:ext uri="{FF2B5EF4-FFF2-40B4-BE49-F238E27FC236}">
              <a16:creationId xmlns:a16="http://schemas.microsoft.com/office/drawing/2014/main" id="{00000000-0008-0000-0200-0000D5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4" name="Text Box 15">
          <a:extLst>
            <a:ext uri="{FF2B5EF4-FFF2-40B4-BE49-F238E27FC236}">
              <a16:creationId xmlns:a16="http://schemas.microsoft.com/office/drawing/2014/main" id="{00000000-0008-0000-0200-0000D6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5" name="Text Box 15">
          <a:extLst>
            <a:ext uri="{FF2B5EF4-FFF2-40B4-BE49-F238E27FC236}">
              <a16:creationId xmlns:a16="http://schemas.microsoft.com/office/drawing/2014/main" id="{00000000-0008-0000-0200-0000D7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6" name="Text Box 15">
          <a:extLst>
            <a:ext uri="{FF2B5EF4-FFF2-40B4-BE49-F238E27FC236}">
              <a16:creationId xmlns:a16="http://schemas.microsoft.com/office/drawing/2014/main" id="{00000000-0008-0000-0200-0000D8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7" name="Text Box 15">
          <a:extLst>
            <a:ext uri="{FF2B5EF4-FFF2-40B4-BE49-F238E27FC236}">
              <a16:creationId xmlns:a16="http://schemas.microsoft.com/office/drawing/2014/main" id="{00000000-0008-0000-0200-0000D9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8" name="Text Box 15">
          <a:extLst>
            <a:ext uri="{FF2B5EF4-FFF2-40B4-BE49-F238E27FC236}">
              <a16:creationId xmlns:a16="http://schemas.microsoft.com/office/drawing/2014/main" id="{00000000-0008-0000-0200-0000DA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499" name="Text Box 15">
          <a:extLst>
            <a:ext uri="{FF2B5EF4-FFF2-40B4-BE49-F238E27FC236}">
              <a16:creationId xmlns:a16="http://schemas.microsoft.com/office/drawing/2014/main" id="{00000000-0008-0000-0200-0000DB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0" name="Text Box 15">
          <a:extLst>
            <a:ext uri="{FF2B5EF4-FFF2-40B4-BE49-F238E27FC236}">
              <a16:creationId xmlns:a16="http://schemas.microsoft.com/office/drawing/2014/main" id="{00000000-0008-0000-0200-0000DC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1" name="Text Box 15">
          <a:extLst>
            <a:ext uri="{FF2B5EF4-FFF2-40B4-BE49-F238E27FC236}">
              <a16:creationId xmlns:a16="http://schemas.microsoft.com/office/drawing/2014/main" id="{00000000-0008-0000-0200-0000DD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2" name="Text Box 15">
          <a:extLst>
            <a:ext uri="{FF2B5EF4-FFF2-40B4-BE49-F238E27FC236}">
              <a16:creationId xmlns:a16="http://schemas.microsoft.com/office/drawing/2014/main" id="{00000000-0008-0000-0200-0000DE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3" name="Text Box 15">
          <a:extLst>
            <a:ext uri="{FF2B5EF4-FFF2-40B4-BE49-F238E27FC236}">
              <a16:creationId xmlns:a16="http://schemas.microsoft.com/office/drawing/2014/main" id="{00000000-0008-0000-0200-0000DF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4" name="Text Box 15">
          <a:extLst>
            <a:ext uri="{FF2B5EF4-FFF2-40B4-BE49-F238E27FC236}">
              <a16:creationId xmlns:a16="http://schemas.microsoft.com/office/drawing/2014/main" id="{00000000-0008-0000-0200-0000E0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5" name="Text Box 15">
          <a:extLst>
            <a:ext uri="{FF2B5EF4-FFF2-40B4-BE49-F238E27FC236}">
              <a16:creationId xmlns:a16="http://schemas.microsoft.com/office/drawing/2014/main" id="{00000000-0008-0000-0200-0000E1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6" name="Text Box 15">
          <a:extLst>
            <a:ext uri="{FF2B5EF4-FFF2-40B4-BE49-F238E27FC236}">
              <a16:creationId xmlns:a16="http://schemas.microsoft.com/office/drawing/2014/main" id="{00000000-0008-0000-0200-0000E2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07" name="Text Box 15">
          <a:extLst>
            <a:ext uri="{FF2B5EF4-FFF2-40B4-BE49-F238E27FC236}">
              <a16:creationId xmlns:a16="http://schemas.microsoft.com/office/drawing/2014/main" id="{00000000-0008-0000-0200-0000E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08" name="Text Box 15">
          <a:extLst>
            <a:ext uri="{FF2B5EF4-FFF2-40B4-BE49-F238E27FC236}">
              <a16:creationId xmlns:a16="http://schemas.microsoft.com/office/drawing/2014/main" id="{00000000-0008-0000-0200-0000E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09" name="Text Box 15">
          <a:extLst>
            <a:ext uri="{FF2B5EF4-FFF2-40B4-BE49-F238E27FC236}">
              <a16:creationId xmlns:a16="http://schemas.microsoft.com/office/drawing/2014/main" id="{00000000-0008-0000-0200-0000E5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0" name="Text Box 15">
          <a:extLst>
            <a:ext uri="{FF2B5EF4-FFF2-40B4-BE49-F238E27FC236}">
              <a16:creationId xmlns:a16="http://schemas.microsoft.com/office/drawing/2014/main" id="{00000000-0008-0000-0200-0000E6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1" name="Text Box 15">
          <a:extLst>
            <a:ext uri="{FF2B5EF4-FFF2-40B4-BE49-F238E27FC236}">
              <a16:creationId xmlns:a16="http://schemas.microsoft.com/office/drawing/2014/main" id="{00000000-0008-0000-0200-0000E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12" name="Text Box 15">
          <a:extLst>
            <a:ext uri="{FF2B5EF4-FFF2-40B4-BE49-F238E27FC236}">
              <a16:creationId xmlns:a16="http://schemas.microsoft.com/office/drawing/2014/main" id="{00000000-0008-0000-0200-0000E8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13" name="Text Box 15">
          <a:extLst>
            <a:ext uri="{FF2B5EF4-FFF2-40B4-BE49-F238E27FC236}">
              <a16:creationId xmlns:a16="http://schemas.microsoft.com/office/drawing/2014/main" id="{00000000-0008-0000-0200-0000E9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4" name="Text Box 15">
          <a:extLst>
            <a:ext uri="{FF2B5EF4-FFF2-40B4-BE49-F238E27FC236}">
              <a16:creationId xmlns:a16="http://schemas.microsoft.com/office/drawing/2014/main" id="{00000000-0008-0000-0200-0000E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5" name="Text Box 15">
          <a:extLst>
            <a:ext uri="{FF2B5EF4-FFF2-40B4-BE49-F238E27FC236}">
              <a16:creationId xmlns:a16="http://schemas.microsoft.com/office/drawing/2014/main" id="{00000000-0008-0000-0200-0000EB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6" name="Text Box 15">
          <a:extLst>
            <a:ext uri="{FF2B5EF4-FFF2-40B4-BE49-F238E27FC236}">
              <a16:creationId xmlns:a16="http://schemas.microsoft.com/office/drawing/2014/main" id="{00000000-0008-0000-0200-0000EC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7" name="Text Box 15">
          <a:extLst>
            <a:ext uri="{FF2B5EF4-FFF2-40B4-BE49-F238E27FC236}">
              <a16:creationId xmlns:a16="http://schemas.microsoft.com/office/drawing/2014/main" id="{00000000-0008-0000-0200-0000E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8" name="Text Box 15">
          <a:extLst>
            <a:ext uri="{FF2B5EF4-FFF2-40B4-BE49-F238E27FC236}">
              <a16:creationId xmlns:a16="http://schemas.microsoft.com/office/drawing/2014/main" id="{00000000-0008-0000-0200-0000E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19" name="Text Box 15">
          <a:extLst>
            <a:ext uri="{FF2B5EF4-FFF2-40B4-BE49-F238E27FC236}">
              <a16:creationId xmlns:a16="http://schemas.microsoft.com/office/drawing/2014/main" id="{00000000-0008-0000-0200-0000E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0" name="Text Box 15">
          <a:extLst>
            <a:ext uri="{FF2B5EF4-FFF2-40B4-BE49-F238E27FC236}">
              <a16:creationId xmlns:a16="http://schemas.microsoft.com/office/drawing/2014/main" id="{00000000-0008-0000-0200-0000F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1" name="Text Box 15">
          <a:extLst>
            <a:ext uri="{FF2B5EF4-FFF2-40B4-BE49-F238E27FC236}">
              <a16:creationId xmlns:a16="http://schemas.microsoft.com/office/drawing/2014/main" id="{00000000-0008-0000-0200-0000F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2" name="Text Box 15">
          <a:extLst>
            <a:ext uri="{FF2B5EF4-FFF2-40B4-BE49-F238E27FC236}">
              <a16:creationId xmlns:a16="http://schemas.microsoft.com/office/drawing/2014/main" id="{00000000-0008-0000-0200-0000F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3" name="Text Box 15">
          <a:extLst>
            <a:ext uri="{FF2B5EF4-FFF2-40B4-BE49-F238E27FC236}">
              <a16:creationId xmlns:a16="http://schemas.microsoft.com/office/drawing/2014/main" id="{00000000-0008-0000-0200-0000F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4" name="Text Box 15">
          <a:extLst>
            <a:ext uri="{FF2B5EF4-FFF2-40B4-BE49-F238E27FC236}">
              <a16:creationId xmlns:a16="http://schemas.microsoft.com/office/drawing/2014/main" id="{00000000-0008-0000-0200-0000F4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5" name="Text Box 15">
          <a:extLst>
            <a:ext uri="{FF2B5EF4-FFF2-40B4-BE49-F238E27FC236}">
              <a16:creationId xmlns:a16="http://schemas.microsoft.com/office/drawing/2014/main" id="{00000000-0008-0000-0200-0000F5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526" name="Text Box 15">
          <a:extLst>
            <a:ext uri="{FF2B5EF4-FFF2-40B4-BE49-F238E27FC236}">
              <a16:creationId xmlns:a16="http://schemas.microsoft.com/office/drawing/2014/main" id="{00000000-0008-0000-0200-0000F6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27" name="Text Box 15">
          <a:extLst>
            <a:ext uri="{FF2B5EF4-FFF2-40B4-BE49-F238E27FC236}">
              <a16:creationId xmlns:a16="http://schemas.microsoft.com/office/drawing/2014/main" id="{00000000-0008-0000-0200-0000F7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28" name="Text Box 15">
          <a:extLst>
            <a:ext uri="{FF2B5EF4-FFF2-40B4-BE49-F238E27FC236}">
              <a16:creationId xmlns:a16="http://schemas.microsoft.com/office/drawing/2014/main" id="{00000000-0008-0000-0200-0000F8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29" name="Text Box 15">
          <a:extLst>
            <a:ext uri="{FF2B5EF4-FFF2-40B4-BE49-F238E27FC236}">
              <a16:creationId xmlns:a16="http://schemas.microsoft.com/office/drawing/2014/main" id="{00000000-0008-0000-0200-0000F9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30" name="Text Box 15">
          <a:extLst>
            <a:ext uri="{FF2B5EF4-FFF2-40B4-BE49-F238E27FC236}">
              <a16:creationId xmlns:a16="http://schemas.microsoft.com/office/drawing/2014/main" id="{00000000-0008-0000-0200-0000F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31" name="Text Box 15">
          <a:extLst>
            <a:ext uri="{FF2B5EF4-FFF2-40B4-BE49-F238E27FC236}">
              <a16:creationId xmlns:a16="http://schemas.microsoft.com/office/drawing/2014/main" id="{00000000-0008-0000-0200-0000FB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32" name="Text Box 15">
          <a:extLst>
            <a:ext uri="{FF2B5EF4-FFF2-40B4-BE49-F238E27FC236}">
              <a16:creationId xmlns:a16="http://schemas.microsoft.com/office/drawing/2014/main" id="{00000000-0008-0000-0200-0000FC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533" name="Text Box 15">
          <a:extLst>
            <a:ext uri="{FF2B5EF4-FFF2-40B4-BE49-F238E27FC236}">
              <a16:creationId xmlns:a16="http://schemas.microsoft.com/office/drawing/2014/main" id="{00000000-0008-0000-0200-0000FD05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534" name="Text Box 16">
          <a:extLst>
            <a:ext uri="{FF2B5EF4-FFF2-40B4-BE49-F238E27FC236}">
              <a16:creationId xmlns:a16="http://schemas.microsoft.com/office/drawing/2014/main" id="{00000000-0008-0000-0200-0000FE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5" name="Text Box 17">
          <a:extLst>
            <a:ext uri="{FF2B5EF4-FFF2-40B4-BE49-F238E27FC236}">
              <a16:creationId xmlns:a16="http://schemas.microsoft.com/office/drawing/2014/main" id="{00000000-0008-0000-0200-0000FF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6" name="Text Box 18">
          <a:extLst>
            <a:ext uri="{FF2B5EF4-FFF2-40B4-BE49-F238E27FC236}">
              <a16:creationId xmlns:a16="http://schemas.microsoft.com/office/drawing/2014/main" id="{00000000-0008-0000-0200-000000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537" name="Text Box 19">
          <a:extLst>
            <a:ext uri="{FF2B5EF4-FFF2-40B4-BE49-F238E27FC236}">
              <a16:creationId xmlns:a16="http://schemas.microsoft.com/office/drawing/2014/main" id="{00000000-0008-0000-0200-000001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538" name="Text Box 16">
          <a:extLst>
            <a:ext uri="{FF2B5EF4-FFF2-40B4-BE49-F238E27FC236}">
              <a16:creationId xmlns:a16="http://schemas.microsoft.com/office/drawing/2014/main" id="{00000000-0008-0000-0200-00000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39" name="Text Box 17">
          <a:extLst>
            <a:ext uri="{FF2B5EF4-FFF2-40B4-BE49-F238E27FC236}">
              <a16:creationId xmlns:a16="http://schemas.microsoft.com/office/drawing/2014/main" id="{00000000-0008-0000-0200-00000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0" name="Text Box 18">
          <a:extLst>
            <a:ext uri="{FF2B5EF4-FFF2-40B4-BE49-F238E27FC236}">
              <a16:creationId xmlns:a16="http://schemas.microsoft.com/office/drawing/2014/main" id="{00000000-0008-0000-0200-00000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41" name="Text Box 19">
          <a:extLst>
            <a:ext uri="{FF2B5EF4-FFF2-40B4-BE49-F238E27FC236}">
              <a16:creationId xmlns:a16="http://schemas.microsoft.com/office/drawing/2014/main" id="{00000000-0008-0000-0200-00000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42" name="Text Box 15">
          <a:extLst>
            <a:ext uri="{FF2B5EF4-FFF2-40B4-BE49-F238E27FC236}">
              <a16:creationId xmlns:a16="http://schemas.microsoft.com/office/drawing/2014/main" id="{00000000-0008-0000-0200-000006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3" name="Text Box 16">
          <a:extLst>
            <a:ext uri="{FF2B5EF4-FFF2-40B4-BE49-F238E27FC236}">
              <a16:creationId xmlns:a16="http://schemas.microsoft.com/office/drawing/2014/main" id="{00000000-0008-0000-0200-000007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4" name="Text Box 17">
          <a:extLst>
            <a:ext uri="{FF2B5EF4-FFF2-40B4-BE49-F238E27FC236}">
              <a16:creationId xmlns:a16="http://schemas.microsoft.com/office/drawing/2014/main" id="{00000000-0008-0000-0200-000008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5" name="Text Box 18">
          <a:extLst>
            <a:ext uri="{FF2B5EF4-FFF2-40B4-BE49-F238E27FC236}">
              <a16:creationId xmlns:a16="http://schemas.microsoft.com/office/drawing/2014/main" id="{00000000-0008-0000-0200-000009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546" name="Text Box 19">
          <a:extLst>
            <a:ext uri="{FF2B5EF4-FFF2-40B4-BE49-F238E27FC236}">
              <a16:creationId xmlns:a16="http://schemas.microsoft.com/office/drawing/2014/main" id="{00000000-0008-0000-0200-00000A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547" name="Text Box 15">
          <a:extLst>
            <a:ext uri="{FF2B5EF4-FFF2-40B4-BE49-F238E27FC236}">
              <a16:creationId xmlns:a16="http://schemas.microsoft.com/office/drawing/2014/main" id="{00000000-0008-0000-0200-00000B06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8" name="Text Box 16">
          <a:extLst>
            <a:ext uri="{FF2B5EF4-FFF2-40B4-BE49-F238E27FC236}">
              <a16:creationId xmlns:a16="http://schemas.microsoft.com/office/drawing/2014/main" id="{00000000-0008-0000-0200-00000C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49" name="Text Box 17">
          <a:extLst>
            <a:ext uri="{FF2B5EF4-FFF2-40B4-BE49-F238E27FC236}">
              <a16:creationId xmlns:a16="http://schemas.microsoft.com/office/drawing/2014/main" id="{00000000-0008-0000-0200-00000D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0" name="Text Box 18">
          <a:extLst>
            <a:ext uri="{FF2B5EF4-FFF2-40B4-BE49-F238E27FC236}">
              <a16:creationId xmlns:a16="http://schemas.microsoft.com/office/drawing/2014/main" id="{00000000-0008-0000-0200-00000E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551" name="Text Box 19">
          <a:extLst>
            <a:ext uri="{FF2B5EF4-FFF2-40B4-BE49-F238E27FC236}">
              <a16:creationId xmlns:a16="http://schemas.microsoft.com/office/drawing/2014/main" id="{00000000-0008-0000-0200-00000F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552" name="Text Box 15">
          <a:extLst>
            <a:ext uri="{FF2B5EF4-FFF2-40B4-BE49-F238E27FC236}">
              <a16:creationId xmlns:a16="http://schemas.microsoft.com/office/drawing/2014/main" id="{00000000-0008-0000-0200-00001006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3" name="Text Box 16">
          <a:extLst>
            <a:ext uri="{FF2B5EF4-FFF2-40B4-BE49-F238E27FC236}">
              <a16:creationId xmlns:a16="http://schemas.microsoft.com/office/drawing/2014/main" id="{00000000-0008-0000-0200-00001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54" name="Text Box 17">
          <a:extLst>
            <a:ext uri="{FF2B5EF4-FFF2-40B4-BE49-F238E27FC236}">
              <a16:creationId xmlns:a16="http://schemas.microsoft.com/office/drawing/2014/main" id="{00000000-0008-0000-0200-00001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55" name="Text Box 18">
          <a:extLst>
            <a:ext uri="{FF2B5EF4-FFF2-40B4-BE49-F238E27FC236}">
              <a16:creationId xmlns:a16="http://schemas.microsoft.com/office/drawing/2014/main" id="{00000000-0008-0000-0200-000013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56" name="Text Box 15">
          <a:extLst>
            <a:ext uri="{FF2B5EF4-FFF2-40B4-BE49-F238E27FC236}">
              <a16:creationId xmlns:a16="http://schemas.microsoft.com/office/drawing/2014/main" id="{00000000-0008-0000-0200-000014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7" name="Text Box 16">
          <a:extLst>
            <a:ext uri="{FF2B5EF4-FFF2-40B4-BE49-F238E27FC236}">
              <a16:creationId xmlns:a16="http://schemas.microsoft.com/office/drawing/2014/main" id="{00000000-0008-0000-0200-000015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8" name="Text Box 17">
          <a:extLst>
            <a:ext uri="{FF2B5EF4-FFF2-40B4-BE49-F238E27FC236}">
              <a16:creationId xmlns:a16="http://schemas.microsoft.com/office/drawing/2014/main" id="{00000000-0008-0000-0200-000016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59" name="Text Box 18">
          <a:extLst>
            <a:ext uri="{FF2B5EF4-FFF2-40B4-BE49-F238E27FC236}">
              <a16:creationId xmlns:a16="http://schemas.microsoft.com/office/drawing/2014/main" id="{00000000-0008-0000-0200-000017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0" name="Text Box 19">
          <a:extLst>
            <a:ext uri="{FF2B5EF4-FFF2-40B4-BE49-F238E27FC236}">
              <a16:creationId xmlns:a16="http://schemas.microsoft.com/office/drawing/2014/main" id="{00000000-0008-0000-0200-000018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561" name="Text Box 16">
          <a:extLst>
            <a:ext uri="{FF2B5EF4-FFF2-40B4-BE49-F238E27FC236}">
              <a16:creationId xmlns:a16="http://schemas.microsoft.com/office/drawing/2014/main" id="{00000000-0008-0000-0200-000019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2" name="Text Box 16">
          <a:extLst>
            <a:ext uri="{FF2B5EF4-FFF2-40B4-BE49-F238E27FC236}">
              <a16:creationId xmlns:a16="http://schemas.microsoft.com/office/drawing/2014/main" id="{00000000-0008-0000-0200-00001A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3" name="Text Box 17">
          <a:extLst>
            <a:ext uri="{FF2B5EF4-FFF2-40B4-BE49-F238E27FC236}">
              <a16:creationId xmlns:a16="http://schemas.microsoft.com/office/drawing/2014/main" id="{00000000-0008-0000-0200-00001B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4" name="Text Box 18">
          <a:extLst>
            <a:ext uri="{FF2B5EF4-FFF2-40B4-BE49-F238E27FC236}">
              <a16:creationId xmlns:a16="http://schemas.microsoft.com/office/drawing/2014/main" id="{00000000-0008-0000-0200-00001C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565" name="Text Box 19">
          <a:extLst>
            <a:ext uri="{FF2B5EF4-FFF2-40B4-BE49-F238E27FC236}">
              <a16:creationId xmlns:a16="http://schemas.microsoft.com/office/drawing/2014/main" id="{00000000-0008-0000-0200-00001D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566" name="Text Box 15">
          <a:extLst>
            <a:ext uri="{FF2B5EF4-FFF2-40B4-BE49-F238E27FC236}">
              <a16:creationId xmlns:a16="http://schemas.microsoft.com/office/drawing/2014/main" id="{00000000-0008-0000-0200-00001E06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52659</xdr:rowOff>
    </xdr:to>
    <xdr:sp macro="" textlink="">
      <xdr:nvSpPr>
        <xdr:cNvPr id="1567" name="Text Box 15">
          <a:extLst>
            <a:ext uri="{FF2B5EF4-FFF2-40B4-BE49-F238E27FC236}">
              <a16:creationId xmlns:a16="http://schemas.microsoft.com/office/drawing/2014/main" id="{00000000-0008-0000-0200-00001F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68" name="Text Box 15">
          <a:extLst>
            <a:ext uri="{FF2B5EF4-FFF2-40B4-BE49-F238E27FC236}">
              <a16:creationId xmlns:a16="http://schemas.microsoft.com/office/drawing/2014/main" id="{00000000-0008-0000-0200-000020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69" name="Text Box 15">
          <a:extLst>
            <a:ext uri="{FF2B5EF4-FFF2-40B4-BE49-F238E27FC236}">
              <a16:creationId xmlns:a16="http://schemas.microsoft.com/office/drawing/2014/main" id="{00000000-0008-0000-0200-000021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570" name="Text Box 15">
          <a:extLst>
            <a:ext uri="{FF2B5EF4-FFF2-40B4-BE49-F238E27FC236}">
              <a16:creationId xmlns:a16="http://schemas.microsoft.com/office/drawing/2014/main" id="{00000000-0008-0000-0200-000022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571" name="Text Box 15">
          <a:extLst>
            <a:ext uri="{FF2B5EF4-FFF2-40B4-BE49-F238E27FC236}">
              <a16:creationId xmlns:a16="http://schemas.microsoft.com/office/drawing/2014/main" id="{00000000-0008-0000-0200-000023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572" name="Text Box 15">
          <a:extLst>
            <a:ext uri="{FF2B5EF4-FFF2-40B4-BE49-F238E27FC236}">
              <a16:creationId xmlns:a16="http://schemas.microsoft.com/office/drawing/2014/main" id="{00000000-0008-0000-0200-000024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573" name="Text Box 15">
          <a:extLst>
            <a:ext uri="{FF2B5EF4-FFF2-40B4-BE49-F238E27FC236}">
              <a16:creationId xmlns:a16="http://schemas.microsoft.com/office/drawing/2014/main" id="{00000000-0008-0000-0200-00002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4" name="Text Box 15">
          <a:extLst>
            <a:ext uri="{FF2B5EF4-FFF2-40B4-BE49-F238E27FC236}">
              <a16:creationId xmlns:a16="http://schemas.microsoft.com/office/drawing/2014/main" id="{00000000-0008-0000-0200-00002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75" name="Text Box 15">
          <a:extLst>
            <a:ext uri="{FF2B5EF4-FFF2-40B4-BE49-F238E27FC236}">
              <a16:creationId xmlns:a16="http://schemas.microsoft.com/office/drawing/2014/main" id="{00000000-0008-0000-0200-00002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6" name="Text Box 16">
          <a:extLst>
            <a:ext uri="{FF2B5EF4-FFF2-40B4-BE49-F238E27FC236}">
              <a16:creationId xmlns:a16="http://schemas.microsoft.com/office/drawing/2014/main" id="{00000000-0008-0000-0200-00002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7" name="Text Box 17">
          <a:extLst>
            <a:ext uri="{FF2B5EF4-FFF2-40B4-BE49-F238E27FC236}">
              <a16:creationId xmlns:a16="http://schemas.microsoft.com/office/drawing/2014/main" id="{00000000-0008-0000-0200-000029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8" name="Text Box 18">
          <a:extLst>
            <a:ext uri="{FF2B5EF4-FFF2-40B4-BE49-F238E27FC236}">
              <a16:creationId xmlns:a16="http://schemas.microsoft.com/office/drawing/2014/main" id="{00000000-0008-0000-0200-00002A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79" name="Text Box 19">
          <a:extLst>
            <a:ext uri="{FF2B5EF4-FFF2-40B4-BE49-F238E27FC236}">
              <a16:creationId xmlns:a16="http://schemas.microsoft.com/office/drawing/2014/main" id="{00000000-0008-0000-0200-00002B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0" name="Text Box 16">
          <a:extLst>
            <a:ext uri="{FF2B5EF4-FFF2-40B4-BE49-F238E27FC236}">
              <a16:creationId xmlns:a16="http://schemas.microsoft.com/office/drawing/2014/main" id="{00000000-0008-0000-0200-00002C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1" name="Text Box 17">
          <a:extLst>
            <a:ext uri="{FF2B5EF4-FFF2-40B4-BE49-F238E27FC236}">
              <a16:creationId xmlns:a16="http://schemas.microsoft.com/office/drawing/2014/main" id="{00000000-0008-0000-0200-00002D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82" name="Text Box 18">
          <a:extLst>
            <a:ext uri="{FF2B5EF4-FFF2-40B4-BE49-F238E27FC236}">
              <a16:creationId xmlns:a16="http://schemas.microsoft.com/office/drawing/2014/main" id="{00000000-0008-0000-0200-00002E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3" name="Text Box 15">
          <a:extLst>
            <a:ext uri="{FF2B5EF4-FFF2-40B4-BE49-F238E27FC236}">
              <a16:creationId xmlns:a16="http://schemas.microsoft.com/office/drawing/2014/main" id="{00000000-0008-0000-0200-00002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4" name="Text Box 15">
          <a:extLst>
            <a:ext uri="{FF2B5EF4-FFF2-40B4-BE49-F238E27FC236}">
              <a16:creationId xmlns:a16="http://schemas.microsoft.com/office/drawing/2014/main" id="{00000000-0008-0000-0200-000030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85" name="Text Box 15">
          <a:extLst>
            <a:ext uri="{FF2B5EF4-FFF2-40B4-BE49-F238E27FC236}">
              <a16:creationId xmlns:a16="http://schemas.microsoft.com/office/drawing/2014/main" id="{00000000-0008-0000-0200-000031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86" name="Text Box 15">
          <a:extLst>
            <a:ext uri="{FF2B5EF4-FFF2-40B4-BE49-F238E27FC236}">
              <a16:creationId xmlns:a16="http://schemas.microsoft.com/office/drawing/2014/main" id="{00000000-0008-0000-0200-000032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7" name="Text Box 16">
          <a:extLst>
            <a:ext uri="{FF2B5EF4-FFF2-40B4-BE49-F238E27FC236}">
              <a16:creationId xmlns:a16="http://schemas.microsoft.com/office/drawing/2014/main" id="{00000000-0008-0000-0200-000033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8" name="Text Box 17">
          <a:extLst>
            <a:ext uri="{FF2B5EF4-FFF2-40B4-BE49-F238E27FC236}">
              <a16:creationId xmlns:a16="http://schemas.microsoft.com/office/drawing/2014/main" id="{00000000-0008-0000-0200-000034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89" name="Text Box 18">
          <a:extLst>
            <a:ext uri="{FF2B5EF4-FFF2-40B4-BE49-F238E27FC236}">
              <a16:creationId xmlns:a16="http://schemas.microsoft.com/office/drawing/2014/main" id="{00000000-0008-0000-0200-000035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0" name="Text Box 19">
          <a:extLst>
            <a:ext uri="{FF2B5EF4-FFF2-40B4-BE49-F238E27FC236}">
              <a16:creationId xmlns:a16="http://schemas.microsoft.com/office/drawing/2014/main" id="{00000000-0008-0000-0200-000036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1" name="Text Box 16">
          <a:extLst>
            <a:ext uri="{FF2B5EF4-FFF2-40B4-BE49-F238E27FC236}">
              <a16:creationId xmlns:a16="http://schemas.microsoft.com/office/drawing/2014/main" id="{00000000-0008-0000-0200-000037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2" name="Text Box 17">
          <a:extLst>
            <a:ext uri="{FF2B5EF4-FFF2-40B4-BE49-F238E27FC236}">
              <a16:creationId xmlns:a16="http://schemas.microsoft.com/office/drawing/2014/main" id="{00000000-0008-0000-0200-00003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593" name="Text Box 18">
          <a:extLst>
            <a:ext uri="{FF2B5EF4-FFF2-40B4-BE49-F238E27FC236}">
              <a16:creationId xmlns:a16="http://schemas.microsoft.com/office/drawing/2014/main" id="{00000000-0008-0000-0200-000039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4" name="Text Box 15">
          <a:extLst>
            <a:ext uri="{FF2B5EF4-FFF2-40B4-BE49-F238E27FC236}">
              <a16:creationId xmlns:a16="http://schemas.microsoft.com/office/drawing/2014/main" id="{00000000-0008-0000-0200-00003A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595" name="Text Box 15">
          <a:extLst>
            <a:ext uri="{FF2B5EF4-FFF2-40B4-BE49-F238E27FC236}">
              <a16:creationId xmlns:a16="http://schemas.microsoft.com/office/drawing/2014/main" id="{00000000-0008-0000-0200-00003B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6" name="Text Box 15">
          <a:extLst>
            <a:ext uri="{FF2B5EF4-FFF2-40B4-BE49-F238E27FC236}">
              <a16:creationId xmlns:a16="http://schemas.microsoft.com/office/drawing/2014/main" id="{00000000-0008-0000-0200-00003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7" name="Text Box 15">
          <a:extLst>
            <a:ext uri="{FF2B5EF4-FFF2-40B4-BE49-F238E27FC236}">
              <a16:creationId xmlns:a16="http://schemas.microsoft.com/office/drawing/2014/main" id="{00000000-0008-0000-0200-00003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598" name="Text Box 15">
          <a:extLst>
            <a:ext uri="{FF2B5EF4-FFF2-40B4-BE49-F238E27FC236}">
              <a16:creationId xmlns:a16="http://schemas.microsoft.com/office/drawing/2014/main" id="{00000000-0008-0000-0200-00003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599" name="Text Box 16">
          <a:extLst>
            <a:ext uri="{FF2B5EF4-FFF2-40B4-BE49-F238E27FC236}">
              <a16:creationId xmlns:a16="http://schemas.microsoft.com/office/drawing/2014/main" id="{00000000-0008-0000-0200-00003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0" name="Text Box 17">
          <a:extLst>
            <a:ext uri="{FF2B5EF4-FFF2-40B4-BE49-F238E27FC236}">
              <a16:creationId xmlns:a16="http://schemas.microsoft.com/office/drawing/2014/main" id="{00000000-0008-0000-0200-000040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1" name="Text Box 18">
          <a:extLst>
            <a:ext uri="{FF2B5EF4-FFF2-40B4-BE49-F238E27FC236}">
              <a16:creationId xmlns:a16="http://schemas.microsoft.com/office/drawing/2014/main" id="{00000000-0008-0000-0200-000041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2" name="Text Box 19">
          <a:extLst>
            <a:ext uri="{FF2B5EF4-FFF2-40B4-BE49-F238E27FC236}">
              <a16:creationId xmlns:a16="http://schemas.microsoft.com/office/drawing/2014/main" id="{00000000-0008-0000-0200-000042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3" name="Text Box 16">
          <a:extLst>
            <a:ext uri="{FF2B5EF4-FFF2-40B4-BE49-F238E27FC236}">
              <a16:creationId xmlns:a16="http://schemas.microsoft.com/office/drawing/2014/main" id="{00000000-0008-0000-0200-000043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04" name="Text Box 17">
          <a:extLst>
            <a:ext uri="{FF2B5EF4-FFF2-40B4-BE49-F238E27FC236}">
              <a16:creationId xmlns:a16="http://schemas.microsoft.com/office/drawing/2014/main" id="{00000000-0008-0000-0200-000044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05" name="Text Box 18">
          <a:extLst>
            <a:ext uri="{FF2B5EF4-FFF2-40B4-BE49-F238E27FC236}">
              <a16:creationId xmlns:a16="http://schemas.microsoft.com/office/drawing/2014/main" id="{00000000-0008-0000-0200-000045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6" name="Text Box 15">
          <a:extLst>
            <a:ext uri="{FF2B5EF4-FFF2-40B4-BE49-F238E27FC236}">
              <a16:creationId xmlns:a16="http://schemas.microsoft.com/office/drawing/2014/main" id="{00000000-0008-0000-0200-00004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7" name="Text Box 15">
          <a:extLst>
            <a:ext uri="{FF2B5EF4-FFF2-40B4-BE49-F238E27FC236}">
              <a16:creationId xmlns:a16="http://schemas.microsoft.com/office/drawing/2014/main" id="{00000000-0008-0000-0200-000047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08" name="Text Box 15">
          <a:extLst>
            <a:ext uri="{FF2B5EF4-FFF2-40B4-BE49-F238E27FC236}">
              <a16:creationId xmlns:a16="http://schemas.microsoft.com/office/drawing/2014/main" id="{00000000-0008-0000-0200-000048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09" name="Text Box 15">
          <a:extLst>
            <a:ext uri="{FF2B5EF4-FFF2-40B4-BE49-F238E27FC236}">
              <a16:creationId xmlns:a16="http://schemas.microsoft.com/office/drawing/2014/main" id="{00000000-0008-0000-0200-000049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0" name="Text Box 16">
          <a:extLst>
            <a:ext uri="{FF2B5EF4-FFF2-40B4-BE49-F238E27FC236}">
              <a16:creationId xmlns:a16="http://schemas.microsoft.com/office/drawing/2014/main" id="{00000000-0008-0000-0200-00004A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1" name="Text Box 17">
          <a:extLst>
            <a:ext uri="{FF2B5EF4-FFF2-40B4-BE49-F238E27FC236}">
              <a16:creationId xmlns:a16="http://schemas.microsoft.com/office/drawing/2014/main" id="{00000000-0008-0000-0200-00004B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4" name="Text Box 16">
          <a:extLst>
            <a:ext uri="{FF2B5EF4-FFF2-40B4-BE49-F238E27FC236}">
              <a16:creationId xmlns:a16="http://schemas.microsoft.com/office/drawing/2014/main" id="{00000000-0008-0000-0200-00004E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15" name="Text Box 17">
          <a:extLst>
            <a:ext uri="{FF2B5EF4-FFF2-40B4-BE49-F238E27FC236}">
              <a16:creationId xmlns:a16="http://schemas.microsoft.com/office/drawing/2014/main" id="{00000000-0008-0000-0200-00004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16" name="Text Box 18">
          <a:extLst>
            <a:ext uri="{FF2B5EF4-FFF2-40B4-BE49-F238E27FC236}">
              <a16:creationId xmlns:a16="http://schemas.microsoft.com/office/drawing/2014/main" id="{00000000-0008-0000-0200-000050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7" name="Text Box 15">
          <a:extLst>
            <a:ext uri="{FF2B5EF4-FFF2-40B4-BE49-F238E27FC236}">
              <a16:creationId xmlns:a16="http://schemas.microsoft.com/office/drawing/2014/main" id="{00000000-0008-0000-0200-00005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18" name="Text Box 15">
          <a:extLst>
            <a:ext uri="{FF2B5EF4-FFF2-40B4-BE49-F238E27FC236}">
              <a16:creationId xmlns:a16="http://schemas.microsoft.com/office/drawing/2014/main" id="{00000000-0008-0000-0200-000052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19" name="Text Box 15">
          <a:extLst>
            <a:ext uri="{FF2B5EF4-FFF2-40B4-BE49-F238E27FC236}">
              <a16:creationId xmlns:a16="http://schemas.microsoft.com/office/drawing/2014/main" id="{00000000-0008-0000-0200-00005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0" name="Text Box 15">
          <a:extLst>
            <a:ext uri="{FF2B5EF4-FFF2-40B4-BE49-F238E27FC236}">
              <a16:creationId xmlns:a16="http://schemas.microsoft.com/office/drawing/2014/main" id="{00000000-0008-0000-0200-00005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1" name="Text Box 15">
          <a:extLst>
            <a:ext uri="{FF2B5EF4-FFF2-40B4-BE49-F238E27FC236}">
              <a16:creationId xmlns:a16="http://schemas.microsoft.com/office/drawing/2014/main" id="{00000000-0008-0000-0200-00005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2" name="Text Box 16">
          <a:extLst>
            <a:ext uri="{FF2B5EF4-FFF2-40B4-BE49-F238E27FC236}">
              <a16:creationId xmlns:a16="http://schemas.microsoft.com/office/drawing/2014/main" id="{00000000-0008-0000-0200-00005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3" name="Text Box 17">
          <a:extLst>
            <a:ext uri="{FF2B5EF4-FFF2-40B4-BE49-F238E27FC236}">
              <a16:creationId xmlns:a16="http://schemas.microsoft.com/office/drawing/2014/main" id="{00000000-0008-0000-0200-000057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4" name="Text Box 18">
          <a:extLst>
            <a:ext uri="{FF2B5EF4-FFF2-40B4-BE49-F238E27FC236}">
              <a16:creationId xmlns:a16="http://schemas.microsoft.com/office/drawing/2014/main" id="{00000000-0008-0000-0200-000058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5" name="Text Box 19">
          <a:extLst>
            <a:ext uri="{FF2B5EF4-FFF2-40B4-BE49-F238E27FC236}">
              <a16:creationId xmlns:a16="http://schemas.microsoft.com/office/drawing/2014/main" id="{00000000-0008-0000-0200-000059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6" name="Text Box 16">
          <a:extLst>
            <a:ext uri="{FF2B5EF4-FFF2-40B4-BE49-F238E27FC236}">
              <a16:creationId xmlns:a16="http://schemas.microsoft.com/office/drawing/2014/main" id="{00000000-0008-0000-0200-00005A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27" name="Text Box 17">
          <a:extLst>
            <a:ext uri="{FF2B5EF4-FFF2-40B4-BE49-F238E27FC236}">
              <a16:creationId xmlns:a16="http://schemas.microsoft.com/office/drawing/2014/main" id="{00000000-0008-0000-0200-00005B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28" name="Text Box 18">
          <a:extLst>
            <a:ext uri="{FF2B5EF4-FFF2-40B4-BE49-F238E27FC236}">
              <a16:creationId xmlns:a16="http://schemas.microsoft.com/office/drawing/2014/main" id="{00000000-0008-0000-0200-00005C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29" name="Text Box 15">
          <a:extLst>
            <a:ext uri="{FF2B5EF4-FFF2-40B4-BE49-F238E27FC236}">
              <a16:creationId xmlns:a16="http://schemas.microsoft.com/office/drawing/2014/main" id="{00000000-0008-0000-0200-00005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0" name="Text Box 15">
          <a:extLst>
            <a:ext uri="{FF2B5EF4-FFF2-40B4-BE49-F238E27FC236}">
              <a16:creationId xmlns:a16="http://schemas.microsoft.com/office/drawing/2014/main" id="{00000000-0008-0000-0200-00005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31" name="Text Box 15">
          <a:extLst>
            <a:ext uri="{FF2B5EF4-FFF2-40B4-BE49-F238E27FC236}">
              <a16:creationId xmlns:a16="http://schemas.microsoft.com/office/drawing/2014/main" id="{00000000-0008-0000-0200-00005F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32" name="Text Box 15">
          <a:extLst>
            <a:ext uri="{FF2B5EF4-FFF2-40B4-BE49-F238E27FC236}">
              <a16:creationId xmlns:a16="http://schemas.microsoft.com/office/drawing/2014/main" id="{00000000-0008-0000-0200-00006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3" name="Text Box 16">
          <a:extLst>
            <a:ext uri="{FF2B5EF4-FFF2-40B4-BE49-F238E27FC236}">
              <a16:creationId xmlns:a16="http://schemas.microsoft.com/office/drawing/2014/main" id="{00000000-0008-0000-0200-00006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4" name="Text Box 17">
          <a:extLst>
            <a:ext uri="{FF2B5EF4-FFF2-40B4-BE49-F238E27FC236}">
              <a16:creationId xmlns:a16="http://schemas.microsoft.com/office/drawing/2014/main" id="{00000000-0008-0000-0200-00006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5" name="Text Box 18">
          <a:extLst>
            <a:ext uri="{FF2B5EF4-FFF2-40B4-BE49-F238E27FC236}">
              <a16:creationId xmlns:a16="http://schemas.microsoft.com/office/drawing/2014/main" id="{00000000-0008-0000-0200-00006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6" name="Text Box 19">
          <a:extLst>
            <a:ext uri="{FF2B5EF4-FFF2-40B4-BE49-F238E27FC236}">
              <a16:creationId xmlns:a16="http://schemas.microsoft.com/office/drawing/2014/main" id="{00000000-0008-0000-0200-00006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7" name="Text Box 16">
          <a:extLst>
            <a:ext uri="{FF2B5EF4-FFF2-40B4-BE49-F238E27FC236}">
              <a16:creationId xmlns:a16="http://schemas.microsoft.com/office/drawing/2014/main" id="{00000000-0008-0000-0200-00006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38" name="Text Box 17">
          <a:extLst>
            <a:ext uri="{FF2B5EF4-FFF2-40B4-BE49-F238E27FC236}">
              <a16:creationId xmlns:a16="http://schemas.microsoft.com/office/drawing/2014/main" id="{00000000-0008-0000-0200-00006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39" name="Text Box 18">
          <a:extLst>
            <a:ext uri="{FF2B5EF4-FFF2-40B4-BE49-F238E27FC236}">
              <a16:creationId xmlns:a16="http://schemas.microsoft.com/office/drawing/2014/main" id="{00000000-0008-0000-0200-000067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0" name="Text Box 15">
          <a:extLst>
            <a:ext uri="{FF2B5EF4-FFF2-40B4-BE49-F238E27FC236}">
              <a16:creationId xmlns:a16="http://schemas.microsoft.com/office/drawing/2014/main" id="{00000000-0008-0000-0200-00006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41" name="Text Box 15">
          <a:extLst>
            <a:ext uri="{FF2B5EF4-FFF2-40B4-BE49-F238E27FC236}">
              <a16:creationId xmlns:a16="http://schemas.microsoft.com/office/drawing/2014/main" id="{00000000-0008-0000-0200-000069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2" name="Text Box 15">
          <a:extLst>
            <a:ext uri="{FF2B5EF4-FFF2-40B4-BE49-F238E27FC236}">
              <a16:creationId xmlns:a16="http://schemas.microsoft.com/office/drawing/2014/main" id="{00000000-0008-0000-0200-00006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3" name="Text Box 15">
          <a:extLst>
            <a:ext uri="{FF2B5EF4-FFF2-40B4-BE49-F238E27FC236}">
              <a16:creationId xmlns:a16="http://schemas.microsoft.com/office/drawing/2014/main" id="{00000000-0008-0000-0200-00006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44" name="Text Box 15">
          <a:extLst>
            <a:ext uri="{FF2B5EF4-FFF2-40B4-BE49-F238E27FC236}">
              <a16:creationId xmlns:a16="http://schemas.microsoft.com/office/drawing/2014/main" id="{00000000-0008-0000-0200-00006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5" name="Text Box 16">
          <a:extLst>
            <a:ext uri="{FF2B5EF4-FFF2-40B4-BE49-F238E27FC236}">
              <a16:creationId xmlns:a16="http://schemas.microsoft.com/office/drawing/2014/main" id="{00000000-0008-0000-0200-00006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6" name="Text Box 17">
          <a:extLst>
            <a:ext uri="{FF2B5EF4-FFF2-40B4-BE49-F238E27FC236}">
              <a16:creationId xmlns:a16="http://schemas.microsoft.com/office/drawing/2014/main" id="{00000000-0008-0000-0200-00006E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7" name="Text Box 18">
          <a:extLst>
            <a:ext uri="{FF2B5EF4-FFF2-40B4-BE49-F238E27FC236}">
              <a16:creationId xmlns:a16="http://schemas.microsoft.com/office/drawing/2014/main" id="{00000000-0008-0000-0200-00006F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8" name="Text Box 19">
          <a:extLst>
            <a:ext uri="{FF2B5EF4-FFF2-40B4-BE49-F238E27FC236}">
              <a16:creationId xmlns:a16="http://schemas.microsoft.com/office/drawing/2014/main" id="{00000000-0008-0000-0200-000070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49" name="Text Box 16">
          <a:extLst>
            <a:ext uri="{FF2B5EF4-FFF2-40B4-BE49-F238E27FC236}">
              <a16:creationId xmlns:a16="http://schemas.microsoft.com/office/drawing/2014/main" id="{00000000-0008-0000-0200-000071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0" name="Text Box 17">
          <a:extLst>
            <a:ext uri="{FF2B5EF4-FFF2-40B4-BE49-F238E27FC236}">
              <a16:creationId xmlns:a16="http://schemas.microsoft.com/office/drawing/2014/main" id="{00000000-0008-0000-0200-000072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51" name="Text Box 18">
          <a:extLst>
            <a:ext uri="{FF2B5EF4-FFF2-40B4-BE49-F238E27FC236}">
              <a16:creationId xmlns:a16="http://schemas.microsoft.com/office/drawing/2014/main" id="{00000000-0008-0000-0200-000073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2" name="Text Box 15">
          <a:extLst>
            <a:ext uri="{FF2B5EF4-FFF2-40B4-BE49-F238E27FC236}">
              <a16:creationId xmlns:a16="http://schemas.microsoft.com/office/drawing/2014/main" id="{00000000-0008-0000-0200-00007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3" name="Text Box 15">
          <a:extLst>
            <a:ext uri="{FF2B5EF4-FFF2-40B4-BE49-F238E27FC236}">
              <a16:creationId xmlns:a16="http://schemas.microsoft.com/office/drawing/2014/main" id="{00000000-0008-0000-0200-000075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54" name="Text Box 15">
          <a:extLst>
            <a:ext uri="{FF2B5EF4-FFF2-40B4-BE49-F238E27FC236}">
              <a16:creationId xmlns:a16="http://schemas.microsoft.com/office/drawing/2014/main" id="{00000000-0008-0000-0200-000076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55" name="Text Box 15">
          <a:extLst>
            <a:ext uri="{FF2B5EF4-FFF2-40B4-BE49-F238E27FC236}">
              <a16:creationId xmlns:a16="http://schemas.microsoft.com/office/drawing/2014/main" id="{00000000-0008-0000-0200-00007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6" name="Text Box 16">
          <a:extLst>
            <a:ext uri="{FF2B5EF4-FFF2-40B4-BE49-F238E27FC236}">
              <a16:creationId xmlns:a16="http://schemas.microsoft.com/office/drawing/2014/main" id="{00000000-0008-0000-0200-000078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7" name="Text Box 17">
          <a:extLst>
            <a:ext uri="{FF2B5EF4-FFF2-40B4-BE49-F238E27FC236}">
              <a16:creationId xmlns:a16="http://schemas.microsoft.com/office/drawing/2014/main" id="{00000000-0008-0000-0200-000079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8" name="Text Box 18">
          <a:extLst>
            <a:ext uri="{FF2B5EF4-FFF2-40B4-BE49-F238E27FC236}">
              <a16:creationId xmlns:a16="http://schemas.microsoft.com/office/drawing/2014/main" id="{00000000-0008-0000-0200-00007A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59" name="Text Box 19">
          <a:extLst>
            <a:ext uri="{FF2B5EF4-FFF2-40B4-BE49-F238E27FC236}">
              <a16:creationId xmlns:a16="http://schemas.microsoft.com/office/drawing/2014/main" id="{00000000-0008-0000-0200-00007B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0" name="Text Box 16">
          <a:extLst>
            <a:ext uri="{FF2B5EF4-FFF2-40B4-BE49-F238E27FC236}">
              <a16:creationId xmlns:a16="http://schemas.microsoft.com/office/drawing/2014/main" id="{00000000-0008-0000-0200-00007C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661" name="Text Box 17">
          <a:extLst>
            <a:ext uri="{FF2B5EF4-FFF2-40B4-BE49-F238E27FC236}">
              <a16:creationId xmlns:a16="http://schemas.microsoft.com/office/drawing/2014/main" id="{00000000-0008-0000-0200-00007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662" name="Text Box 18">
          <a:extLst>
            <a:ext uri="{FF2B5EF4-FFF2-40B4-BE49-F238E27FC236}">
              <a16:creationId xmlns:a16="http://schemas.microsoft.com/office/drawing/2014/main" id="{00000000-0008-0000-0200-00007E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3" name="Text Box 15">
          <a:extLst>
            <a:ext uri="{FF2B5EF4-FFF2-40B4-BE49-F238E27FC236}">
              <a16:creationId xmlns:a16="http://schemas.microsoft.com/office/drawing/2014/main" id="{00000000-0008-0000-0200-00007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664" name="Text Box 15">
          <a:extLst>
            <a:ext uri="{FF2B5EF4-FFF2-40B4-BE49-F238E27FC236}">
              <a16:creationId xmlns:a16="http://schemas.microsoft.com/office/drawing/2014/main" id="{00000000-0008-0000-0200-000080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5" name="Text Box 15">
          <a:extLst>
            <a:ext uri="{FF2B5EF4-FFF2-40B4-BE49-F238E27FC236}">
              <a16:creationId xmlns:a16="http://schemas.microsoft.com/office/drawing/2014/main" id="{00000000-0008-0000-0200-00008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6" name="Text Box 15">
          <a:extLst>
            <a:ext uri="{FF2B5EF4-FFF2-40B4-BE49-F238E27FC236}">
              <a16:creationId xmlns:a16="http://schemas.microsoft.com/office/drawing/2014/main" id="{00000000-0008-0000-0200-00008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7" name="Text Box 15">
          <a:extLst>
            <a:ext uri="{FF2B5EF4-FFF2-40B4-BE49-F238E27FC236}">
              <a16:creationId xmlns:a16="http://schemas.microsoft.com/office/drawing/2014/main" id="{00000000-0008-0000-0200-000083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8" name="Text Box 15">
          <a:extLst>
            <a:ext uri="{FF2B5EF4-FFF2-40B4-BE49-F238E27FC236}">
              <a16:creationId xmlns:a16="http://schemas.microsoft.com/office/drawing/2014/main" id="{00000000-0008-0000-0200-000084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69" name="Text Box 15">
          <a:extLst>
            <a:ext uri="{FF2B5EF4-FFF2-40B4-BE49-F238E27FC236}">
              <a16:creationId xmlns:a16="http://schemas.microsoft.com/office/drawing/2014/main" id="{00000000-0008-0000-0200-00008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0" name="Text Box 15">
          <a:extLst>
            <a:ext uri="{FF2B5EF4-FFF2-40B4-BE49-F238E27FC236}">
              <a16:creationId xmlns:a16="http://schemas.microsoft.com/office/drawing/2014/main" id="{00000000-0008-0000-0200-00008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1" name="Text Box 15">
          <a:extLst>
            <a:ext uri="{FF2B5EF4-FFF2-40B4-BE49-F238E27FC236}">
              <a16:creationId xmlns:a16="http://schemas.microsoft.com/office/drawing/2014/main" id="{00000000-0008-0000-0200-000087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2" name="Text Box 15">
          <a:extLst>
            <a:ext uri="{FF2B5EF4-FFF2-40B4-BE49-F238E27FC236}">
              <a16:creationId xmlns:a16="http://schemas.microsoft.com/office/drawing/2014/main" id="{00000000-0008-0000-0200-000088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3" name="Text Box 15">
          <a:extLst>
            <a:ext uri="{FF2B5EF4-FFF2-40B4-BE49-F238E27FC236}">
              <a16:creationId xmlns:a16="http://schemas.microsoft.com/office/drawing/2014/main" id="{00000000-0008-0000-0200-000089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4" name="Text Box 15">
          <a:extLst>
            <a:ext uri="{FF2B5EF4-FFF2-40B4-BE49-F238E27FC236}">
              <a16:creationId xmlns:a16="http://schemas.microsoft.com/office/drawing/2014/main" id="{00000000-0008-0000-0200-00008A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5" name="Text Box 15">
          <a:extLst>
            <a:ext uri="{FF2B5EF4-FFF2-40B4-BE49-F238E27FC236}">
              <a16:creationId xmlns:a16="http://schemas.microsoft.com/office/drawing/2014/main" id="{00000000-0008-0000-0200-00008B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6" name="Text Box 15">
          <a:extLst>
            <a:ext uri="{FF2B5EF4-FFF2-40B4-BE49-F238E27FC236}">
              <a16:creationId xmlns:a16="http://schemas.microsoft.com/office/drawing/2014/main" id="{00000000-0008-0000-0200-00008C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677" name="Text Box 15">
          <a:extLst>
            <a:ext uri="{FF2B5EF4-FFF2-40B4-BE49-F238E27FC236}">
              <a16:creationId xmlns:a16="http://schemas.microsoft.com/office/drawing/2014/main" id="{00000000-0008-0000-0200-00008D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8" name="Text Box 15">
          <a:extLst>
            <a:ext uri="{FF2B5EF4-FFF2-40B4-BE49-F238E27FC236}">
              <a16:creationId xmlns:a16="http://schemas.microsoft.com/office/drawing/2014/main" id="{00000000-0008-0000-0200-00008E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79" name="Text Box 15">
          <a:extLst>
            <a:ext uri="{FF2B5EF4-FFF2-40B4-BE49-F238E27FC236}">
              <a16:creationId xmlns:a16="http://schemas.microsoft.com/office/drawing/2014/main" id="{00000000-0008-0000-0200-00008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0" name="Text Box 15">
          <a:extLst>
            <a:ext uri="{FF2B5EF4-FFF2-40B4-BE49-F238E27FC236}">
              <a16:creationId xmlns:a16="http://schemas.microsoft.com/office/drawing/2014/main" id="{00000000-0008-0000-0200-000090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1" name="Text Box 15">
          <a:extLst>
            <a:ext uri="{FF2B5EF4-FFF2-40B4-BE49-F238E27FC236}">
              <a16:creationId xmlns:a16="http://schemas.microsoft.com/office/drawing/2014/main" id="{00000000-0008-0000-0200-000091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2" name="Text Box 15">
          <a:extLst>
            <a:ext uri="{FF2B5EF4-FFF2-40B4-BE49-F238E27FC236}">
              <a16:creationId xmlns:a16="http://schemas.microsoft.com/office/drawing/2014/main" id="{00000000-0008-0000-0200-00009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3" name="Text Box 15">
          <a:extLst>
            <a:ext uri="{FF2B5EF4-FFF2-40B4-BE49-F238E27FC236}">
              <a16:creationId xmlns:a16="http://schemas.microsoft.com/office/drawing/2014/main" id="{00000000-0008-0000-0200-00009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4" name="Text Box 15">
          <a:extLst>
            <a:ext uri="{FF2B5EF4-FFF2-40B4-BE49-F238E27FC236}">
              <a16:creationId xmlns:a16="http://schemas.microsoft.com/office/drawing/2014/main" id="{00000000-0008-0000-0200-000094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5" name="Text Box 15">
          <a:extLst>
            <a:ext uri="{FF2B5EF4-FFF2-40B4-BE49-F238E27FC236}">
              <a16:creationId xmlns:a16="http://schemas.microsoft.com/office/drawing/2014/main" id="{00000000-0008-0000-0200-000095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6" name="Text Box 15">
          <a:extLst>
            <a:ext uri="{FF2B5EF4-FFF2-40B4-BE49-F238E27FC236}">
              <a16:creationId xmlns:a16="http://schemas.microsoft.com/office/drawing/2014/main" id="{00000000-0008-0000-0200-000096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7" name="Text Box 15">
          <a:extLst>
            <a:ext uri="{FF2B5EF4-FFF2-40B4-BE49-F238E27FC236}">
              <a16:creationId xmlns:a16="http://schemas.microsoft.com/office/drawing/2014/main" id="{00000000-0008-0000-0200-000097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8" name="Text Box 15">
          <a:extLst>
            <a:ext uri="{FF2B5EF4-FFF2-40B4-BE49-F238E27FC236}">
              <a16:creationId xmlns:a16="http://schemas.microsoft.com/office/drawing/2014/main" id="{00000000-0008-0000-0200-000098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89" name="Text Box 15">
          <a:extLst>
            <a:ext uri="{FF2B5EF4-FFF2-40B4-BE49-F238E27FC236}">
              <a16:creationId xmlns:a16="http://schemas.microsoft.com/office/drawing/2014/main" id="{00000000-0008-0000-0200-000099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0" name="Text Box 15">
          <a:extLst>
            <a:ext uri="{FF2B5EF4-FFF2-40B4-BE49-F238E27FC236}">
              <a16:creationId xmlns:a16="http://schemas.microsoft.com/office/drawing/2014/main" id="{00000000-0008-0000-0200-00009A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1" name="Text Box 15">
          <a:extLst>
            <a:ext uri="{FF2B5EF4-FFF2-40B4-BE49-F238E27FC236}">
              <a16:creationId xmlns:a16="http://schemas.microsoft.com/office/drawing/2014/main" id="{00000000-0008-0000-0200-00009B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2" name="Text Box 15">
          <a:extLst>
            <a:ext uri="{FF2B5EF4-FFF2-40B4-BE49-F238E27FC236}">
              <a16:creationId xmlns:a16="http://schemas.microsoft.com/office/drawing/2014/main" id="{00000000-0008-0000-0200-00009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3" name="Text Box 15">
          <a:extLst>
            <a:ext uri="{FF2B5EF4-FFF2-40B4-BE49-F238E27FC236}">
              <a16:creationId xmlns:a16="http://schemas.microsoft.com/office/drawing/2014/main" id="{00000000-0008-0000-0200-00009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4" name="Text Box 15">
          <a:extLst>
            <a:ext uri="{FF2B5EF4-FFF2-40B4-BE49-F238E27FC236}">
              <a16:creationId xmlns:a16="http://schemas.microsoft.com/office/drawing/2014/main" id="{00000000-0008-0000-0200-00009E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5" name="Text Box 15">
          <a:extLst>
            <a:ext uri="{FF2B5EF4-FFF2-40B4-BE49-F238E27FC236}">
              <a16:creationId xmlns:a16="http://schemas.microsoft.com/office/drawing/2014/main" id="{00000000-0008-0000-0200-00009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6" name="Text Box 15">
          <a:extLst>
            <a:ext uri="{FF2B5EF4-FFF2-40B4-BE49-F238E27FC236}">
              <a16:creationId xmlns:a16="http://schemas.microsoft.com/office/drawing/2014/main" id="{00000000-0008-0000-0200-0000A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7" name="Text Box 15">
          <a:extLst>
            <a:ext uri="{FF2B5EF4-FFF2-40B4-BE49-F238E27FC236}">
              <a16:creationId xmlns:a16="http://schemas.microsoft.com/office/drawing/2014/main" id="{00000000-0008-0000-0200-0000A1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8" name="Text Box 15">
          <a:extLst>
            <a:ext uri="{FF2B5EF4-FFF2-40B4-BE49-F238E27FC236}">
              <a16:creationId xmlns:a16="http://schemas.microsoft.com/office/drawing/2014/main" id="{00000000-0008-0000-0200-0000A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699" name="Text Box 15">
          <a:extLst>
            <a:ext uri="{FF2B5EF4-FFF2-40B4-BE49-F238E27FC236}">
              <a16:creationId xmlns:a16="http://schemas.microsoft.com/office/drawing/2014/main" id="{00000000-0008-0000-0200-0000A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0" name="Text Box 15">
          <a:extLst>
            <a:ext uri="{FF2B5EF4-FFF2-40B4-BE49-F238E27FC236}">
              <a16:creationId xmlns:a16="http://schemas.microsoft.com/office/drawing/2014/main" id="{00000000-0008-0000-0200-0000A4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1" name="Text Box 15">
          <a:extLst>
            <a:ext uri="{FF2B5EF4-FFF2-40B4-BE49-F238E27FC236}">
              <a16:creationId xmlns:a16="http://schemas.microsoft.com/office/drawing/2014/main" id="{00000000-0008-0000-0200-0000A5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2" name="Text Box 15">
          <a:extLst>
            <a:ext uri="{FF2B5EF4-FFF2-40B4-BE49-F238E27FC236}">
              <a16:creationId xmlns:a16="http://schemas.microsoft.com/office/drawing/2014/main" id="{00000000-0008-0000-0200-0000A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3" name="Text Box 15">
          <a:extLst>
            <a:ext uri="{FF2B5EF4-FFF2-40B4-BE49-F238E27FC236}">
              <a16:creationId xmlns:a16="http://schemas.microsoft.com/office/drawing/2014/main" id="{00000000-0008-0000-0200-0000A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4" name="Text Box 15">
          <a:extLst>
            <a:ext uri="{FF2B5EF4-FFF2-40B4-BE49-F238E27FC236}">
              <a16:creationId xmlns:a16="http://schemas.microsoft.com/office/drawing/2014/main" id="{00000000-0008-0000-0200-0000A8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5" name="Text Box 15">
          <a:extLst>
            <a:ext uri="{FF2B5EF4-FFF2-40B4-BE49-F238E27FC236}">
              <a16:creationId xmlns:a16="http://schemas.microsoft.com/office/drawing/2014/main" id="{00000000-0008-0000-0200-0000A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6" name="Text Box 15">
          <a:extLst>
            <a:ext uri="{FF2B5EF4-FFF2-40B4-BE49-F238E27FC236}">
              <a16:creationId xmlns:a16="http://schemas.microsoft.com/office/drawing/2014/main" id="{00000000-0008-0000-0200-0000A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7" name="Text Box 15">
          <a:extLst>
            <a:ext uri="{FF2B5EF4-FFF2-40B4-BE49-F238E27FC236}">
              <a16:creationId xmlns:a16="http://schemas.microsoft.com/office/drawing/2014/main" id="{00000000-0008-0000-0200-0000A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8" name="Text Box 15">
          <a:extLst>
            <a:ext uri="{FF2B5EF4-FFF2-40B4-BE49-F238E27FC236}">
              <a16:creationId xmlns:a16="http://schemas.microsoft.com/office/drawing/2014/main" id="{00000000-0008-0000-0200-0000A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09" name="Text Box 15">
          <a:extLst>
            <a:ext uri="{FF2B5EF4-FFF2-40B4-BE49-F238E27FC236}">
              <a16:creationId xmlns:a16="http://schemas.microsoft.com/office/drawing/2014/main" id="{00000000-0008-0000-0200-0000A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0" name="Text Box 15">
          <a:extLst>
            <a:ext uri="{FF2B5EF4-FFF2-40B4-BE49-F238E27FC236}">
              <a16:creationId xmlns:a16="http://schemas.microsoft.com/office/drawing/2014/main" id="{00000000-0008-0000-0200-0000A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1" name="Text Box 15">
          <a:extLst>
            <a:ext uri="{FF2B5EF4-FFF2-40B4-BE49-F238E27FC236}">
              <a16:creationId xmlns:a16="http://schemas.microsoft.com/office/drawing/2014/main" id="{00000000-0008-0000-0200-0000A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2" name="Text Box 15">
          <a:extLst>
            <a:ext uri="{FF2B5EF4-FFF2-40B4-BE49-F238E27FC236}">
              <a16:creationId xmlns:a16="http://schemas.microsoft.com/office/drawing/2014/main" id="{00000000-0008-0000-0200-0000B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3" name="Text Box 15">
          <a:extLst>
            <a:ext uri="{FF2B5EF4-FFF2-40B4-BE49-F238E27FC236}">
              <a16:creationId xmlns:a16="http://schemas.microsoft.com/office/drawing/2014/main" id="{00000000-0008-0000-0200-0000B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4" name="Text Box 15">
          <a:extLst>
            <a:ext uri="{FF2B5EF4-FFF2-40B4-BE49-F238E27FC236}">
              <a16:creationId xmlns:a16="http://schemas.microsoft.com/office/drawing/2014/main" id="{00000000-0008-0000-0200-0000B2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5" name="Text Box 15">
          <a:extLst>
            <a:ext uri="{FF2B5EF4-FFF2-40B4-BE49-F238E27FC236}">
              <a16:creationId xmlns:a16="http://schemas.microsoft.com/office/drawing/2014/main" id="{00000000-0008-0000-0200-0000B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6" name="Text Box 15">
          <a:extLst>
            <a:ext uri="{FF2B5EF4-FFF2-40B4-BE49-F238E27FC236}">
              <a16:creationId xmlns:a16="http://schemas.microsoft.com/office/drawing/2014/main" id="{00000000-0008-0000-0200-0000B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7" name="Text Box 15">
          <a:extLst>
            <a:ext uri="{FF2B5EF4-FFF2-40B4-BE49-F238E27FC236}">
              <a16:creationId xmlns:a16="http://schemas.microsoft.com/office/drawing/2014/main" id="{00000000-0008-0000-0200-0000B5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8" name="Text Box 15">
          <a:extLst>
            <a:ext uri="{FF2B5EF4-FFF2-40B4-BE49-F238E27FC236}">
              <a16:creationId xmlns:a16="http://schemas.microsoft.com/office/drawing/2014/main" id="{00000000-0008-0000-0200-0000B6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19" name="Text Box 15">
          <a:extLst>
            <a:ext uri="{FF2B5EF4-FFF2-40B4-BE49-F238E27FC236}">
              <a16:creationId xmlns:a16="http://schemas.microsoft.com/office/drawing/2014/main" id="{00000000-0008-0000-0200-0000B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0" name="Text Box 15">
          <a:extLst>
            <a:ext uri="{FF2B5EF4-FFF2-40B4-BE49-F238E27FC236}">
              <a16:creationId xmlns:a16="http://schemas.microsoft.com/office/drawing/2014/main" id="{00000000-0008-0000-0200-0000B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1" name="Text Box 15">
          <a:extLst>
            <a:ext uri="{FF2B5EF4-FFF2-40B4-BE49-F238E27FC236}">
              <a16:creationId xmlns:a16="http://schemas.microsoft.com/office/drawing/2014/main" id="{00000000-0008-0000-0200-0000B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2" name="Text Box 15">
          <a:extLst>
            <a:ext uri="{FF2B5EF4-FFF2-40B4-BE49-F238E27FC236}">
              <a16:creationId xmlns:a16="http://schemas.microsoft.com/office/drawing/2014/main" id="{00000000-0008-0000-0200-0000B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3" name="Text Box 15">
          <a:extLst>
            <a:ext uri="{FF2B5EF4-FFF2-40B4-BE49-F238E27FC236}">
              <a16:creationId xmlns:a16="http://schemas.microsoft.com/office/drawing/2014/main" id="{00000000-0008-0000-0200-0000B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4" name="Text Box 15">
          <a:extLst>
            <a:ext uri="{FF2B5EF4-FFF2-40B4-BE49-F238E27FC236}">
              <a16:creationId xmlns:a16="http://schemas.microsoft.com/office/drawing/2014/main" id="{00000000-0008-0000-0200-0000B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5" name="Text Box 15">
          <a:extLst>
            <a:ext uri="{FF2B5EF4-FFF2-40B4-BE49-F238E27FC236}">
              <a16:creationId xmlns:a16="http://schemas.microsoft.com/office/drawing/2014/main" id="{00000000-0008-0000-0200-0000B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6" name="Text Box 15">
          <a:extLst>
            <a:ext uri="{FF2B5EF4-FFF2-40B4-BE49-F238E27FC236}">
              <a16:creationId xmlns:a16="http://schemas.microsoft.com/office/drawing/2014/main" id="{00000000-0008-0000-0200-0000B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7" name="Text Box 15">
          <a:extLst>
            <a:ext uri="{FF2B5EF4-FFF2-40B4-BE49-F238E27FC236}">
              <a16:creationId xmlns:a16="http://schemas.microsoft.com/office/drawing/2014/main" id="{00000000-0008-0000-0200-0000B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8" name="Text Box 15">
          <a:extLst>
            <a:ext uri="{FF2B5EF4-FFF2-40B4-BE49-F238E27FC236}">
              <a16:creationId xmlns:a16="http://schemas.microsoft.com/office/drawing/2014/main" id="{00000000-0008-0000-0200-0000C0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29" name="Text Box 15">
          <a:extLst>
            <a:ext uri="{FF2B5EF4-FFF2-40B4-BE49-F238E27FC236}">
              <a16:creationId xmlns:a16="http://schemas.microsoft.com/office/drawing/2014/main" id="{00000000-0008-0000-0200-0000C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0" name="Text Box 15">
          <a:extLst>
            <a:ext uri="{FF2B5EF4-FFF2-40B4-BE49-F238E27FC236}">
              <a16:creationId xmlns:a16="http://schemas.microsoft.com/office/drawing/2014/main" id="{00000000-0008-0000-0200-0000C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1" name="Text Box 15">
          <a:extLst>
            <a:ext uri="{FF2B5EF4-FFF2-40B4-BE49-F238E27FC236}">
              <a16:creationId xmlns:a16="http://schemas.microsoft.com/office/drawing/2014/main" id="{00000000-0008-0000-0200-0000C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2" name="Text Box 15">
          <a:extLst>
            <a:ext uri="{FF2B5EF4-FFF2-40B4-BE49-F238E27FC236}">
              <a16:creationId xmlns:a16="http://schemas.microsoft.com/office/drawing/2014/main" id="{00000000-0008-0000-0200-0000C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3" name="Text Box 15">
          <a:extLst>
            <a:ext uri="{FF2B5EF4-FFF2-40B4-BE49-F238E27FC236}">
              <a16:creationId xmlns:a16="http://schemas.microsoft.com/office/drawing/2014/main" id="{00000000-0008-0000-0200-0000C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4" name="Text Box 15">
          <a:extLst>
            <a:ext uri="{FF2B5EF4-FFF2-40B4-BE49-F238E27FC236}">
              <a16:creationId xmlns:a16="http://schemas.microsoft.com/office/drawing/2014/main" id="{00000000-0008-0000-0200-0000C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5" name="Text Box 15">
          <a:extLst>
            <a:ext uri="{FF2B5EF4-FFF2-40B4-BE49-F238E27FC236}">
              <a16:creationId xmlns:a16="http://schemas.microsoft.com/office/drawing/2014/main" id="{00000000-0008-0000-0200-0000C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6" name="Text Box 15">
          <a:extLst>
            <a:ext uri="{FF2B5EF4-FFF2-40B4-BE49-F238E27FC236}">
              <a16:creationId xmlns:a16="http://schemas.microsoft.com/office/drawing/2014/main" id="{00000000-0008-0000-0200-0000C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7" name="Text Box 15">
          <a:extLst>
            <a:ext uri="{FF2B5EF4-FFF2-40B4-BE49-F238E27FC236}">
              <a16:creationId xmlns:a16="http://schemas.microsoft.com/office/drawing/2014/main" id="{00000000-0008-0000-0200-0000C9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8" name="Text Box 15">
          <a:extLst>
            <a:ext uri="{FF2B5EF4-FFF2-40B4-BE49-F238E27FC236}">
              <a16:creationId xmlns:a16="http://schemas.microsoft.com/office/drawing/2014/main" id="{00000000-0008-0000-0200-0000C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39" name="Text Box 15">
          <a:extLst>
            <a:ext uri="{FF2B5EF4-FFF2-40B4-BE49-F238E27FC236}">
              <a16:creationId xmlns:a16="http://schemas.microsoft.com/office/drawing/2014/main" id="{00000000-0008-0000-0200-0000C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0" name="Text Box 15">
          <a:extLst>
            <a:ext uri="{FF2B5EF4-FFF2-40B4-BE49-F238E27FC236}">
              <a16:creationId xmlns:a16="http://schemas.microsoft.com/office/drawing/2014/main" id="{00000000-0008-0000-0200-0000CC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1" name="Text Box 15">
          <a:extLst>
            <a:ext uri="{FF2B5EF4-FFF2-40B4-BE49-F238E27FC236}">
              <a16:creationId xmlns:a16="http://schemas.microsoft.com/office/drawing/2014/main" id="{00000000-0008-0000-0200-0000CD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2" name="Text Box 15">
          <a:extLst>
            <a:ext uri="{FF2B5EF4-FFF2-40B4-BE49-F238E27FC236}">
              <a16:creationId xmlns:a16="http://schemas.microsoft.com/office/drawing/2014/main" id="{00000000-0008-0000-0200-0000C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3" name="Text Box 15">
          <a:extLst>
            <a:ext uri="{FF2B5EF4-FFF2-40B4-BE49-F238E27FC236}">
              <a16:creationId xmlns:a16="http://schemas.microsoft.com/office/drawing/2014/main" id="{00000000-0008-0000-0200-0000C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4" name="Text Box 15">
          <a:extLst>
            <a:ext uri="{FF2B5EF4-FFF2-40B4-BE49-F238E27FC236}">
              <a16:creationId xmlns:a16="http://schemas.microsoft.com/office/drawing/2014/main" id="{00000000-0008-0000-0200-0000D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5" name="Text Box 15">
          <a:extLst>
            <a:ext uri="{FF2B5EF4-FFF2-40B4-BE49-F238E27FC236}">
              <a16:creationId xmlns:a16="http://schemas.microsoft.com/office/drawing/2014/main" id="{00000000-0008-0000-0200-0000D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6" name="Text Box 15">
          <a:extLst>
            <a:ext uri="{FF2B5EF4-FFF2-40B4-BE49-F238E27FC236}">
              <a16:creationId xmlns:a16="http://schemas.microsoft.com/office/drawing/2014/main" id="{00000000-0008-0000-0200-0000D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7" name="Text Box 15">
          <a:extLst>
            <a:ext uri="{FF2B5EF4-FFF2-40B4-BE49-F238E27FC236}">
              <a16:creationId xmlns:a16="http://schemas.microsoft.com/office/drawing/2014/main" id="{00000000-0008-0000-0200-0000D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8" name="Text Box 15">
          <a:extLst>
            <a:ext uri="{FF2B5EF4-FFF2-40B4-BE49-F238E27FC236}">
              <a16:creationId xmlns:a16="http://schemas.microsoft.com/office/drawing/2014/main" id="{00000000-0008-0000-0200-0000D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49" name="Text Box 15">
          <a:extLst>
            <a:ext uri="{FF2B5EF4-FFF2-40B4-BE49-F238E27FC236}">
              <a16:creationId xmlns:a16="http://schemas.microsoft.com/office/drawing/2014/main" id="{00000000-0008-0000-0200-0000D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0" name="Text Box 15">
          <a:extLst>
            <a:ext uri="{FF2B5EF4-FFF2-40B4-BE49-F238E27FC236}">
              <a16:creationId xmlns:a16="http://schemas.microsoft.com/office/drawing/2014/main" id="{00000000-0008-0000-0200-0000D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1" name="Text Box 15">
          <a:extLst>
            <a:ext uri="{FF2B5EF4-FFF2-40B4-BE49-F238E27FC236}">
              <a16:creationId xmlns:a16="http://schemas.microsoft.com/office/drawing/2014/main" id="{00000000-0008-0000-0200-0000D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2" name="Text Box 15">
          <a:extLst>
            <a:ext uri="{FF2B5EF4-FFF2-40B4-BE49-F238E27FC236}">
              <a16:creationId xmlns:a16="http://schemas.microsoft.com/office/drawing/2014/main" id="{00000000-0008-0000-0200-0000D8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3" name="Text Box 15">
          <a:extLst>
            <a:ext uri="{FF2B5EF4-FFF2-40B4-BE49-F238E27FC236}">
              <a16:creationId xmlns:a16="http://schemas.microsoft.com/office/drawing/2014/main" id="{00000000-0008-0000-0200-0000D9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4" name="Text Box 15">
          <a:extLst>
            <a:ext uri="{FF2B5EF4-FFF2-40B4-BE49-F238E27FC236}">
              <a16:creationId xmlns:a16="http://schemas.microsoft.com/office/drawing/2014/main" id="{00000000-0008-0000-0200-0000DA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5" name="Text Box 15">
          <a:extLst>
            <a:ext uri="{FF2B5EF4-FFF2-40B4-BE49-F238E27FC236}">
              <a16:creationId xmlns:a16="http://schemas.microsoft.com/office/drawing/2014/main" id="{00000000-0008-0000-0200-0000DB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6" name="Text Box 15">
          <a:extLst>
            <a:ext uri="{FF2B5EF4-FFF2-40B4-BE49-F238E27FC236}">
              <a16:creationId xmlns:a16="http://schemas.microsoft.com/office/drawing/2014/main" id="{00000000-0008-0000-0200-0000D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7" name="Text Box 15">
          <a:extLst>
            <a:ext uri="{FF2B5EF4-FFF2-40B4-BE49-F238E27FC236}">
              <a16:creationId xmlns:a16="http://schemas.microsoft.com/office/drawing/2014/main" id="{00000000-0008-0000-0200-0000DD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8" name="Text Box 15">
          <a:extLst>
            <a:ext uri="{FF2B5EF4-FFF2-40B4-BE49-F238E27FC236}">
              <a16:creationId xmlns:a16="http://schemas.microsoft.com/office/drawing/2014/main" id="{00000000-0008-0000-0200-0000DE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59" name="Text Box 15">
          <a:extLst>
            <a:ext uri="{FF2B5EF4-FFF2-40B4-BE49-F238E27FC236}">
              <a16:creationId xmlns:a16="http://schemas.microsoft.com/office/drawing/2014/main" id="{00000000-0008-0000-0200-0000D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0" name="Text Box 15">
          <a:extLst>
            <a:ext uri="{FF2B5EF4-FFF2-40B4-BE49-F238E27FC236}">
              <a16:creationId xmlns:a16="http://schemas.microsoft.com/office/drawing/2014/main" id="{00000000-0008-0000-0200-0000E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1" name="Text Box 15">
          <a:extLst>
            <a:ext uri="{FF2B5EF4-FFF2-40B4-BE49-F238E27FC236}">
              <a16:creationId xmlns:a16="http://schemas.microsoft.com/office/drawing/2014/main" id="{00000000-0008-0000-0200-0000E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62" name="Text Box 15">
          <a:extLst>
            <a:ext uri="{FF2B5EF4-FFF2-40B4-BE49-F238E27FC236}">
              <a16:creationId xmlns:a16="http://schemas.microsoft.com/office/drawing/2014/main" id="{00000000-0008-0000-0200-0000E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3" name="Text Box 15">
          <a:extLst>
            <a:ext uri="{FF2B5EF4-FFF2-40B4-BE49-F238E27FC236}">
              <a16:creationId xmlns:a16="http://schemas.microsoft.com/office/drawing/2014/main" id="{00000000-0008-0000-0200-0000E3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4" name="Text Box 15">
          <a:extLst>
            <a:ext uri="{FF2B5EF4-FFF2-40B4-BE49-F238E27FC236}">
              <a16:creationId xmlns:a16="http://schemas.microsoft.com/office/drawing/2014/main" id="{00000000-0008-0000-0200-0000E4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5" name="Text Box 15">
          <a:extLst>
            <a:ext uri="{FF2B5EF4-FFF2-40B4-BE49-F238E27FC236}">
              <a16:creationId xmlns:a16="http://schemas.microsoft.com/office/drawing/2014/main" id="{00000000-0008-0000-0200-0000E5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6" name="Text Box 15">
          <a:extLst>
            <a:ext uri="{FF2B5EF4-FFF2-40B4-BE49-F238E27FC236}">
              <a16:creationId xmlns:a16="http://schemas.microsoft.com/office/drawing/2014/main" id="{00000000-0008-0000-0200-0000E6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7" name="Text Box 15">
          <a:extLst>
            <a:ext uri="{FF2B5EF4-FFF2-40B4-BE49-F238E27FC236}">
              <a16:creationId xmlns:a16="http://schemas.microsoft.com/office/drawing/2014/main" id="{00000000-0008-0000-0200-0000E7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8" name="Text Box 15">
          <a:extLst>
            <a:ext uri="{FF2B5EF4-FFF2-40B4-BE49-F238E27FC236}">
              <a16:creationId xmlns:a16="http://schemas.microsoft.com/office/drawing/2014/main" id="{00000000-0008-0000-0200-0000E8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69" name="Text Box 15">
          <a:extLst>
            <a:ext uri="{FF2B5EF4-FFF2-40B4-BE49-F238E27FC236}">
              <a16:creationId xmlns:a16="http://schemas.microsoft.com/office/drawing/2014/main" id="{00000000-0008-0000-0200-0000E9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0" name="Text Box 15">
          <a:extLst>
            <a:ext uri="{FF2B5EF4-FFF2-40B4-BE49-F238E27FC236}">
              <a16:creationId xmlns:a16="http://schemas.microsoft.com/office/drawing/2014/main" id="{00000000-0008-0000-0200-0000EA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1" name="Text Box 15">
          <a:extLst>
            <a:ext uri="{FF2B5EF4-FFF2-40B4-BE49-F238E27FC236}">
              <a16:creationId xmlns:a16="http://schemas.microsoft.com/office/drawing/2014/main" id="{00000000-0008-0000-0200-0000EB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2" name="Text Box 15">
          <a:extLst>
            <a:ext uri="{FF2B5EF4-FFF2-40B4-BE49-F238E27FC236}">
              <a16:creationId xmlns:a16="http://schemas.microsoft.com/office/drawing/2014/main" id="{00000000-0008-0000-0200-0000EC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3" name="Text Box 15">
          <a:extLst>
            <a:ext uri="{FF2B5EF4-FFF2-40B4-BE49-F238E27FC236}">
              <a16:creationId xmlns:a16="http://schemas.microsoft.com/office/drawing/2014/main" id="{00000000-0008-0000-0200-0000ED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4" name="Text Box 15">
          <a:extLst>
            <a:ext uri="{FF2B5EF4-FFF2-40B4-BE49-F238E27FC236}">
              <a16:creationId xmlns:a16="http://schemas.microsoft.com/office/drawing/2014/main" id="{00000000-0008-0000-0200-0000EE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5" name="Text Box 15">
          <a:extLst>
            <a:ext uri="{FF2B5EF4-FFF2-40B4-BE49-F238E27FC236}">
              <a16:creationId xmlns:a16="http://schemas.microsoft.com/office/drawing/2014/main" id="{00000000-0008-0000-0200-0000EF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6" name="Text Box 15">
          <a:extLst>
            <a:ext uri="{FF2B5EF4-FFF2-40B4-BE49-F238E27FC236}">
              <a16:creationId xmlns:a16="http://schemas.microsoft.com/office/drawing/2014/main" id="{00000000-0008-0000-0200-0000F0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7" name="Text Box 15">
          <a:extLst>
            <a:ext uri="{FF2B5EF4-FFF2-40B4-BE49-F238E27FC236}">
              <a16:creationId xmlns:a16="http://schemas.microsoft.com/office/drawing/2014/main" id="{00000000-0008-0000-0200-0000F1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8" name="Text Box 15">
          <a:extLst>
            <a:ext uri="{FF2B5EF4-FFF2-40B4-BE49-F238E27FC236}">
              <a16:creationId xmlns:a16="http://schemas.microsoft.com/office/drawing/2014/main" id="{00000000-0008-0000-0200-0000F2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79" name="Text Box 15">
          <a:extLst>
            <a:ext uri="{FF2B5EF4-FFF2-40B4-BE49-F238E27FC236}">
              <a16:creationId xmlns:a16="http://schemas.microsoft.com/office/drawing/2014/main" id="{00000000-0008-0000-0200-0000F3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0" name="Text Box 15">
          <a:extLst>
            <a:ext uri="{FF2B5EF4-FFF2-40B4-BE49-F238E27FC236}">
              <a16:creationId xmlns:a16="http://schemas.microsoft.com/office/drawing/2014/main" id="{00000000-0008-0000-0200-0000F4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1" name="Text Box 15">
          <a:extLst>
            <a:ext uri="{FF2B5EF4-FFF2-40B4-BE49-F238E27FC236}">
              <a16:creationId xmlns:a16="http://schemas.microsoft.com/office/drawing/2014/main" id="{00000000-0008-0000-0200-0000F5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2" name="Text Box 15">
          <a:extLst>
            <a:ext uri="{FF2B5EF4-FFF2-40B4-BE49-F238E27FC236}">
              <a16:creationId xmlns:a16="http://schemas.microsoft.com/office/drawing/2014/main" id="{00000000-0008-0000-0200-0000F6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3" name="Text Box 15">
          <a:extLst>
            <a:ext uri="{FF2B5EF4-FFF2-40B4-BE49-F238E27FC236}">
              <a16:creationId xmlns:a16="http://schemas.microsoft.com/office/drawing/2014/main" id="{00000000-0008-0000-0200-0000F7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4" name="Text Box 15">
          <a:extLst>
            <a:ext uri="{FF2B5EF4-FFF2-40B4-BE49-F238E27FC236}">
              <a16:creationId xmlns:a16="http://schemas.microsoft.com/office/drawing/2014/main" id="{00000000-0008-0000-0200-0000F8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5" name="Text Box 15">
          <a:extLst>
            <a:ext uri="{FF2B5EF4-FFF2-40B4-BE49-F238E27FC236}">
              <a16:creationId xmlns:a16="http://schemas.microsoft.com/office/drawing/2014/main" id="{00000000-0008-0000-0200-0000F9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6" name="Text Box 15">
          <a:extLst>
            <a:ext uri="{FF2B5EF4-FFF2-40B4-BE49-F238E27FC236}">
              <a16:creationId xmlns:a16="http://schemas.microsoft.com/office/drawing/2014/main" id="{00000000-0008-0000-0200-0000FA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7" name="Text Box 15">
          <a:extLst>
            <a:ext uri="{FF2B5EF4-FFF2-40B4-BE49-F238E27FC236}">
              <a16:creationId xmlns:a16="http://schemas.microsoft.com/office/drawing/2014/main" id="{00000000-0008-0000-0200-0000FB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8" name="Text Box 15">
          <a:extLst>
            <a:ext uri="{FF2B5EF4-FFF2-40B4-BE49-F238E27FC236}">
              <a16:creationId xmlns:a16="http://schemas.microsoft.com/office/drawing/2014/main" id="{00000000-0008-0000-0200-0000FC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89" name="Text Box 15">
          <a:extLst>
            <a:ext uri="{FF2B5EF4-FFF2-40B4-BE49-F238E27FC236}">
              <a16:creationId xmlns:a16="http://schemas.microsoft.com/office/drawing/2014/main" id="{00000000-0008-0000-0200-0000FD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790" name="Text Box 15">
          <a:extLst>
            <a:ext uri="{FF2B5EF4-FFF2-40B4-BE49-F238E27FC236}">
              <a16:creationId xmlns:a16="http://schemas.microsoft.com/office/drawing/2014/main" id="{00000000-0008-0000-0200-0000FE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1" name="Text Box 15">
          <a:extLst>
            <a:ext uri="{FF2B5EF4-FFF2-40B4-BE49-F238E27FC236}">
              <a16:creationId xmlns:a16="http://schemas.microsoft.com/office/drawing/2014/main" id="{00000000-0008-0000-0200-0000F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2" name="Text Box 15">
          <a:extLst>
            <a:ext uri="{FF2B5EF4-FFF2-40B4-BE49-F238E27FC236}">
              <a16:creationId xmlns:a16="http://schemas.microsoft.com/office/drawing/2014/main" id="{00000000-0008-0000-0200-000000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3" name="Text Box 15">
          <a:extLst>
            <a:ext uri="{FF2B5EF4-FFF2-40B4-BE49-F238E27FC236}">
              <a16:creationId xmlns:a16="http://schemas.microsoft.com/office/drawing/2014/main" id="{00000000-0008-0000-0200-000001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4" name="Text Box 15">
          <a:extLst>
            <a:ext uri="{FF2B5EF4-FFF2-40B4-BE49-F238E27FC236}">
              <a16:creationId xmlns:a16="http://schemas.microsoft.com/office/drawing/2014/main" id="{00000000-0008-0000-0200-000002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795" name="Text Box 15">
          <a:extLst>
            <a:ext uri="{FF2B5EF4-FFF2-40B4-BE49-F238E27FC236}">
              <a16:creationId xmlns:a16="http://schemas.microsoft.com/office/drawing/2014/main" id="{00000000-0008-0000-0200-000003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796" name="Text Box 15">
          <a:extLst>
            <a:ext uri="{FF2B5EF4-FFF2-40B4-BE49-F238E27FC236}">
              <a16:creationId xmlns:a16="http://schemas.microsoft.com/office/drawing/2014/main" id="{00000000-0008-0000-0200-000004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7" name="Text Box 15">
          <a:extLst>
            <a:ext uri="{FF2B5EF4-FFF2-40B4-BE49-F238E27FC236}">
              <a16:creationId xmlns:a16="http://schemas.microsoft.com/office/drawing/2014/main" id="{00000000-0008-0000-0200-00000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8" name="Text Box 15">
          <a:extLst>
            <a:ext uri="{FF2B5EF4-FFF2-40B4-BE49-F238E27FC236}">
              <a16:creationId xmlns:a16="http://schemas.microsoft.com/office/drawing/2014/main" id="{00000000-0008-0000-0200-00000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799" name="Text Box 15">
          <a:extLst>
            <a:ext uri="{FF2B5EF4-FFF2-40B4-BE49-F238E27FC236}">
              <a16:creationId xmlns:a16="http://schemas.microsoft.com/office/drawing/2014/main" id="{00000000-0008-0000-0200-00000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0" name="Text Box 15">
          <a:extLst>
            <a:ext uri="{FF2B5EF4-FFF2-40B4-BE49-F238E27FC236}">
              <a16:creationId xmlns:a16="http://schemas.microsoft.com/office/drawing/2014/main" id="{00000000-0008-0000-0200-00000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1" name="Text Box 15">
          <a:extLst>
            <a:ext uri="{FF2B5EF4-FFF2-40B4-BE49-F238E27FC236}">
              <a16:creationId xmlns:a16="http://schemas.microsoft.com/office/drawing/2014/main" id="{00000000-0008-0000-0200-00000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2" name="Text Box 15">
          <a:extLst>
            <a:ext uri="{FF2B5EF4-FFF2-40B4-BE49-F238E27FC236}">
              <a16:creationId xmlns:a16="http://schemas.microsoft.com/office/drawing/2014/main" id="{00000000-0008-0000-0200-00000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3" name="Text Box 15">
          <a:extLst>
            <a:ext uri="{FF2B5EF4-FFF2-40B4-BE49-F238E27FC236}">
              <a16:creationId xmlns:a16="http://schemas.microsoft.com/office/drawing/2014/main" id="{00000000-0008-0000-0200-00000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4" name="Text Box 15">
          <a:extLst>
            <a:ext uri="{FF2B5EF4-FFF2-40B4-BE49-F238E27FC236}">
              <a16:creationId xmlns:a16="http://schemas.microsoft.com/office/drawing/2014/main" id="{00000000-0008-0000-0200-00000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05" name="Text Box 15">
          <a:extLst>
            <a:ext uri="{FF2B5EF4-FFF2-40B4-BE49-F238E27FC236}">
              <a16:creationId xmlns:a16="http://schemas.microsoft.com/office/drawing/2014/main" id="{00000000-0008-0000-0200-00000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6" name="Text Box 15">
          <a:extLst>
            <a:ext uri="{FF2B5EF4-FFF2-40B4-BE49-F238E27FC236}">
              <a16:creationId xmlns:a16="http://schemas.microsoft.com/office/drawing/2014/main" id="{00000000-0008-0000-0200-00000E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7" name="Text Box 15">
          <a:extLst>
            <a:ext uri="{FF2B5EF4-FFF2-40B4-BE49-F238E27FC236}">
              <a16:creationId xmlns:a16="http://schemas.microsoft.com/office/drawing/2014/main" id="{00000000-0008-0000-0200-00000F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8" name="Text Box 15">
          <a:extLst>
            <a:ext uri="{FF2B5EF4-FFF2-40B4-BE49-F238E27FC236}">
              <a16:creationId xmlns:a16="http://schemas.microsoft.com/office/drawing/2014/main" id="{00000000-0008-0000-0200-000010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809" name="Text Box 15">
          <a:extLst>
            <a:ext uri="{FF2B5EF4-FFF2-40B4-BE49-F238E27FC236}">
              <a16:creationId xmlns:a16="http://schemas.microsoft.com/office/drawing/2014/main" id="{00000000-0008-0000-0200-000011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0" name="Text Box 15">
          <a:extLst>
            <a:ext uri="{FF2B5EF4-FFF2-40B4-BE49-F238E27FC236}">
              <a16:creationId xmlns:a16="http://schemas.microsoft.com/office/drawing/2014/main" id="{00000000-0008-0000-0200-00001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1" name="Text Box 15">
          <a:extLst>
            <a:ext uri="{FF2B5EF4-FFF2-40B4-BE49-F238E27FC236}">
              <a16:creationId xmlns:a16="http://schemas.microsoft.com/office/drawing/2014/main" id="{00000000-0008-0000-0200-000013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2" name="Text Box 15">
          <a:extLst>
            <a:ext uri="{FF2B5EF4-FFF2-40B4-BE49-F238E27FC236}">
              <a16:creationId xmlns:a16="http://schemas.microsoft.com/office/drawing/2014/main" id="{00000000-0008-0000-0200-000014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13" name="Text Box 15">
          <a:extLst>
            <a:ext uri="{FF2B5EF4-FFF2-40B4-BE49-F238E27FC236}">
              <a16:creationId xmlns:a16="http://schemas.microsoft.com/office/drawing/2014/main" id="{00000000-0008-0000-0200-000015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14" name="Text Box 15">
          <a:extLst>
            <a:ext uri="{FF2B5EF4-FFF2-40B4-BE49-F238E27FC236}">
              <a16:creationId xmlns:a16="http://schemas.microsoft.com/office/drawing/2014/main" id="{00000000-0008-0000-0200-000016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15" name="Text Box 15">
          <a:extLst>
            <a:ext uri="{FF2B5EF4-FFF2-40B4-BE49-F238E27FC236}">
              <a16:creationId xmlns:a16="http://schemas.microsoft.com/office/drawing/2014/main" id="{00000000-0008-0000-0200-000017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1816" name="Text Box 15">
          <a:extLst>
            <a:ext uri="{FF2B5EF4-FFF2-40B4-BE49-F238E27FC236}">
              <a16:creationId xmlns:a16="http://schemas.microsoft.com/office/drawing/2014/main" id="{00000000-0008-0000-0200-00001807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1817" name="Text Box 16">
          <a:extLst>
            <a:ext uri="{FF2B5EF4-FFF2-40B4-BE49-F238E27FC236}">
              <a16:creationId xmlns:a16="http://schemas.microsoft.com/office/drawing/2014/main" id="{00000000-0008-0000-0200-00001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8" name="Text Box 17">
          <a:extLst>
            <a:ext uri="{FF2B5EF4-FFF2-40B4-BE49-F238E27FC236}">
              <a16:creationId xmlns:a16="http://schemas.microsoft.com/office/drawing/2014/main" id="{00000000-0008-0000-0200-00001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19" name="Text Box 18">
          <a:extLst>
            <a:ext uri="{FF2B5EF4-FFF2-40B4-BE49-F238E27FC236}">
              <a16:creationId xmlns:a16="http://schemas.microsoft.com/office/drawing/2014/main" id="{00000000-0008-0000-0200-00001B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1820" name="Text Box 19">
          <a:extLst>
            <a:ext uri="{FF2B5EF4-FFF2-40B4-BE49-F238E27FC236}">
              <a16:creationId xmlns:a16="http://schemas.microsoft.com/office/drawing/2014/main" id="{00000000-0008-0000-0200-00001C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1821" name="Text Box 16">
          <a:extLst>
            <a:ext uri="{FF2B5EF4-FFF2-40B4-BE49-F238E27FC236}">
              <a16:creationId xmlns:a16="http://schemas.microsoft.com/office/drawing/2014/main" id="{00000000-0008-0000-0200-00001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2" name="Text Box 17">
          <a:extLst>
            <a:ext uri="{FF2B5EF4-FFF2-40B4-BE49-F238E27FC236}">
              <a16:creationId xmlns:a16="http://schemas.microsoft.com/office/drawing/2014/main" id="{00000000-0008-0000-0200-00001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3" name="Text Box 18">
          <a:extLst>
            <a:ext uri="{FF2B5EF4-FFF2-40B4-BE49-F238E27FC236}">
              <a16:creationId xmlns:a16="http://schemas.microsoft.com/office/drawing/2014/main" id="{00000000-0008-0000-0200-00001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24" name="Text Box 19">
          <a:extLst>
            <a:ext uri="{FF2B5EF4-FFF2-40B4-BE49-F238E27FC236}">
              <a16:creationId xmlns:a16="http://schemas.microsoft.com/office/drawing/2014/main" id="{00000000-0008-0000-0200-00002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25" name="Text Box 15">
          <a:extLst>
            <a:ext uri="{FF2B5EF4-FFF2-40B4-BE49-F238E27FC236}">
              <a16:creationId xmlns:a16="http://schemas.microsoft.com/office/drawing/2014/main" id="{00000000-0008-0000-0200-000021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6" name="Text Box 16">
          <a:extLst>
            <a:ext uri="{FF2B5EF4-FFF2-40B4-BE49-F238E27FC236}">
              <a16:creationId xmlns:a16="http://schemas.microsoft.com/office/drawing/2014/main" id="{00000000-0008-0000-0200-000022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7" name="Text Box 17">
          <a:extLst>
            <a:ext uri="{FF2B5EF4-FFF2-40B4-BE49-F238E27FC236}">
              <a16:creationId xmlns:a16="http://schemas.microsoft.com/office/drawing/2014/main" id="{00000000-0008-0000-0200-000023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8" name="Text Box 18">
          <a:extLst>
            <a:ext uri="{FF2B5EF4-FFF2-40B4-BE49-F238E27FC236}">
              <a16:creationId xmlns:a16="http://schemas.microsoft.com/office/drawing/2014/main" id="{00000000-0008-0000-0200-000024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1829" name="Text Box 19">
          <a:extLst>
            <a:ext uri="{FF2B5EF4-FFF2-40B4-BE49-F238E27FC236}">
              <a16:creationId xmlns:a16="http://schemas.microsoft.com/office/drawing/2014/main" id="{00000000-0008-0000-0200-000025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1830" name="Text Box 15">
          <a:extLst>
            <a:ext uri="{FF2B5EF4-FFF2-40B4-BE49-F238E27FC236}">
              <a16:creationId xmlns:a16="http://schemas.microsoft.com/office/drawing/2014/main" id="{00000000-0008-0000-0200-000026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1" name="Text Box 16">
          <a:extLst>
            <a:ext uri="{FF2B5EF4-FFF2-40B4-BE49-F238E27FC236}">
              <a16:creationId xmlns:a16="http://schemas.microsoft.com/office/drawing/2014/main" id="{00000000-0008-0000-0200-000027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2" name="Text Box 17">
          <a:extLst>
            <a:ext uri="{FF2B5EF4-FFF2-40B4-BE49-F238E27FC236}">
              <a16:creationId xmlns:a16="http://schemas.microsoft.com/office/drawing/2014/main" id="{00000000-0008-0000-0200-000028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3" name="Text Box 18">
          <a:extLst>
            <a:ext uri="{FF2B5EF4-FFF2-40B4-BE49-F238E27FC236}">
              <a16:creationId xmlns:a16="http://schemas.microsoft.com/office/drawing/2014/main" id="{00000000-0008-0000-0200-00002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1834" name="Text Box 19">
          <a:extLst>
            <a:ext uri="{FF2B5EF4-FFF2-40B4-BE49-F238E27FC236}">
              <a16:creationId xmlns:a16="http://schemas.microsoft.com/office/drawing/2014/main" id="{00000000-0008-0000-0200-00002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1835" name="Text Box 15">
          <a:extLst>
            <a:ext uri="{FF2B5EF4-FFF2-40B4-BE49-F238E27FC236}">
              <a16:creationId xmlns:a16="http://schemas.microsoft.com/office/drawing/2014/main" id="{00000000-0008-0000-0200-00002B07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6" name="Text Box 16">
          <a:extLst>
            <a:ext uri="{FF2B5EF4-FFF2-40B4-BE49-F238E27FC236}">
              <a16:creationId xmlns:a16="http://schemas.microsoft.com/office/drawing/2014/main" id="{00000000-0008-0000-0200-00002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37" name="Text Box 17">
          <a:extLst>
            <a:ext uri="{FF2B5EF4-FFF2-40B4-BE49-F238E27FC236}">
              <a16:creationId xmlns:a16="http://schemas.microsoft.com/office/drawing/2014/main" id="{00000000-0008-0000-0200-00002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38" name="Text Box 18">
          <a:extLst>
            <a:ext uri="{FF2B5EF4-FFF2-40B4-BE49-F238E27FC236}">
              <a16:creationId xmlns:a16="http://schemas.microsoft.com/office/drawing/2014/main" id="{00000000-0008-0000-0200-00002E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39" name="Text Box 15">
          <a:extLst>
            <a:ext uri="{FF2B5EF4-FFF2-40B4-BE49-F238E27FC236}">
              <a16:creationId xmlns:a16="http://schemas.microsoft.com/office/drawing/2014/main" id="{00000000-0008-0000-0200-00002F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0" name="Text Box 16">
          <a:extLst>
            <a:ext uri="{FF2B5EF4-FFF2-40B4-BE49-F238E27FC236}">
              <a16:creationId xmlns:a16="http://schemas.microsoft.com/office/drawing/2014/main" id="{00000000-0008-0000-0200-000030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1" name="Text Box 17">
          <a:extLst>
            <a:ext uri="{FF2B5EF4-FFF2-40B4-BE49-F238E27FC236}">
              <a16:creationId xmlns:a16="http://schemas.microsoft.com/office/drawing/2014/main" id="{00000000-0008-0000-0200-000031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2" name="Text Box 18">
          <a:extLst>
            <a:ext uri="{FF2B5EF4-FFF2-40B4-BE49-F238E27FC236}">
              <a16:creationId xmlns:a16="http://schemas.microsoft.com/office/drawing/2014/main" id="{00000000-0008-0000-0200-000032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3" name="Text Box 19">
          <a:extLst>
            <a:ext uri="{FF2B5EF4-FFF2-40B4-BE49-F238E27FC236}">
              <a16:creationId xmlns:a16="http://schemas.microsoft.com/office/drawing/2014/main" id="{00000000-0008-0000-0200-000033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1844" name="Text Box 16">
          <a:extLst>
            <a:ext uri="{FF2B5EF4-FFF2-40B4-BE49-F238E27FC236}">
              <a16:creationId xmlns:a16="http://schemas.microsoft.com/office/drawing/2014/main" id="{00000000-0008-0000-0200-000034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5" name="Text Box 16">
          <a:extLst>
            <a:ext uri="{FF2B5EF4-FFF2-40B4-BE49-F238E27FC236}">
              <a16:creationId xmlns:a16="http://schemas.microsoft.com/office/drawing/2014/main" id="{00000000-0008-0000-0200-000035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6" name="Text Box 17">
          <a:extLst>
            <a:ext uri="{FF2B5EF4-FFF2-40B4-BE49-F238E27FC236}">
              <a16:creationId xmlns:a16="http://schemas.microsoft.com/office/drawing/2014/main" id="{00000000-0008-0000-0200-000036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7" name="Text Box 18">
          <a:extLst>
            <a:ext uri="{FF2B5EF4-FFF2-40B4-BE49-F238E27FC236}">
              <a16:creationId xmlns:a16="http://schemas.microsoft.com/office/drawing/2014/main" id="{00000000-0008-0000-0200-000037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1848" name="Text Box 19">
          <a:extLst>
            <a:ext uri="{FF2B5EF4-FFF2-40B4-BE49-F238E27FC236}">
              <a16:creationId xmlns:a16="http://schemas.microsoft.com/office/drawing/2014/main" id="{00000000-0008-0000-0200-000038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1849" name="Text Box 15">
          <a:extLst>
            <a:ext uri="{FF2B5EF4-FFF2-40B4-BE49-F238E27FC236}">
              <a16:creationId xmlns:a16="http://schemas.microsoft.com/office/drawing/2014/main" id="{00000000-0008-0000-0200-000039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52659</xdr:rowOff>
    </xdr:to>
    <xdr:sp macro="" textlink="">
      <xdr:nvSpPr>
        <xdr:cNvPr id="1850" name="Text Box 15">
          <a:extLst>
            <a:ext uri="{FF2B5EF4-FFF2-40B4-BE49-F238E27FC236}">
              <a16:creationId xmlns:a16="http://schemas.microsoft.com/office/drawing/2014/main" id="{00000000-0008-0000-0200-00003A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51" name="Text Box 15">
          <a:extLst>
            <a:ext uri="{FF2B5EF4-FFF2-40B4-BE49-F238E27FC236}">
              <a16:creationId xmlns:a16="http://schemas.microsoft.com/office/drawing/2014/main" id="{00000000-0008-0000-0200-00003B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52" name="Text Box 15">
          <a:extLst>
            <a:ext uri="{FF2B5EF4-FFF2-40B4-BE49-F238E27FC236}">
              <a16:creationId xmlns:a16="http://schemas.microsoft.com/office/drawing/2014/main" id="{00000000-0008-0000-0200-00003C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853" name="Text Box 15">
          <a:extLst>
            <a:ext uri="{FF2B5EF4-FFF2-40B4-BE49-F238E27FC236}">
              <a16:creationId xmlns:a16="http://schemas.microsoft.com/office/drawing/2014/main" id="{00000000-0008-0000-0200-00003D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52659</xdr:rowOff>
    </xdr:to>
    <xdr:sp macro="" textlink="">
      <xdr:nvSpPr>
        <xdr:cNvPr id="1854" name="Text Box 15">
          <a:extLst>
            <a:ext uri="{FF2B5EF4-FFF2-40B4-BE49-F238E27FC236}">
              <a16:creationId xmlns:a16="http://schemas.microsoft.com/office/drawing/2014/main" id="{00000000-0008-0000-0200-00003E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52659</xdr:rowOff>
    </xdr:to>
    <xdr:sp macro="" textlink="">
      <xdr:nvSpPr>
        <xdr:cNvPr id="1855" name="Text Box 15">
          <a:extLst>
            <a:ext uri="{FF2B5EF4-FFF2-40B4-BE49-F238E27FC236}">
              <a16:creationId xmlns:a16="http://schemas.microsoft.com/office/drawing/2014/main" id="{00000000-0008-0000-0200-00003F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1856" name="Text Box 15">
          <a:extLst>
            <a:ext uri="{FF2B5EF4-FFF2-40B4-BE49-F238E27FC236}">
              <a16:creationId xmlns:a16="http://schemas.microsoft.com/office/drawing/2014/main" id="{00000000-0008-0000-0200-00004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7" name="Text Box 15">
          <a:extLst>
            <a:ext uri="{FF2B5EF4-FFF2-40B4-BE49-F238E27FC236}">
              <a16:creationId xmlns:a16="http://schemas.microsoft.com/office/drawing/2014/main" id="{00000000-0008-0000-0200-00004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58" name="Text Box 15">
          <a:extLst>
            <a:ext uri="{FF2B5EF4-FFF2-40B4-BE49-F238E27FC236}">
              <a16:creationId xmlns:a16="http://schemas.microsoft.com/office/drawing/2014/main" id="{00000000-0008-0000-0200-00004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59" name="Text Box 16">
          <a:extLst>
            <a:ext uri="{FF2B5EF4-FFF2-40B4-BE49-F238E27FC236}">
              <a16:creationId xmlns:a16="http://schemas.microsoft.com/office/drawing/2014/main" id="{00000000-0008-0000-0200-00004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0" name="Text Box 17">
          <a:extLst>
            <a:ext uri="{FF2B5EF4-FFF2-40B4-BE49-F238E27FC236}">
              <a16:creationId xmlns:a16="http://schemas.microsoft.com/office/drawing/2014/main" id="{00000000-0008-0000-0200-000044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1" name="Text Box 18">
          <a:extLst>
            <a:ext uri="{FF2B5EF4-FFF2-40B4-BE49-F238E27FC236}">
              <a16:creationId xmlns:a16="http://schemas.microsoft.com/office/drawing/2014/main" id="{00000000-0008-0000-0200-000045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2" name="Text Box 19">
          <a:extLst>
            <a:ext uri="{FF2B5EF4-FFF2-40B4-BE49-F238E27FC236}">
              <a16:creationId xmlns:a16="http://schemas.microsoft.com/office/drawing/2014/main" id="{00000000-0008-0000-0200-000046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3" name="Text Box 16">
          <a:extLst>
            <a:ext uri="{FF2B5EF4-FFF2-40B4-BE49-F238E27FC236}">
              <a16:creationId xmlns:a16="http://schemas.microsoft.com/office/drawing/2014/main" id="{00000000-0008-0000-0200-000047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64" name="Text Box 17">
          <a:extLst>
            <a:ext uri="{FF2B5EF4-FFF2-40B4-BE49-F238E27FC236}">
              <a16:creationId xmlns:a16="http://schemas.microsoft.com/office/drawing/2014/main" id="{00000000-0008-0000-0200-000048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65" name="Text Box 18">
          <a:extLst>
            <a:ext uri="{FF2B5EF4-FFF2-40B4-BE49-F238E27FC236}">
              <a16:creationId xmlns:a16="http://schemas.microsoft.com/office/drawing/2014/main" id="{00000000-0008-0000-0200-000049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6" name="Text Box 15">
          <a:extLst>
            <a:ext uri="{FF2B5EF4-FFF2-40B4-BE49-F238E27FC236}">
              <a16:creationId xmlns:a16="http://schemas.microsoft.com/office/drawing/2014/main" id="{00000000-0008-0000-0200-00004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7" name="Text Box 15">
          <a:extLst>
            <a:ext uri="{FF2B5EF4-FFF2-40B4-BE49-F238E27FC236}">
              <a16:creationId xmlns:a16="http://schemas.microsoft.com/office/drawing/2014/main" id="{00000000-0008-0000-0200-00004B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68" name="Text Box 15">
          <a:extLst>
            <a:ext uri="{FF2B5EF4-FFF2-40B4-BE49-F238E27FC236}">
              <a16:creationId xmlns:a16="http://schemas.microsoft.com/office/drawing/2014/main" id="{00000000-0008-0000-0200-00004C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69" name="Text Box 15">
          <a:extLst>
            <a:ext uri="{FF2B5EF4-FFF2-40B4-BE49-F238E27FC236}">
              <a16:creationId xmlns:a16="http://schemas.microsoft.com/office/drawing/2014/main" id="{00000000-0008-0000-0200-00004D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0" name="Text Box 16">
          <a:extLst>
            <a:ext uri="{FF2B5EF4-FFF2-40B4-BE49-F238E27FC236}">
              <a16:creationId xmlns:a16="http://schemas.microsoft.com/office/drawing/2014/main" id="{00000000-0008-0000-0200-00004E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1" name="Text Box 17">
          <a:extLst>
            <a:ext uri="{FF2B5EF4-FFF2-40B4-BE49-F238E27FC236}">
              <a16:creationId xmlns:a16="http://schemas.microsoft.com/office/drawing/2014/main" id="{00000000-0008-0000-0200-00004F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2" name="Text Box 18">
          <a:extLst>
            <a:ext uri="{FF2B5EF4-FFF2-40B4-BE49-F238E27FC236}">
              <a16:creationId xmlns:a16="http://schemas.microsoft.com/office/drawing/2014/main" id="{00000000-0008-0000-0200-000050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3" name="Text Box 19">
          <a:extLst>
            <a:ext uri="{FF2B5EF4-FFF2-40B4-BE49-F238E27FC236}">
              <a16:creationId xmlns:a16="http://schemas.microsoft.com/office/drawing/2014/main" id="{00000000-0008-0000-0200-000051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4" name="Text Box 16">
          <a:extLst>
            <a:ext uri="{FF2B5EF4-FFF2-40B4-BE49-F238E27FC236}">
              <a16:creationId xmlns:a16="http://schemas.microsoft.com/office/drawing/2014/main" id="{00000000-0008-0000-0200-000052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75" name="Text Box 17">
          <a:extLst>
            <a:ext uri="{FF2B5EF4-FFF2-40B4-BE49-F238E27FC236}">
              <a16:creationId xmlns:a16="http://schemas.microsoft.com/office/drawing/2014/main" id="{00000000-0008-0000-0200-00005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76" name="Text Box 18">
          <a:extLst>
            <a:ext uri="{FF2B5EF4-FFF2-40B4-BE49-F238E27FC236}">
              <a16:creationId xmlns:a16="http://schemas.microsoft.com/office/drawing/2014/main" id="{00000000-0008-0000-0200-000054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7" name="Text Box 15">
          <a:extLst>
            <a:ext uri="{FF2B5EF4-FFF2-40B4-BE49-F238E27FC236}">
              <a16:creationId xmlns:a16="http://schemas.microsoft.com/office/drawing/2014/main" id="{00000000-0008-0000-0200-000055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78" name="Text Box 15">
          <a:extLst>
            <a:ext uri="{FF2B5EF4-FFF2-40B4-BE49-F238E27FC236}">
              <a16:creationId xmlns:a16="http://schemas.microsoft.com/office/drawing/2014/main" id="{00000000-0008-0000-0200-000056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79" name="Text Box 15">
          <a:extLst>
            <a:ext uri="{FF2B5EF4-FFF2-40B4-BE49-F238E27FC236}">
              <a16:creationId xmlns:a16="http://schemas.microsoft.com/office/drawing/2014/main" id="{00000000-0008-0000-0200-00005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0" name="Text Box 15">
          <a:extLst>
            <a:ext uri="{FF2B5EF4-FFF2-40B4-BE49-F238E27FC236}">
              <a16:creationId xmlns:a16="http://schemas.microsoft.com/office/drawing/2014/main" id="{00000000-0008-0000-0200-00005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1" name="Text Box 15">
          <a:extLst>
            <a:ext uri="{FF2B5EF4-FFF2-40B4-BE49-F238E27FC236}">
              <a16:creationId xmlns:a16="http://schemas.microsoft.com/office/drawing/2014/main" id="{00000000-0008-0000-0200-00005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2" name="Text Box 16">
          <a:extLst>
            <a:ext uri="{FF2B5EF4-FFF2-40B4-BE49-F238E27FC236}">
              <a16:creationId xmlns:a16="http://schemas.microsoft.com/office/drawing/2014/main" id="{00000000-0008-0000-0200-00005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3" name="Text Box 17">
          <a:extLst>
            <a:ext uri="{FF2B5EF4-FFF2-40B4-BE49-F238E27FC236}">
              <a16:creationId xmlns:a16="http://schemas.microsoft.com/office/drawing/2014/main" id="{00000000-0008-0000-0200-00005B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4" name="Text Box 18">
          <a:extLst>
            <a:ext uri="{FF2B5EF4-FFF2-40B4-BE49-F238E27FC236}">
              <a16:creationId xmlns:a16="http://schemas.microsoft.com/office/drawing/2014/main" id="{00000000-0008-0000-0200-00005C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5" name="Text Box 19">
          <a:extLst>
            <a:ext uri="{FF2B5EF4-FFF2-40B4-BE49-F238E27FC236}">
              <a16:creationId xmlns:a16="http://schemas.microsoft.com/office/drawing/2014/main" id="{00000000-0008-0000-0200-00005D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6" name="Text Box 16">
          <a:extLst>
            <a:ext uri="{FF2B5EF4-FFF2-40B4-BE49-F238E27FC236}">
              <a16:creationId xmlns:a16="http://schemas.microsoft.com/office/drawing/2014/main" id="{00000000-0008-0000-0200-00005E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87" name="Text Box 17">
          <a:extLst>
            <a:ext uri="{FF2B5EF4-FFF2-40B4-BE49-F238E27FC236}">
              <a16:creationId xmlns:a16="http://schemas.microsoft.com/office/drawing/2014/main" id="{00000000-0008-0000-0200-00005F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88" name="Text Box 18">
          <a:extLst>
            <a:ext uri="{FF2B5EF4-FFF2-40B4-BE49-F238E27FC236}">
              <a16:creationId xmlns:a16="http://schemas.microsoft.com/office/drawing/2014/main" id="{00000000-0008-0000-0200-000060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89" name="Text Box 15">
          <a:extLst>
            <a:ext uri="{FF2B5EF4-FFF2-40B4-BE49-F238E27FC236}">
              <a16:creationId xmlns:a16="http://schemas.microsoft.com/office/drawing/2014/main" id="{00000000-0008-0000-0200-00006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0" name="Text Box 15">
          <a:extLst>
            <a:ext uri="{FF2B5EF4-FFF2-40B4-BE49-F238E27FC236}">
              <a16:creationId xmlns:a16="http://schemas.microsoft.com/office/drawing/2014/main" id="{00000000-0008-0000-0200-000062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891" name="Text Box 15">
          <a:extLst>
            <a:ext uri="{FF2B5EF4-FFF2-40B4-BE49-F238E27FC236}">
              <a16:creationId xmlns:a16="http://schemas.microsoft.com/office/drawing/2014/main" id="{00000000-0008-0000-0200-000063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892" name="Text Box 15">
          <a:extLst>
            <a:ext uri="{FF2B5EF4-FFF2-40B4-BE49-F238E27FC236}">
              <a16:creationId xmlns:a16="http://schemas.microsoft.com/office/drawing/2014/main" id="{00000000-0008-0000-0200-000064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3" name="Text Box 16">
          <a:extLst>
            <a:ext uri="{FF2B5EF4-FFF2-40B4-BE49-F238E27FC236}">
              <a16:creationId xmlns:a16="http://schemas.microsoft.com/office/drawing/2014/main" id="{00000000-0008-0000-0200-000065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4" name="Text Box 17">
          <a:extLst>
            <a:ext uri="{FF2B5EF4-FFF2-40B4-BE49-F238E27FC236}">
              <a16:creationId xmlns:a16="http://schemas.microsoft.com/office/drawing/2014/main" id="{00000000-0008-0000-0200-000066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5" name="Text Box 18">
          <a:extLst>
            <a:ext uri="{FF2B5EF4-FFF2-40B4-BE49-F238E27FC236}">
              <a16:creationId xmlns:a16="http://schemas.microsoft.com/office/drawing/2014/main" id="{00000000-0008-0000-0200-000067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6" name="Text Box 19">
          <a:extLst>
            <a:ext uri="{FF2B5EF4-FFF2-40B4-BE49-F238E27FC236}">
              <a16:creationId xmlns:a16="http://schemas.microsoft.com/office/drawing/2014/main" id="{00000000-0008-0000-0200-000068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7" name="Text Box 16">
          <a:extLst>
            <a:ext uri="{FF2B5EF4-FFF2-40B4-BE49-F238E27FC236}">
              <a16:creationId xmlns:a16="http://schemas.microsoft.com/office/drawing/2014/main" id="{00000000-0008-0000-0200-000069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898" name="Text Box 17">
          <a:extLst>
            <a:ext uri="{FF2B5EF4-FFF2-40B4-BE49-F238E27FC236}">
              <a16:creationId xmlns:a16="http://schemas.microsoft.com/office/drawing/2014/main" id="{00000000-0008-0000-0200-00006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899" name="Text Box 18">
          <a:extLst>
            <a:ext uri="{FF2B5EF4-FFF2-40B4-BE49-F238E27FC236}">
              <a16:creationId xmlns:a16="http://schemas.microsoft.com/office/drawing/2014/main" id="{00000000-0008-0000-0200-00006B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0" name="Text Box 15">
          <a:extLst>
            <a:ext uri="{FF2B5EF4-FFF2-40B4-BE49-F238E27FC236}">
              <a16:creationId xmlns:a16="http://schemas.microsoft.com/office/drawing/2014/main" id="{00000000-0008-0000-0200-00006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01" name="Text Box 15">
          <a:extLst>
            <a:ext uri="{FF2B5EF4-FFF2-40B4-BE49-F238E27FC236}">
              <a16:creationId xmlns:a16="http://schemas.microsoft.com/office/drawing/2014/main" id="{00000000-0008-0000-0200-00006D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2" name="Text Box 15">
          <a:extLst>
            <a:ext uri="{FF2B5EF4-FFF2-40B4-BE49-F238E27FC236}">
              <a16:creationId xmlns:a16="http://schemas.microsoft.com/office/drawing/2014/main" id="{00000000-0008-0000-0200-00006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3" name="Text Box 15">
          <a:extLst>
            <a:ext uri="{FF2B5EF4-FFF2-40B4-BE49-F238E27FC236}">
              <a16:creationId xmlns:a16="http://schemas.microsoft.com/office/drawing/2014/main" id="{00000000-0008-0000-0200-00006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04" name="Text Box 15">
          <a:extLst>
            <a:ext uri="{FF2B5EF4-FFF2-40B4-BE49-F238E27FC236}">
              <a16:creationId xmlns:a16="http://schemas.microsoft.com/office/drawing/2014/main" id="{00000000-0008-0000-0200-00007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5" name="Text Box 16">
          <a:extLst>
            <a:ext uri="{FF2B5EF4-FFF2-40B4-BE49-F238E27FC236}">
              <a16:creationId xmlns:a16="http://schemas.microsoft.com/office/drawing/2014/main" id="{00000000-0008-0000-0200-00007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6" name="Text Box 17">
          <a:extLst>
            <a:ext uri="{FF2B5EF4-FFF2-40B4-BE49-F238E27FC236}">
              <a16:creationId xmlns:a16="http://schemas.microsoft.com/office/drawing/2014/main" id="{00000000-0008-0000-0200-000072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7" name="Text Box 18">
          <a:extLst>
            <a:ext uri="{FF2B5EF4-FFF2-40B4-BE49-F238E27FC236}">
              <a16:creationId xmlns:a16="http://schemas.microsoft.com/office/drawing/2014/main" id="{00000000-0008-0000-0200-000073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8" name="Text Box 19">
          <a:extLst>
            <a:ext uri="{FF2B5EF4-FFF2-40B4-BE49-F238E27FC236}">
              <a16:creationId xmlns:a16="http://schemas.microsoft.com/office/drawing/2014/main" id="{00000000-0008-0000-0200-000074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09" name="Text Box 16">
          <a:extLst>
            <a:ext uri="{FF2B5EF4-FFF2-40B4-BE49-F238E27FC236}">
              <a16:creationId xmlns:a16="http://schemas.microsoft.com/office/drawing/2014/main" id="{00000000-0008-0000-0200-000075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0" name="Text Box 17">
          <a:extLst>
            <a:ext uri="{FF2B5EF4-FFF2-40B4-BE49-F238E27FC236}">
              <a16:creationId xmlns:a16="http://schemas.microsoft.com/office/drawing/2014/main" id="{00000000-0008-0000-0200-000076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11" name="Text Box 18">
          <a:extLst>
            <a:ext uri="{FF2B5EF4-FFF2-40B4-BE49-F238E27FC236}">
              <a16:creationId xmlns:a16="http://schemas.microsoft.com/office/drawing/2014/main" id="{00000000-0008-0000-0200-000077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2" name="Text Box 15">
          <a:extLst>
            <a:ext uri="{FF2B5EF4-FFF2-40B4-BE49-F238E27FC236}">
              <a16:creationId xmlns:a16="http://schemas.microsoft.com/office/drawing/2014/main" id="{00000000-0008-0000-0200-00007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3" name="Text Box 15">
          <a:extLst>
            <a:ext uri="{FF2B5EF4-FFF2-40B4-BE49-F238E27FC236}">
              <a16:creationId xmlns:a16="http://schemas.microsoft.com/office/drawing/2014/main" id="{00000000-0008-0000-0200-00007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14" name="Text Box 15">
          <a:extLst>
            <a:ext uri="{FF2B5EF4-FFF2-40B4-BE49-F238E27FC236}">
              <a16:creationId xmlns:a16="http://schemas.microsoft.com/office/drawing/2014/main" id="{00000000-0008-0000-0200-00007A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15" name="Text Box 15">
          <a:extLst>
            <a:ext uri="{FF2B5EF4-FFF2-40B4-BE49-F238E27FC236}">
              <a16:creationId xmlns:a16="http://schemas.microsoft.com/office/drawing/2014/main" id="{00000000-0008-0000-0200-00007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6" name="Text Box 16">
          <a:extLst>
            <a:ext uri="{FF2B5EF4-FFF2-40B4-BE49-F238E27FC236}">
              <a16:creationId xmlns:a16="http://schemas.microsoft.com/office/drawing/2014/main" id="{00000000-0008-0000-0200-00007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7" name="Text Box 17">
          <a:extLst>
            <a:ext uri="{FF2B5EF4-FFF2-40B4-BE49-F238E27FC236}">
              <a16:creationId xmlns:a16="http://schemas.microsoft.com/office/drawing/2014/main" id="{00000000-0008-0000-0200-00007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8" name="Text Box 18">
          <a:extLst>
            <a:ext uri="{FF2B5EF4-FFF2-40B4-BE49-F238E27FC236}">
              <a16:creationId xmlns:a16="http://schemas.microsoft.com/office/drawing/2014/main" id="{00000000-0008-0000-0200-00007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19" name="Text Box 19">
          <a:extLst>
            <a:ext uri="{FF2B5EF4-FFF2-40B4-BE49-F238E27FC236}">
              <a16:creationId xmlns:a16="http://schemas.microsoft.com/office/drawing/2014/main" id="{00000000-0008-0000-0200-00007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0" name="Text Box 16">
          <a:extLst>
            <a:ext uri="{FF2B5EF4-FFF2-40B4-BE49-F238E27FC236}">
              <a16:creationId xmlns:a16="http://schemas.microsoft.com/office/drawing/2014/main" id="{00000000-0008-0000-0200-00008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1" name="Text Box 17">
          <a:extLst>
            <a:ext uri="{FF2B5EF4-FFF2-40B4-BE49-F238E27FC236}">
              <a16:creationId xmlns:a16="http://schemas.microsoft.com/office/drawing/2014/main" id="{00000000-0008-0000-0200-00008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22" name="Text Box 18">
          <a:extLst>
            <a:ext uri="{FF2B5EF4-FFF2-40B4-BE49-F238E27FC236}">
              <a16:creationId xmlns:a16="http://schemas.microsoft.com/office/drawing/2014/main" id="{00000000-0008-0000-0200-000082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3" name="Text Box 15">
          <a:extLst>
            <a:ext uri="{FF2B5EF4-FFF2-40B4-BE49-F238E27FC236}">
              <a16:creationId xmlns:a16="http://schemas.microsoft.com/office/drawing/2014/main" id="{00000000-0008-0000-0200-00008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24" name="Text Box 15">
          <a:extLst>
            <a:ext uri="{FF2B5EF4-FFF2-40B4-BE49-F238E27FC236}">
              <a16:creationId xmlns:a16="http://schemas.microsoft.com/office/drawing/2014/main" id="{00000000-0008-0000-0200-000084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5" name="Text Box 15">
          <a:extLst>
            <a:ext uri="{FF2B5EF4-FFF2-40B4-BE49-F238E27FC236}">
              <a16:creationId xmlns:a16="http://schemas.microsoft.com/office/drawing/2014/main" id="{00000000-0008-0000-0200-00008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6" name="Text Box 15">
          <a:extLst>
            <a:ext uri="{FF2B5EF4-FFF2-40B4-BE49-F238E27FC236}">
              <a16:creationId xmlns:a16="http://schemas.microsoft.com/office/drawing/2014/main" id="{00000000-0008-0000-0200-00008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27" name="Text Box 15">
          <a:extLst>
            <a:ext uri="{FF2B5EF4-FFF2-40B4-BE49-F238E27FC236}">
              <a16:creationId xmlns:a16="http://schemas.microsoft.com/office/drawing/2014/main" id="{00000000-0008-0000-0200-00008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8" name="Text Box 16">
          <a:extLst>
            <a:ext uri="{FF2B5EF4-FFF2-40B4-BE49-F238E27FC236}">
              <a16:creationId xmlns:a16="http://schemas.microsoft.com/office/drawing/2014/main" id="{00000000-0008-0000-0200-00008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29" name="Text Box 17">
          <a:extLst>
            <a:ext uri="{FF2B5EF4-FFF2-40B4-BE49-F238E27FC236}">
              <a16:creationId xmlns:a16="http://schemas.microsoft.com/office/drawing/2014/main" id="{00000000-0008-0000-0200-000089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0" name="Text Box 18">
          <a:extLst>
            <a:ext uri="{FF2B5EF4-FFF2-40B4-BE49-F238E27FC236}">
              <a16:creationId xmlns:a16="http://schemas.microsoft.com/office/drawing/2014/main" id="{00000000-0008-0000-0200-00008A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1" name="Text Box 19">
          <a:extLst>
            <a:ext uri="{FF2B5EF4-FFF2-40B4-BE49-F238E27FC236}">
              <a16:creationId xmlns:a16="http://schemas.microsoft.com/office/drawing/2014/main" id="{00000000-0008-0000-0200-00008B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2" name="Text Box 16">
          <a:extLst>
            <a:ext uri="{FF2B5EF4-FFF2-40B4-BE49-F238E27FC236}">
              <a16:creationId xmlns:a16="http://schemas.microsoft.com/office/drawing/2014/main" id="{00000000-0008-0000-0200-00008C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3" name="Text Box 17">
          <a:extLst>
            <a:ext uri="{FF2B5EF4-FFF2-40B4-BE49-F238E27FC236}">
              <a16:creationId xmlns:a16="http://schemas.microsoft.com/office/drawing/2014/main" id="{00000000-0008-0000-0200-00008D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34" name="Text Box 18">
          <a:extLst>
            <a:ext uri="{FF2B5EF4-FFF2-40B4-BE49-F238E27FC236}">
              <a16:creationId xmlns:a16="http://schemas.microsoft.com/office/drawing/2014/main" id="{00000000-0008-0000-0200-00008E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5" name="Text Box 15">
          <a:extLst>
            <a:ext uri="{FF2B5EF4-FFF2-40B4-BE49-F238E27FC236}">
              <a16:creationId xmlns:a16="http://schemas.microsoft.com/office/drawing/2014/main" id="{00000000-0008-0000-0200-00008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6" name="Text Box 15">
          <a:extLst>
            <a:ext uri="{FF2B5EF4-FFF2-40B4-BE49-F238E27FC236}">
              <a16:creationId xmlns:a16="http://schemas.microsoft.com/office/drawing/2014/main" id="{00000000-0008-0000-0200-000090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37" name="Text Box 15">
          <a:extLst>
            <a:ext uri="{FF2B5EF4-FFF2-40B4-BE49-F238E27FC236}">
              <a16:creationId xmlns:a16="http://schemas.microsoft.com/office/drawing/2014/main" id="{00000000-0008-0000-0200-000091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38" name="Text Box 15">
          <a:extLst>
            <a:ext uri="{FF2B5EF4-FFF2-40B4-BE49-F238E27FC236}">
              <a16:creationId xmlns:a16="http://schemas.microsoft.com/office/drawing/2014/main" id="{00000000-0008-0000-0200-00009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39" name="Text Box 16">
          <a:extLst>
            <a:ext uri="{FF2B5EF4-FFF2-40B4-BE49-F238E27FC236}">
              <a16:creationId xmlns:a16="http://schemas.microsoft.com/office/drawing/2014/main" id="{00000000-0008-0000-0200-000093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0" name="Text Box 17">
          <a:extLst>
            <a:ext uri="{FF2B5EF4-FFF2-40B4-BE49-F238E27FC236}">
              <a16:creationId xmlns:a16="http://schemas.microsoft.com/office/drawing/2014/main" id="{00000000-0008-0000-0200-000094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1" name="Text Box 18">
          <a:extLst>
            <a:ext uri="{FF2B5EF4-FFF2-40B4-BE49-F238E27FC236}">
              <a16:creationId xmlns:a16="http://schemas.microsoft.com/office/drawing/2014/main" id="{00000000-0008-0000-0200-000095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2" name="Text Box 19">
          <a:extLst>
            <a:ext uri="{FF2B5EF4-FFF2-40B4-BE49-F238E27FC236}">
              <a16:creationId xmlns:a16="http://schemas.microsoft.com/office/drawing/2014/main" id="{00000000-0008-0000-0200-000096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3" name="Text Box 16">
          <a:extLst>
            <a:ext uri="{FF2B5EF4-FFF2-40B4-BE49-F238E27FC236}">
              <a16:creationId xmlns:a16="http://schemas.microsoft.com/office/drawing/2014/main" id="{00000000-0008-0000-0200-000097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1944" name="Text Box 17">
          <a:extLst>
            <a:ext uri="{FF2B5EF4-FFF2-40B4-BE49-F238E27FC236}">
              <a16:creationId xmlns:a16="http://schemas.microsoft.com/office/drawing/2014/main" id="{00000000-0008-0000-0200-00009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1945" name="Text Box 18">
          <a:extLst>
            <a:ext uri="{FF2B5EF4-FFF2-40B4-BE49-F238E27FC236}">
              <a16:creationId xmlns:a16="http://schemas.microsoft.com/office/drawing/2014/main" id="{00000000-0008-0000-0200-000099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6" name="Text Box 15">
          <a:extLst>
            <a:ext uri="{FF2B5EF4-FFF2-40B4-BE49-F238E27FC236}">
              <a16:creationId xmlns:a16="http://schemas.microsoft.com/office/drawing/2014/main" id="{00000000-0008-0000-0200-00009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947" name="Text Box 15">
          <a:extLst>
            <a:ext uri="{FF2B5EF4-FFF2-40B4-BE49-F238E27FC236}">
              <a16:creationId xmlns:a16="http://schemas.microsoft.com/office/drawing/2014/main" id="{00000000-0008-0000-0200-00009B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8" name="Text Box 15">
          <a:extLst>
            <a:ext uri="{FF2B5EF4-FFF2-40B4-BE49-F238E27FC236}">
              <a16:creationId xmlns:a16="http://schemas.microsoft.com/office/drawing/2014/main" id="{00000000-0008-0000-0200-00009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49" name="Text Box 15">
          <a:extLst>
            <a:ext uri="{FF2B5EF4-FFF2-40B4-BE49-F238E27FC236}">
              <a16:creationId xmlns:a16="http://schemas.microsoft.com/office/drawing/2014/main" id="{00000000-0008-0000-0200-00009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0" name="Text Box 15">
          <a:extLst>
            <a:ext uri="{FF2B5EF4-FFF2-40B4-BE49-F238E27FC236}">
              <a16:creationId xmlns:a16="http://schemas.microsoft.com/office/drawing/2014/main" id="{00000000-0008-0000-0200-00009E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1" name="Text Box 15">
          <a:extLst>
            <a:ext uri="{FF2B5EF4-FFF2-40B4-BE49-F238E27FC236}">
              <a16:creationId xmlns:a16="http://schemas.microsoft.com/office/drawing/2014/main" id="{00000000-0008-0000-0200-00009F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2" name="Text Box 15">
          <a:extLst>
            <a:ext uri="{FF2B5EF4-FFF2-40B4-BE49-F238E27FC236}">
              <a16:creationId xmlns:a16="http://schemas.microsoft.com/office/drawing/2014/main" id="{00000000-0008-0000-0200-0000A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3" name="Text Box 15">
          <a:extLst>
            <a:ext uri="{FF2B5EF4-FFF2-40B4-BE49-F238E27FC236}">
              <a16:creationId xmlns:a16="http://schemas.microsoft.com/office/drawing/2014/main" id="{00000000-0008-0000-0200-0000A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4" name="Text Box 15">
          <a:extLst>
            <a:ext uri="{FF2B5EF4-FFF2-40B4-BE49-F238E27FC236}">
              <a16:creationId xmlns:a16="http://schemas.microsoft.com/office/drawing/2014/main" id="{00000000-0008-0000-0200-0000A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5" name="Text Box 15">
          <a:extLst>
            <a:ext uri="{FF2B5EF4-FFF2-40B4-BE49-F238E27FC236}">
              <a16:creationId xmlns:a16="http://schemas.microsoft.com/office/drawing/2014/main" id="{00000000-0008-0000-0200-0000A3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56" name="Text Box 15">
          <a:extLst>
            <a:ext uri="{FF2B5EF4-FFF2-40B4-BE49-F238E27FC236}">
              <a16:creationId xmlns:a16="http://schemas.microsoft.com/office/drawing/2014/main" id="{00000000-0008-0000-0200-0000A4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7" name="Text Box 15">
          <a:extLst>
            <a:ext uri="{FF2B5EF4-FFF2-40B4-BE49-F238E27FC236}">
              <a16:creationId xmlns:a16="http://schemas.microsoft.com/office/drawing/2014/main" id="{00000000-0008-0000-0200-0000A5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8" name="Text Box 15">
          <a:extLst>
            <a:ext uri="{FF2B5EF4-FFF2-40B4-BE49-F238E27FC236}">
              <a16:creationId xmlns:a16="http://schemas.microsoft.com/office/drawing/2014/main" id="{00000000-0008-0000-0200-0000A6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59" name="Text Box 15">
          <a:extLst>
            <a:ext uri="{FF2B5EF4-FFF2-40B4-BE49-F238E27FC236}">
              <a16:creationId xmlns:a16="http://schemas.microsoft.com/office/drawing/2014/main" id="{00000000-0008-0000-0200-0000A7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960" name="Text Box 15">
          <a:extLst>
            <a:ext uri="{FF2B5EF4-FFF2-40B4-BE49-F238E27FC236}">
              <a16:creationId xmlns:a16="http://schemas.microsoft.com/office/drawing/2014/main" id="{00000000-0008-0000-0200-0000A8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1" name="Text Box 15">
          <a:extLst>
            <a:ext uri="{FF2B5EF4-FFF2-40B4-BE49-F238E27FC236}">
              <a16:creationId xmlns:a16="http://schemas.microsoft.com/office/drawing/2014/main" id="{00000000-0008-0000-0200-0000A9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2" name="Text Box 15">
          <a:extLst>
            <a:ext uri="{FF2B5EF4-FFF2-40B4-BE49-F238E27FC236}">
              <a16:creationId xmlns:a16="http://schemas.microsoft.com/office/drawing/2014/main" id="{00000000-0008-0000-0200-0000A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3" name="Text Box 15">
          <a:extLst>
            <a:ext uri="{FF2B5EF4-FFF2-40B4-BE49-F238E27FC236}">
              <a16:creationId xmlns:a16="http://schemas.microsoft.com/office/drawing/2014/main" id="{00000000-0008-0000-0200-0000AB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4" name="Text Box 15">
          <a:extLst>
            <a:ext uri="{FF2B5EF4-FFF2-40B4-BE49-F238E27FC236}">
              <a16:creationId xmlns:a16="http://schemas.microsoft.com/office/drawing/2014/main" id="{00000000-0008-0000-0200-0000AC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5" name="Text Box 15">
          <a:extLst>
            <a:ext uri="{FF2B5EF4-FFF2-40B4-BE49-F238E27FC236}">
              <a16:creationId xmlns:a16="http://schemas.microsoft.com/office/drawing/2014/main" id="{00000000-0008-0000-0200-0000A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6" name="Text Box 15">
          <a:extLst>
            <a:ext uri="{FF2B5EF4-FFF2-40B4-BE49-F238E27FC236}">
              <a16:creationId xmlns:a16="http://schemas.microsoft.com/office/drawing/2014/main" id="{00000000-0008-0000-0200-0000A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7" name="Text Box 15">
          <a:extLst>
            <a:ext uri="{FF2B5EF4-FFF2-40B4-BE49-F238E27FC236}">
              <a16:creationId xmlns:a16="http://schemas.microsoft.com/office/drawing/2014/main" id="{00000000-0008-0000-0200-0000AF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8" name="Text Box 15">
          <a:extLst>
            <a:ext uri="{FF2B5EF4-FFF2-40B4-BE49-F238E27FC236}">
              <a16:creationId xmlns:a16="http://schemas.microsoft.com/office/drawing/2014/main" id="{00000000-0008-0000-0200-0000B0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69" name="Text Box 15">
          <a:extLst>
            <a:ext uri="{FF2B5EF4-FFF2-40B4-BE49-F238E27FC236}">
              <a16:creationId xmlns:a16="http://schemas.microsoft.com/office/drawing/2014/main" id="{00000000-0008-0000-0200-0000B1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0" name="Text Box 15">
          <a:extLst>
            <a:ext uri="{FF2B5EF4-FFF2-40B4-BE49-F238E27FC236}">
              <a16:creationId xmlns:a16="http://schemas.microsoft.com/office/drawing/2014/main" id="{00000000-0008-0000-0200-0000B2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1" name="Text Box 15">
          <a:extLst>
            <a:ext uri="{FF2B5EF4-FFF2-40B4-BE49-F238E27FC236}">
              <a16:creationId xmlns:a16="http://schemas.microsoft.com/office/drawing/2014/main" id="{00000000-0008-0000-0200-0000B3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2" name="Text Box 15">
          <a:extLst>
            <a:ext uri="{FF2B5EF4-FFF2-40B4-BE49-F238E27FC236}">
              <a16:creationId xmlns:a16="http://schemas.microsoft.com/office/drawing/2014/main" id="{00000000-0008-0000-0200-0000B4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3" name="Text Box 15">
          <a:extLst>
            <a:ext uri="{FF2B5EF4-FFF2-40B4-BE49-F238E27FC236}">
              <a16:creationId xmlns:a16="http://schemas.microsoft.com/office/drawing/2014/main" id="{00000000-0008-0000-0200-0000B5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4" name="Text Box 15">
          <a:extLst>
            <a:ext uri="{FF2B5EF4-FFF2-40B4-BE49-F238E27FC236}">
              <a16:creationId xmlns:a16="http://schemas.microsoft.com/office/drawing/2014/main" id="{00000000-0008-0000-0200-0000B6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5" name="Text Box 15">
          <a:extLst>
            <a:ext uri="{FF2B5EF4-FFF2-40B4-BE49-F238E27FC236}">
              <a16:creationId xmlns:a16="http://schemas.microsoft.com/office/drawing/2014/main" id="{00000000-0008-0000-0200-0000B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6" name="Text Box 15">
          <a:extLst>
            <a:ext uri="{FF2B5EF4-FFF2-40B4-BE49-F238E27FC236}">
              <a16:creationId xmlns:a16="http://schemas.microsoft.com/office/drawing/2014/main" id="{00000000-0008-0000-0200-0000B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7" name="Text Box 15">
          <a:extLst>
            <a:ext uri="{FF2B5EF4-FFF2-40B4-BE49-F238E27FC236}">
              <a16:creationId xmlns:a16="http://schemas.microsoft.com/office/drawing/2014/main" id="{00000000-0008-0000-0200-0000B9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8" name="Text Box 15">
          <a:extLst>
            <a:ext uri="{FF2B5EF4-FFF2-40B4-BE49-F238E27FC236}">
              <a16:creationId xmlns:a16="http://schemas.microsoft.com/office/drawing/2014/main" id="{00000000-0008-0000-0200-0000B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79" name="Text Box 15">
          <a:extLst>
            <a:ext uri="{FF2B5EF4-FFF2-40B4-BE49-F238E27FC236}">
              <a16:creationId xmlns:a16="http://schemas.microsoft.com/office/drawing/2014/main" id="{00000000-0008-0000-0200-0000B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0" name="Text Box 15">
          <a:extLst>
            <a:ext uri="{FF2B5EF4-FFF2-40B4-BE49-F238E27FC236}">
              <a16:creationId xmlns:a16="http://schemas.microsoft.com/office/drawing/2014/main" id="{00000000-0008-0000-0200-0000BC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1" name="Text Box 15">
          <a:extLst>
            <a:ext uri="{FF2B5EF4-FFF2-40B4-BE49-F238E27FC236}">
              <a16:creationId xmlns:a16="http://schemas.microsoft.com/office/drawing/2014/main" id="{00000000-0008-0000-0200-0000B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2" name="Text Box 15">
          <a:extLst>
            <a:ext uri="{FF2B5EF4-FFF2-40B4-BE49-F238E27FC236}">
              <a16:creationId xmlns:a16="http://schemas.microsoft.com/office/drawing/2014/main" id="{00000000-0008-0000-0200-0000B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3" name="Text Box 15">
          <a:extLst>
            <a:ext uri="{FF2B5EF4-FFF2-40B4-BE49-F238E27FC236}">
              <a16:creationId xmlns:a16="http://schemas.microsoft.com/office/drawing/2014/main" id="{00000000-0008-0000-0200-0000BF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4" name="Text Box 15">
          <a:extLst>
            <a:ext uri="{FF2B5EF4-FFF2-40B4-BE49-F238E27FC236}">
              <a16:creationId xmlns:a16="http://schemas.microsoft.com/office/drawing/2014/main" id="{00000000-0008-0000-0200-0000C0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5" name="Text Box 15">
          <a:extLst>
            <a:ext uri="{FF2B5EF4-FFF2-40B4-BE49-F238E27FC236}">
              <a16:creationId xmlns:a16="http://schemas.microsoft.com/office/drawing/2014/main" id="{00000000-0008-0000-0200-0000C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6" name="Text Box 15">
          <a:extLst>
            <a:ext uri="{FF2B5EF4-FFF2-40B4-BE49-F238E27FC236}">
              <a16:creationId xmlns:a16="http://schemas.microsoft.com/office/drawing/2014/main" id="{00000000-0008-0000-0200-0000C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7" name="Text Box 15">
          <a:extLst>
            <a:ext uri="{FF2B5EF4-FFF2-40B4-BE49-F238E27FC236}">
              <a16:creationId xmlns:a16="http://schemas.microsoft.com/office/drawing/2014/main" id="{00000000-0008-0000-0200-0000C3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8" name="Text Box 15">
          <a:extLst>
            <a:ext uri="{FF2B5EF4-FFF2-40B4-BE49-F238E27FC236}">
              <a16:creationId xmlns:a16="http://schemas.microsoft.com/office/drawing/2014/main" id="{00000000-0008-0000-0200-0000C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89" name="Text Box 15">
          <a:extLst>
            <a:ext uri="{FF2B5EF4-FFF2-40B4-BE49-F238E27FC236}">
              <a16:creationId xmlns:a16="http://schemas.microsoft.com/office/drawing/2014/main" id="{00000000-0008-0000-0200-0000C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0" name="Text Box 15">
          <a:extLst>
            <a:ext uri="{FF2B5EF4-FFF2-40B4-BE49-F238E27FC236}">
              <a16:creationId xmlns:a16="http://schemas.microsoft.com/office/drawing/2014/main" id="{00000000-0008-0000-0200-0000C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1" name="Text Box 15">
          <a:extLst>
            <a:ext uri="{FF2B5EF4-FFF2-40B4-BE49-F238E27FC236}">
              <a16:creationId xmlns:a16="http://schemas.microsoft.com/office/drawing/2014/main" id="{00000000-0008-0000-0200-0000C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2" name="Text Box 15">
          <a:extLst>
            <a:ext uri="{FF2B5EF4-FFF2-40B4-BE49-F238E27FC236}">
              <a16:creationId xmlns:a16="http://schemas.microsoft.com/office/drawing/2014/main" id="{00000000-0008-0000-0200-0000C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3" name="Text Box 15">
          <a:extLst>
            <a:ext uri="{FF2B5EF4-FFF2-40B4-BE49-F238E27FC236}">
              <a16:creationId xmlns:a16="http://schemas.microsoft.com/office/drawing/2014/main" id="{00000000-0008-0000-0200-0000C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4" name="Text Box 15">
          <a:extLst>
            <a:ext uri="{FF2B5EF4-FFF2-40B4-BE49-F238E27FC236}">
              <a16:creationId xmlns:a16="http://schemas.microsoft.com/office/drawing/2014/main" id="{00000000-0008-0000-0200-0000C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5" name="Text Box 15">
          <a:extLst>
            <a:ext uri="{FF2B5EF4-FFF2-40B4-BE49-F238E27FC236}">
              <a16:creationId xmlns:a16="http://schemas.microsoft.com/office/drawing/2014/main" id="{00000000-0008-0000-0200-0000C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6" name="Text Box 15">
          <a:extLst>
            <a:ext uri="{FF2B5EF4-FFF2-40B4-BE49-F238E27FC236}">
              <a16:creationId xmlns:a16="http://schemas.microsoft.com/office/drawing/2014/main" id="{00000000-0008-0000-0200-0000C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7" name="Text Box 15">
          <a:extLst>
            <a:ext uri="{FF2B5EF4-FFF2-40B4-BE49-F238E27FC236}">
              <a16:creationId xmlns:a16="http://schemas.microsoft.com/office/drawing/2014/main" id="{00000000-0008-0000-0200-0000CD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8" name="Text Box 15">
          <a:extLst>
            <a:ext uri="{FF2B5EF4-FFF2-40B4-BE49-F238E27FC236}">
              <a16:creationId xmlns:a16="http://schemas.microsoft.com/office/drawing/2014/main" id="{00000000-0008-0000-0200-0000C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999" name="Text Box 15">
          <a:extLst>
            <a:ext uri="{FF2B5EF4-FFF2-40B4-BE49-F238E27FC236}">
              <a16:creationId xmlns:a16="http://schemas.microsoft.com/office/drawing/2014/main" id="{00000000-0008-0000-0200-0000C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0" name="Text Box 15">
          <a:extLst>
            <a:ext uri="{FF2B5EF4-FFF2-40B4-BE49-F238E27FC236}">
              <a16:creationId xmlns:a16="http://schemas.microsoft.com/office/drawing/2014/main" id="{00000000-0008-0000-0200-0000D0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1" name="Text Box 15">
          <a:extLst>
            <a:ext uri="{FF2B5EF4-FFF2-40B4-BE49-F238E27FC236}">
              <a16:creationId xmlns:a16="http://schemas.microsoft.com/office/drawing/2014/main" id="{00000000-0008-0000-0200-0000D1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2" name="Text Box 15">
          <a:extLst>
            <a:ext uri="{FF2B5EF4-FFF2-40B4-BE49-F238E27FC236}">
              <a16:creationId xmlns:a16="http://schemas.microsoft.com/office/drawing/2014/main" id="{00000000-0008-0000-0200-0000D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3" name="Text Box 15">
          <a:extLst>
            <a:ext uri="{FF2B5EF4-FFF2-40B4-BE49-F238E27FC236}">
              <a16:creationId xmlns:a16="http://schemas.microsoft.com/office/drawing/2014/main" id="{00000000-0008-0000-0200-0000D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4" name="Text Box 15">
          <a:extLst>
            <a:ext uri="{FF2B5EF4-FFF2-40B4-BE49-F238E27FC236}">
              <a16:creationId xmlns:a16="http://schemas.microsoft.com/office/drawing/2014/main" id="{00000000-0008-0000-0200-0000D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5" name="Text Box 15">
          <a:extLst>
            <a:ext uri="{FF2B5EF4-FFF2-40B4-BE49-F238E27FC236}">
              <a16:creationId xmlns:a16="http://schemas.microsoft.com/office/drawing/2014/main" id="{00000000-0008-0000-0200-0000D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6" name="Text Box 15">
          <a:extLst>
            <a:ext uri="{FF2B5EF4-FFF2-40B4-BE49-F238E27FC236}">
              <a16:creationId xmlns:a16="http://schemas.microsoft.com/office/drawing/2014/main" id="{00000000-0008-0000-0200-0000D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7" name="Text Box 15">
          <a:extLst>
            <a:ext uri="{FF2B5EF4-FFF2-40B4-BE49-F238E27FC236}">
              <a16:creationId xmlns:a16="http://schemas.microsoft.com/office/drawing/2014/main" id="{00000000-0008-0000-0200-0000D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8" name="Text Box 15">
          <a:extLst>
            <a:ext uri="{FF2B5EF4-FFF2-40B4-BE49-F238E27FC236}">
              <a16:creationId xmlns:a16="http://schemas.microsoft.com/office/drawing/2014/main" id="{00000000-0008-0000-0200-0000D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09" name="Text Box 15">
          <a:extLst>
            <a:ext uri="{FF2B5EF4-FFF2-40B4-BE49-F238E27FC236}">
              <a16:creationId xmlns:a16="http://schemas.microsoft.com/office/drawing/2014/main" id="{00000000-0008-0000-0200-0000D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0" name="Text Box 15">
          <a:extLst>
            <a:ext uri="{FF2B5EF4-FFF2-40B4-BE49-F238E27FC236}">
              <a16:creationId xmlns:a16="http://schemas.microsoft.com/office/drawing/2014/main" id="{00000000-0008-0000-0200-0000D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1" name="Text Box 15">
          <a:extLst>
            <a:ext uri="{FF2B5EF4-FFF2-40B4-BE49-F238E27FC236}">
              <a16:creationId xmlns:a16="http://schemas.microsoft.com/office/drawing/2014/main" id="{00000000-0008-0000-0200-0000DB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2" name="Text Box 15">
          <a:extLst>
            <a:ext uri="{FF2B5EF4-FFF2-40B4-BE49-F238E27FC236}">
              <a16:creationId xmlns:a16="http://schemas.microsoft.com/office/drawing/2014/main" id="{00000000-0008-0000-0200-0000D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3" name="Text Box 15">
          <a:extLst>
            <a:ext uri="{FF2B5EF4-FFF2-40B4-BE49-F238E27FC236}">
              <a16:creationId xmlns:a16="http://schemas.microsoft.com/office/drawing/2014/main" id="{00000000-0008-0000-0200-0000D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4" name="Text Box 15">
          <a:extLst>
            <a:ext uri="{FF2B5EF4-FFF2-40B4-BE49-F238E27FC236}">
              <a16:creationId xmlns:a16="http://schemas.microsoft.com/office/drawing/2014/main" id="{00000000-0008-0000-0200-0000D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5" name="Text Box 15">
          <a:extLst>
            <a:ext uri="{FF2B5EF4-FFF2-40B4-BE49-F238E27FC236}">
              <a16:creationId xmlns:a16="http://schemas.microsoft.com/office/drawing/2014/main" id="{00000000-0008-0000-0200-0000D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6" name="Text Box 15">
          <a:extLst>
            <a:ext uri="{FF2B5EF4-FFF2-40B4-BE49-F238E27FC236}">
              <a16:creationId xmlns:a16="http://schemas.microsoft.com/office/drawing/2014/main" id="{00000000-0008-0000-0200-0000E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7" name="Text Box 15">
          <a:extLst>
            <a:ext uri="{FF2B5EF4-FFF2-40B4-BE49-F238E27FC236}">
              <a16:creationId xmlns:a16="http://schemas.microsoft.com/office/drawing/2014/main" id="{00000000-0008-0000-0200-0000E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8" name="Text Box 15">
          <a:extLst>
            <a:ext uri="{FF2B5EF4-FFF2-40B4-BE49-F238E27FC236}">
              <a16:creationId xmlns:a16="http://schemas.microsoft.com/office/drawing/2014/main" id="{00000000-0008-0000-0200-0000E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19" name="Text Box 15">
          <a:extLst>
            <a:ext uri="{FF2B5EF4-FFF2-40B4-BE49-F238E27FC236}">
              <a16:creationId xmlns:a16="http://schemas.microsoft.com/office/drawing/2014/main" id="{00000000-0008-0000-0200-0000E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0" name="Text Box 15">
          <a:extLst>
            <a:ext uri="{FF2B5EF4-FFF2-40B4-BE49-F238E27FC236}">
              <a16:creationId xmlns:a16="http://schemas.microsoft.com/office/drawing/2014/main" id="{00000000-0008-0000-0200-0000E4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1" name="Text Box 15">
          <a:extLst>
            <a:ext uri="{FF2B5EF4-FFF2-40B4-BE49-F238E27FC236}">
              <a16:creationId xmlns:a16="http://schemas.microsoft.com/office/drawing/2014/main" id="{00000000-0008-0000-0200-0000E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2" name="Text Box 15">
          <a:extLst>
            <a:ext uri="{FF2B5EF4-FFF2-40B4-BE49-F238E27FC236}">
              <a16:creationId xmlns:a16="http://schemas.microsoft.com/office/drawing/2014/main" id="{00000000-0008-0000-0200-0000E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3" name="Text Box 15">
          <a:extLst>
            <a:ext uri="{FF2B5EF4-FFF2-40B4-BE49-F238E27FC236}">
              <a16:creationId xmlns:a16="http://schemas.microsoft.com/office/drawing/2014/main" id="{00000000-0008-0000-0200-0000E7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4" name="Text Box 15">
          <a:extLst>
            <a:ext uri="{FF2B5EF4-FFF2-40B4-BE49-F238E27FC236}">
              <a16:creationId xmlns:a16="http://schemas.microsoft.com/office/drawing/2014/main" id="{00000000-0008-0000-0200-0000E8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5" name="Text Box 15">
          <a:extLst>
            <a:ext uri="{FF2B5EF4-FFF2-40B4-BE49-F238E27FC236}">
              <a16:creationId xmlns:a16="http://schemas.microsoft.com/office/drawing/2014/main" id="{00000000-0008-0000-0200-0000E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6" name="Text Box 15">
          <a:extLst>
            <a:ext uri="{FF2B5EF4-FFF2-40B4-BE49-F238E27FC236}">
              <a16:creationId xmlns:a16="http://schemas.microsoft.com/office/drawing/2014/main" id="{00000000-0008-0000-0200-0000E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7" name="Text Box 15">
          <a:extLst>
            <a:ext uri="{FF2B5EF4-FFF2-40B4-BE49-F238E27FC236}">
              <a16:creationId xmlns:a16="http://schemas.microsoft.com/office/drawing/2014/main" id="{00000000-0008-0000-0200-0000E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8" name="Text Box 15">
          <a:extLst>
            <a:ext uri="{FF2B5EF4-FFF2-40B4-BE49-F238E27FC236}">
              <a16:creationId xmlns:a16="http://schemas.microsoft.com/office/drawing/2014/main" id="{00000000-0008-0000-0200-0000E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29" name="Text Box 15">
          <a:extLst>
            <a:ext uri="{FF2B5EF4-FFF2-40B4-BE49-F238E27FC236}">
              <a16:creationId xmlns:a16="http://schemas.microsoft.com/office/drawing/2014/main" id="{00000000-0008-0000-0200-0000E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0" name="Text Box 15">
          <a:extLst>
            <a:ext uri="{FF2B5EF4-FFF2-40B4-BE49-F238E27FC236}">
              <a16:creationId xmlns:a16="http://schemas.microsoft.com/office/drawing/2014/main" id="{00000000-0008-0000-0200-0000E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1" name="Text Box 15">
          <a:extLst>
            <a:ext uri="{FF2B5EF4-FFF2-40B4-BE49-F238E27FC236}">
              <a16:creationId xmlns:a16="http://schemas.microsoft.com/office/drawing/2014/main" id="{00000000-0008-0000-0200-0000E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2" name="Text Box 15">
          <a:extLst>
            <a:ext uri="{FF2B5EF4-FFF2-40B4-BE49-F238E27FC236}">
              <a16:creationId xmlns:a16="http://schemas.microsoft.com/office/drawing/2014/main" id="{00000000-0008-0000-0200-0000F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3" name="Text Box 15">
          <a:extLst>
            <a:ext uri="{FF2B5EF4-FFF2-40B4-BE49-F238E27FC236}">
              <a16:creationId xmlns:a16="http://schemas.microsoft.com/office/drawing/2014/main" id="{00000000-0008-0000-0200-0000F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4" name="Text Box 15">
          <a:extLst>
            <a:ext uri="{FF2B5EF4-FFF2-40B4-BE49-F238E27FC236}">
              <a16:creationId xmlns:a16="http://schemas.microsoft.com/office/drawing/2014/main" id="{00000000-0008-0000-0200-0000F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5" name="Text Box 15">
          <a:extLst>
            <a:ext uri="{FF2B5EF4-FFF2-40B4-BE49-F238E27FC236}">
              <a16:creationId xmlns:a16="http://schemas.microsoft.com/office/drawing/2014/main" id="{00000000-0008-0000-0200-0000F3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6" name="Text Box 15">
          <a:extLst>
            <a:ext uri="{FF2B5EF4-FFF2-40B4-BE49-F238E27FC236}">
              <a16:creationId xmlns:a16="http://schemas.microsoft.com/office/drawing/2014/main" id="{00000000-0008-0000-0200-0000F4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7" name="Text Box 15">
          <a:extLst>
            <a:ext uri="{FF2B5EF4-FFF2-40B4-BE49-F238E27FC236}">
              <a16:creationId xmlns:a16="http://schemas.microsoft.com/office/drawing/2014/main" id="{00000000-0008-0000-0200-0000F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8" name="Text Box 15">
          <a:extLst>
            <a:ext uri="{FF2B5EF4-FFF2-40B4-BE49-F238E27FC236}">
              <a16:creationId xmlns:a16="http://schemas.microsoft.com/office/drawing/2014/main" id="{00000000-0008-0000-0200-0000F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39" name="Text Box 15">
          <a:extLst>
            <a:ext uri="{FF2B5EF4-FFF2-40B4-BE49-F238E27FC236}">
              <a16:creationId xmlns:a16="http://schemas.microsoft.com/office/drawing/2014/main" id="{00000000-0008-0000-0200-0000F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0" name="Text Box 15">
          <a:extLst>
            <a:ext uri="{FF2B5EF4-FFF2-40B4-BE49-F238E27FC236}">
              <a16:creationId xmlns:a16="http://schemas.microsoft.com/office/drawing/2014/main" id="{00000000-0008-0000-0200-0000F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1" name="Text Box 15">
          <a:extLst>
            <a:ext uri="{FF2B5EF4-FFF2-40B4-BE49-F238E27FC236}">
              <a16:creationId xmlns:a16="http://schemas.microsoft.com/office/drawing/2014/main" id="{00000000-0008-0000-0200-0000F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2" name="Text Box 15">
          <a:extLst>
            <a:ext uri="{FF2B5EF4-FFF2-40B4-BE49-F238E27FC236}">
              <a16:creationId xmlns:a16="http://schemas.microsoft.com/office/drawing/2014/main" id="{00000000-0008-0000-0200-0000F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3" name="Text Box 15">
          <a:extLst>
            <a:ext uri="{FF2B5EF4-FFF2-40B4-BE49-F238E27FC236}">
              <a16:creationId xmlns:a16="http://schemas.microsoft.com/office/drawing/2014/main" id="{00000000-0008-0000-0200-0000F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4" name="Text Box 15">
          <a:extLst>
            <a:ext uri="{FF2B5EF4-FFF2-40B4-BE49-F238E27FC236}">
              <a16:creationId xmlns:a16="http://schemas.microsoft.com/office/drawing/2014/main" id="{00000000-0008-0000-0200-0000F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45" name="Text Box 15">
          <a:extLst>
            <a:ext uri="{FF2B5EF4-FFF2-40B4-BE49-F238E27FC236}">
              <a16:creationId xmlns:a16="http://schemas.microsoft.com/office/drawing/2014/main" id="{00000000-0008-0000-0200-0000F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6" name="Text Box 15">
          <a:extLst>
            <a:ext uri="{FF2B5EF4-FFF2-40B4-BE49-F238E27FC236}">
              <a16:creationId xmlns:a16="http://schemas.microsoft.com/office/drawing/2014/main" id="{00000000-0008-0000-0200-0000FE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7" name="Text Box 15">
          <a:extLst>
            <a:ext uri="{FF2B5EF4-FFF2-40B4-BE49-F238E27FC236}">
              <a16:creationId xmlns:a16="http://schemas.microsoft.com/office/drawing/2014/main" id="{00000000-0008-0000-0200-0000FF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8" name="Text Box 15">
          <a:extLst>
            <a:ext uri="{FF2B5EF4-FFF2-40B4-BE49-F238E27FC236}">
              <a16:creationId xmlns:a16="http://schemas.microsoft.com/office/drawing/2014/main" id="{00000000-0008-0000-0200-000000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49" name="Text Box 15">
          <a:extLst>
            <a:ext uri="{FF2B5EF4-FFF2-40B4-BE49-F238E27FC236}">
              <a16:creationId xmlns:a16="http://schemas.microsoft.com/office/drawing/2014/main" id="{00000000-0008-0000-0200-000001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0" name="Text Box 15">
          <a:extLst>
            <a:ext uri="{FF2B5EF4-FFF2-40B4-BE49-F238E27FC236}">
              <a16:creationId xmlns:a16="http://schemas.microsoft.com/office/drawing/2014/main" id="{00000000-0008-0000-0200-000002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1" name="Text Box 15">
          <a:extLst>
            <a:ext uri="{FF2B5EF4-FFF2-40B4-BE49-F238E27FC236}">
              <a16:creationId xmlns:a16="http://schemas.microsoft.com/office/drawing/2014/main" id="{00000000-0008-0000-0200-000003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2" name="Text Box 15">
          <a:extLst>
            <a:ext uri="{FF2B5EF4-FFF2-40B4-BE49-F238E27FC236}">
              <a16:creationId xmlns:a16="http://schemas.microsoft.com/office/drawing/2014/main" id="{00000000-0008-0000-0200-000004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3" name="Text Box 15">
          <a:extLst>
            <a:ext uri="{FF2B5EF4-FFF2-40B4-BE49-F238E27FC236}">
              <a16:creationId xmlns:a16="http://schemas.microsoft.com/office/drawing/2014/main" id="{00000000-0008-0000-0200-000005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4" name="Text Box 15">
          <a:extLst>
            <a:ext uri="{FF2B5EF4-FFF2-40B4-BE49-F238E27FC236}">
              <a16:creationId xmlns:a16="http://schemas.microsoft.com/office/drawing/2014/main" id="{00000000-0008-0000-0200-000006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5" name="Text Box 15">
          <a:extLst>
            <a:ext uri="{FF2B5EF4-FFF2-40B4-BE49-F238E27FC236}">
              <a16:creationId xmlns:a16="http://schemas.microsoft.com/office/drawing/2014/main" id="{00000000-0008-0000-0200-000007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6" name="Text Box 15">
          <a:extLst>
            <a:ext uri="{FF2B5EF4-FFF2-40B4-BE49-F238E27FC236}">
              <a16:creationId xmlns:a16="http://schemas.microsoft.com/office/drawing/2014/main" id="{00000000-0008-0000-0200-000008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7" name="Text Box 15">
          <a:extLst>
            <a:ext uri="{FF2B5EF4-FFF2-40B4-BE49-F238E27FC236}">
              <a16:creationId xmlns:a16="http://schemas.microsoft.com/office/drawing/2014/main" id="{00000000-0008-0000-0200-000009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8" name="Text Box 15">
          <a:extLst>
            <a:ext uri="{FF2B5EF4-FFF2-40B4-BE49-F238E27FC236}">
              <a16:creationId xmlns:a16="http://schemas.microsoft.com/office/drawing/2014/main" id="{00000000-0008-0000-0200-00000A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59" name="Text Box 15">
          <a:extLst>
            <a:ext uri="{FF2B5EF4-FFF2-40B4-BE49-F238E27FC236}">
              <a16:creationId xmlns:a16="http://schemas.microsoft.com/office/drawing/2014/main" id="{00000000-0008-0000-0200-00000B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0" name="Text Box 15">
          <a:extLst>
            <a:ext uri="{FF2B5EF4-FFF2-40B4-BE49-F238E27FC236}">
              <a16:creationId xmlns:a16="http://schemas.microsoft.com/office/drawing/2014/main" id="{00000000-0008-0000-0200-00000C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1" name="Text Box 15">
          <a:extLst>
            <a:ext uri="{FF2B5EF4-FFF2-40B4-BE49-F238E27FC236}">
              <a16:creationId xmlns:a16="http://schemas.microsoft.com/office/drawing/2014/main" id="{00000000-0008-0000-0200-00000D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2" name="Text Box 15">
          <a:extLst>
            <a:ext uri="{FF2B5EF4-FFF2-40B4-BE49-F238E27FC236}">
              <a16:creationId xmlns:a16="http://schemas.microsoft.com/office/drawing/2014/main" id="{00000000-0008-0000-0200-00000E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3" name="Text Box 15">
          <a:extLst>
            <a:ext uri="{FF2B5EF4-FFF2-40B4-BE49-F238E27FC236}">
              <a16:creationId xmlns:a16="http://schemas.microsoft.com/office/drawing/2014/main" id="{00000000-0008-0000-0200-00000F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4" name="Text Box 15">
          <a:extLst>
            <a:ext uri="{FF2B5EF4-FFF2-40B4-BE49-F238E27FC236}">
              <a16:creationId xmlns:a16="http://schemas.microsoft.com/office/drawing/2014/main" id="{00000000-0008-0000-0200-000010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5" name="Text Box 15">
          <a:extLst>
            <a:ext uri="{FF2B5EF4-FFF2-40B4-BE49-F238E27FC236}">
              <a16:creationId xmlns:a16="http://schemas.microsoft.com/office/drawing/2014/main" id="{00000000-0008-0000-0200-000011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6" name="Text Box 15">
          <a:extLst>
            <a:ext uri="{FF2B5EF4-FFF2-40B4-BE49-F238E27FC236}">
              <a16:creationId xmlns:a16="http://schemas.microsoft.com/office/drawing/2014/main" id="{00000000-0008-0000-0200-000012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7" name="Text Box 15">
          <a:extLst>
            <a:ext uri="{FF2B5EF4-FFF2-40B4-BE49-F238E27FC236}">
              <a16:creationId xmlns:a16="http://schemas.microsoft.com/office/drawing/2014/main" id="{00000000-0008-0000-0200-000013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8" name="Text Box 15">
          <a:extLst>
            <a:ext uri="{FF2B5EF4-FFF2-40B4-BE49-F238E27FC236}">
              <a16:creationId xmlns:a16="http://schemas.microsoft.com/office/drawing/2014/main" id="{00000000-0008-0000-0200-000014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69" name="Text Box 15">
          <a:extLst>
            <a:ext uri="{FF2B5EF4-FFF2-40B4-BE49-F238E27FC236}">
              <a16:creationId xmlns:a16="http://schemas.microsoft.com/office/drawing/2014/main" id="{00000000-0008-0000-0200-000015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0" name="Text Box 15">
          <a:extLst>
            <a:ext uri="{FF2B5EF4-FFF2-40B4-BE49-F238E27FC236}">
              <a16:creationId xmlns:a16="http://schemas.microsoft.com/office/drawing/2014/main" id="{00000000-0008-0000-0200-000016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1" name="Text Box 15">
          <a:extLst>
            <a:ext uri="{FF2B5EF4-FFF2-40B4-BE49-F238E27FC236}">
              <a16:creationId xmlns:a16="http://schemas.microsoft.com/office/drawing/2014/main" id="{00000000-0008-0000-0200-000017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2" name="Text Box 15">
          <a:extLst>
            <a:ext uri="{FF2B5EF4-FFF2-40B4-BE49-F238E27FC236}">
              <a16:creationId xmlns:a16="http://schemas.microsoft.com/office/drawing/2014/main" id="{00000000-0008-0000-0200-000018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73" name="Text Box 15">
          <a:extLst>
            <a:ext uri="{FF2B5EF4-FFF2-40B4-BE49-F238E27FC236}">
              <a16:creationId xmlns:a16="http://schemas.microsoft.com/office/drawing/2014/main" id="{00000000-0008-0000-0200-00001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4" name="Text Box 15">
          <a:extLst>
            <a:ext uri="{FF2B5EF4-FFF2-40B4-BE49-F238E27FC236}">
              <a16:creationId xmlns:a16="http://schemas.microsoft.com/office/drawing/2014/main" id="{00000000-0008-0000-0200-00001A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5" name="Text Box 15">
          <a:extLst>
            <a:ext uri="{FF2B5EF4-FFF2-40B4-BE49-F238E27FC236}">
              <a16:creationId xmlns:a16="http://schemas.microsoft.com/office/drawing/2014/main" id="{00000000-0008-0000-0200-00001B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6" name="Text Box 15">
          <a:extLst>
            <a:ext uri="{FF2B5EF4-FFF2-40B4-BE49-F238E27FC236}">
              <a16:creationId xmlns:a16="http://schemas.microsoft.com/office/drawing/2014/main" id="{00000000-0008-0000-0200-00001C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77" name="Text Box 15">
          <a:extLst>
            <a:ext uri="{FF2B5EF4-FFF2-40B4-BE49-F238E27FC236}">
              <a16:creationId xmlns:a16="http://schemas.microsoft.com/office/drawing/2014/main" id="{00000000-0008-0000-0200-00001D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78" name="Text Box 15">
          <a:extLst>
            <a:ext uri="{FF2B5EF4-FFF2-40B4-BE49-F238E27FC236}">
              <a16:creationId xmlns:a16="http://schemas.microsoft.com/office/drawing/2014/main" id="{00000000-0008-0000-0200-00001E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79" name="Text Box 15">
          <a:extLst>
            <a:ext uri="{FF2B5EF4-FFF2-40B4-BE49-F238E27FC236}">
              <a16:creationId xmlns:a16="http://schemas.microsoft.com/office/drawing/2014/main" id="{00000000-0008-0000-0200-00001F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0" name="Text Box 15">
          <a:extLst>
            <a:ext uri="{FF2B5EF4-FFF2-40B4-BE49-F238E27FC236}">
              <a16:creationId xmlns:a16="http://schemas.microsoft.com/office/drawing/2014/main" id="{00000000-0008-0000-0200-000020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1" name="Text Box 15">
          <a:extLst>
            <a:ext uri="{FF2B5EF4-FFF2-40B4-BE49-F238E27FC236}">
              <a16:creationId xmlns:a16="http://schemas.microsoft.com/office/drawing/2014/main" id="{00000000-0008-0000-0200-000021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2" name="Text Box 15">
          <a:extLst>
            <a:ext uri="{FF2B5EF4-FFF2-40B4-BE49-F238E27FC236}">
              <a16:creationId xmlns:a16="http://schemas.microsoft.com/office/drawing/2014/main" id="{00000000-0008-0000-0200-00002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3" name="Text Box 15">
          <a:extLst>
            <a:ext uri="{FF2B5EF4-FFF2-40B4-BE49-F238E27FC236}">
              <a16:creationId xmlns:a16="http://schemas.microsoft.com/office/drawing/2014/main" id="{00000000-0008-0000-0200-000023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4" name="Text Box 15">
          <a:extLst>
            <a:ext uri="{FF2B5EF4-FFF2-40B4-BE49-F238E27FC236}">
              <a16:creationId xmlns:a16="http://schemas.microsoft.com/office/drawing/2014/main" id="{00000000-0008-0000-0200-000024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5" name="Text Box 15">
          <a:extLst>
            <a:ext uri="{FF2B5EF4-FFF2-40B4-BE49-F238E27FC236}">
              <a16:creationId xmlns:a16="http://schemas.microsoft.com/office/drawing/2014/main" id="{00000000-0008-0000-0200-00002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6" name="Text Box 15">
          <a:extLst>
            <a:ext uri="{FF2B5EF4-FFF2-40B4-BE49-F238E27FC236}">
              <a16:creationId xmlns:a16="http://schemas.microsoft.com/office/drawing/2014/main" id="{00000000-0008-0000-0200-000026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7" name="Text Box 15">
          <a:extLst>
            <a:ext uri="{FF2B5EF4-FFF2-40B4-BE49-F238E27FC236}">
              <a16:creationId xmlns:a16="http://schemas.microsoft.com/office/drawing/2014/main" id="{00000000-0008-0000-0200-00002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88" name="Text Box 15">
          <a:extLst>
            <a:ext uri="{FF2B5EF4-FFF2-40B4-BE49-F238E27FC236}">
              <a16:creationId xmlns:a16="http://schemas.microsoft.com/office/drawing/2014/main" id="{00000000-0008-0000-0200-00002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89" name="Text Box 15">
          <a:extLst>
            <a:ext uri="{FF2B5EF4-FFF2-40B4-BE49-F238E27FC236}">
              <a16:creationId xmlns:a16="http://schemas.microsoft.com/office/drawing/2014/main" id="{00000000-0008-0000-0200-00002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0" name="Text Box 15">
          <a:extLst>
            <a:ext uri="{FF2B5EF4-FFF2-40B4-BE49-F238E27FC236}">
              <a16:creationId xmlns:a16="http://schemas.microsoft.com/office/drawing/2014/main" id="{00000000-0008-0000-0200-00002A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1" name="Text Box 15">
          <a:extLst>
            <a:ext uri="{FF2B5EF4-FFF2-40B4-BE49-F238E27FC236}">
              <a16:creationId xmlns:a16="http://schemas.microsoft.com/office/drawing/2014/main" id="{00000000-0008-0000-0200-00002B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092" name="Text Box 15">
          <a:extLst>
            <a:ext uri="{FF2B5EF4-FFF2-40B4-BE49-F238E27FC236}">
              <a16:creationId xmlns:a16="http://schemas.microsoft.com/office/drawing/2014/main" id="{00000000-0008-0000-0200-00002C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3" name="Text Box 15">
          <a:extLst>
            <a:ext uri="{FF2B5EF4-FFF2-40B4-BE49-F238E27FC236}">
              <a16:creationId xmlns:a16="http://schemas.microsoft.com/office/drawing/2014/main" id="{00000000-0008-0000-0200-00002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4" name="Text Box 15">
          <a:extLst>
            <a:ext uri="{FF2B5EF4-FFF2-40B4-BE49-F238E27FC236}">
              <a16:creationId xmlns:a16="http://schemas.microsoft.com/office/drawing/2014/main" id="{00000000-0008-0000-0200-00002E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5" name="Text Box 15">
          <a:extLst>
            <a:ext uri="{FF2B5EF4-FFF2-40B4-BE49-F238E27FC236}">
              <a16:creationId xmlns:a16="http://schemas.microsoft.com/office/drawing/2014/main" id="{00000000-0008-0000-0200-00002F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096" name="Text Box 15">
          <a:extLst>
            <a:ext uri="{FF2B5EF4-FFF2-40B4-BE49-F238E27FC236}">
              <a16:creationId xmlns:a16="http://schemas.microsoft.com/office/drawing/2014/main" id="{00000000-0008-0000-0200-000030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097" name="Text Box 15">
          <a:extLst>
            <a:ext uri="{FF2B5EF4-FFF2-40B4-BE49-F238E27FC236}">
              <a16:creationId xmlns:a16="http://schemas.microsoft.com/office/drawing/2014/main" id="{00000000-0008-0000-0200-000031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098" name="Text Box 15">
          <a:extLst>
            <a:ext uri="{FF2B5EF4-FFF2-40B4-BE49-F238E27FC236}">
              <a16:creationId xmlns:a16="http://schemas.microsoft.com/office/drawing/2014/main" id="{00000000-0008-0000-0200-000032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099" name="Text Box 15">
          <a:extLst>
            <a:ext uri="{FF2B5EF4-FFF2-40B4-BE49-F238E27FC236}">
              <a16:creationId xmlns:a16="http://schemas.microsoft.com/office/drawing/2014/main" id="{00000000-0008-0000-0200-00003308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100" name="Text Box 16">
          <a:extLst>
            <a:ext uri="{FF2B5EF4-FFF2-40B4-BE49-F238E27FC236}">
              <a16:creationId xmlns:a16="http://schemas.microsoft.com/office/drawing/2014/main" id="{00000000-0008-0000-0200-00003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1" name="Text Box 17">
          <a:extLst>
            <a:ext uri="{FF2B5EF4-FFF2-40B4-BE49-F238E27FC236}">
              <a16:creationId xmlns:a16="http://schemas.microsoft.com/office/drawing/2014/main" id="{00000000-0008-0000-0200-00003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2" name="Text Box 18">
          <a:extLst>
            <a:ext uri="{FF2B5EF4-FFF2-40B4-BE49-F238E27FC236}">
              <a16:creationId xmlns:a16="http://schemas.microsoft.com/office/drawing/2014/main" id="{00000000-0008-0000-0200-000036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103" name="Text Box 19">
          <a:extLst>
            <a:ext uri="{FF2B5EF4-FFF2-40B4-BE49-F238E27FC236}">
              <a16:creationId xmlns:a16="http://schemas.microsoft.com/office/drawing/2014/main" id="{00000000-0008-0000-0200-000037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104" name="Text Box 16">
          <a:extLst>
            <a:ext uri="{FF2B5EF4-FFF2-40B4-BE49-F238E27FC236}">
              <a16:creationId xmlns:a16="http://schemas.microsoft.com/office/drawing/2014/main" id="{00000000-0008-0000-0200-00003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5" name="Text Box 17">
          <a:extLst>
            <a:ext uri="{FF2B5EF4-FFF2-40B4-BE49-F238E27FC236}">
              <a16:creationId xmlns:a16="http://schemas.microsoft.com/office/drawing/2014/main" id="{00000000-0008-0000-0200-00003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6" name="Text Box 18">
          <a:extLst>
            <a:ext uri="{FF2B5EF4-FFF2-40B4-BE49-F238E27FC236}">
              <a16:creationId xmlns:a16="http://schemas.microsoft.com/office/drawing/2014/main" id="{00000000-0008-0000-0200-00003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07" name="Text Box 19">
          <a:extLst>
            <a:ext uri="{FF2B5EF4-FFF2-40B4-BE49-F238E27FC236}">
              <a16:creationId xmlns:a16="http://schemas.microsoft.com/office/drawing/2014/main" id="{00000000-0008-0000-0200-00003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08" name="Text Box 15">
          <a:extLst>
            <a:ext uri="{FF2B5EF4-FFF2-40B4-BE49-F238E27FC236}">
              <a16:creationId xmlns:a16="http://schemas.microsoft.com/office/drawing/2014/main" id="{00000000-0008-0000-0200-00003C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09" name="Text Box 16">
          <a:extLst>
            <a:ext uri="{FF2B5EF4-FFF2-40B4-BE49-F238E27FC236}">
              <a16:creationId xmlns:a16="http://schemas.microsoft.com/office/drawing/2014/main" id="{00000000-0008-0000-0200-00003D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0" name="Text Box 17">
          <a:extLst>
            <a:ext uri="{FF2B5EF4-FFF2-40B4-BE49-F238E27FC236}">
              <a16:creationId xmlns:a16="http://schemas.microsoft.com/office/drawing/2014/main" id="{00000000-0008-0000-0200-00003E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1" name="Text Box 18">
          <a:extLst>
            <a:ext uri="{FF2B5EF4-FFF2-40B4-BE49-F238E27FC236}">
              <a16:creationId xmlns:a16="http://schemas.microsoft.com/office/drawing/2014/main" id="{00000000-0008-0000-0200-00003F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112" name="Text Box 19">
          <a:extLst>
            <a:ext uri="{FF2B5EF4-FFF2-40B4-BE49-F238E27FC236}">
              <a16:creationId xmlns:a16="http://schemas.microsoft.com/office/drawing/2014/main" id="{00000000-0008-0000-0200-000040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113" name="Text Box 15">
          <a:extLst>
            <a:ext uri="{FF2B5EF4-FFF2-40B4-BE49-F238E27FC236}">
              <a16:creationId xmlns:a16="http://schemas.microsoft.com/office/drawing/2014/main" id="{00000000-0008-0000-0200-000041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4" name="Text Box 16">
          <a:extLst>
            <a:ext uri="{FF2B5EF4-FFF2-40B4-BE49-F238E27FC236}">
              <a16:creationId xmlns:a16="http://schemas.microsoft.com/office/drawing/2014/main" id="{00000000-0008-0000-0200-000042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5" name="Text Box 17">
          <a:extLst>
            <a:ext uri="{FF2B5EF4-FFF2-40B4-BE49-F238E27FC236}">
              <a16:creationId xmlns:a16="http://schemas.microsoft.com/office/drawing/2014/main" id="{00000000-0008-0000-0200-000043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6" name="Text Box 18">
          <a:extLst>
            <a:ext uri="{FF2B5EF4-FFF2-40B4-BE49-F238E27FC236}">
              <a16:creationId xmlns:a16="http://schemas.microsoft.com/office/drawing/2014/main" id="{00000000-0008-0000-0200-00004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117" name="Text Box 19">
          <a:extLst>
            <a:ext uri="{FF2B5EF4-FFF2-40B4-BE49-F238E27FC236}">
              <a16:creationId xmlns:a16="http://schemas.microsoft.com/office/drawing/2014/main" id="{00000000-0008-0000-0200-00004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118" name="Text Box 15">
          <a:extLst>
            <a:ext uri="{FF2B5EF4-FFF2-40B4-BE49-F238E27FC236}">
              <a16:creationId xmlns:a16="http://schemas.microsoft.com/office/drawing/2014/main" id="{00000000-0008-0000-0200-00004608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19" name="Text Box 16">
          <a:extLst>
            <a:ext uri="{FF2B5EF4-FFF2-40B4-BE49-F238E27FC236}">
              <a16:creationId xmlns:a16="http://schemas.microsoft.com/office/drawing/2014/main" id="{00000000-0008-0000-0200-00004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20" name="Text Box 17">
          <a:extLst>
            <a:ext uri="{FF2B5EF4-FFF2-40B4-BE49-F238E27FC236}">
              <a16:creationId xmlns:a16="http://schemas.microsoft.com/office/drawing/2014/main" id="{00000000-0008-0000-0200-00004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21" name="Text Box 18">
          <a:extLst>
            <a:ext uri="{FF2B5EF4-FFF2-40B4-BE49-F238E27FC236}">
              <a16:creationId xmlns:a16="http://schemas.microsoft.com/office/drawing/2014/main" id="{00000000-0008-0000-0200-000049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22" name="Text Box 15">
          <a:extLst>
            <a:ext uri="{FF2B5EF4-FFF2-40B4-BE49-F238E27FC236}">
              <a16:creationId xmlns:a16="http://schemas.microsoft.com/office/drawing/2014/main" id="{00000000-0008-0000-0200-00004A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3" name="Text Box 16">
          <a:extLst>
            <a:ext uri="{FF2B5EF4-FFF2-40B4-BE49-F238E27FC236}">
              <a16:creationId xmlns:a16="http://schemas.microsoft.com/office/drawing/2014/main" id="{00000000-0008-0000-0200-00004B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4" name="Text Box 17">
          <a:extLst>
            <a:ext uri="{FF2B5EF4-FFF2-40B4-BE49-F238E27FC236}">
              <a16:creationId xmlns:a16="http://schemas.microsoft.com/office/drawing/2014/main" id="{00000000-0008-0000-0200-00004C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5" name="Text Box 18">
          <a:extLst>
            <a:ext uri="{FF2B5EF4-FFF2-40B4-BE49-F238E27FC236}">
              <a16:creationId xmlns:a16="http://schemas.microsoft.com/office/drawing/2014/main" id="{00000000-0008-0000-0200-00004D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6" name="Text Box 19">
          <a:extLst>
            <a:ext uri="{FF2B5EF4-FFF2-40B4-BE49-F238E27FC236}">
              <a16:creationId xmlns:a16="http://schemas.microsoft.com/office/drawing/2014/main" id="{00000000-0008-0000-0200-00004E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127" name="Text Box 16">
          <a:extLst>
            <a:ext uri="{FF2B5EF4-FFF2-40B4-BE49-F238E27FC236}">
              <a16:creationId xmlns:a16="http://schemas.microsoft.com/office/drawing/2014/main" id="{00000000-0008-0000-0200-00004F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8" name="Text Box 16">
          <a:extLst>
            <a:ext uri="{FF2B5EF4-FFF2-40B4-BE49-F238E27FC236}">
              <a16:creationId xmlns:a16="http://schemas.microsoft.com/office/drawing/2014/main" id="{00000000-0008-0000-0200-000050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29" name="Text Box 17">
          <a:extLst>
            <a:ext uri="{FF2B5EF4-FFF2-40B4-BE49-F238E27FC236}">
              <a16:creationId xmlns:a16="http://schemas.microsoft.com/office/drawing/2014/main" id="{00000000-0008-0000-0200-000051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0" name="Text Box 18">
          <a:extLst>
            <a:ext uri="{FF2B5EF4-FFF2-40B4-BE49-F238E27FC236}">
              <a16:creationId xmlns:a16="http://schemas.microsoft.com/office/drawing/2014/main" id="{00000000-0008-0000-0200-000052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131" name="Text Box 19">
          <a:extLst>
            <a:ext uri="{FF2B5EF4-FFF2-40B4-BE49-F238E27FC236}">
              <a16:creationId xmlns:a16="http://schemas.microsoft.com/office/drawing/2014/main" id="{00000000-0008-0000-0200-000053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132" name="Text Box 15">
          <a:extLst>
            <a:ext uri="{FF2B5EF4-FFF2-40B4-BE49-F238E27FC236}">
              <a16:creationId xmlns:a16="http://schemas.microsoft.com/office/drawing/2014/main" id="{00000000-0008-0000-0200-000054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133" name="Text Box 15">
          <a:extLst>
            <a:ext uri="{FF2B5EF4-FFF2-40B4-BE49-F238E27FC236}">
              <a16:creationId xmlns:a16="http://schemas.microsoft.com/office/drawing/2014/main" id="{00000000-0008-0000-0200-000055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134" name="Text Box 15">
          <a:extLst>
            <a:ext uri="{FF2B5EF4-FFF2-40B4-BE49-F238E27FC236}">
              <a16:creationId xmlns:a16="http://schemas.microsoft.com/office/drawing/2014/main" id="{00000000-0008-0000-0200-000056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135" name="Text Box 15">
          <a:extLst>
            <a:ext uri="{FF2B5EF4-FFF2-40B4-BE49-F238E27FC236}">
              <a16:creationId xmlns:a16="http://schemas.microsoft.com/office/drawing/2014/main" id="{00000000-0008-0000-0200-000057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136" name="Text Box 15">
          <a:extLst>
            <a:ext uri="{FF2B5EF4-FFF2-40B4-BE49-F238E27FC236}">
              <a16:creationId xmlns:a16="http://schemas.microsoft.com/office/drawing/2014/main" id="{00000000-0008-0000-0200-000058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137" name="Text Box 15">
          <a:extLst>
            <a:ext uri="{FF2B5EF4-FFF2-40B4-BE49-F238E27FC236}">
              <a16:creationId xmlns:a16="http://schemas.microsoft.com/office/drawing/2014/main" id="{00000000-0008-0000-0200-000059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138" name="Text Box 15">
          <a:extLst>
            <a:ext uri="{FF2B5EF4-FFF2-40B4-BE49-F238E27FC236}">
              <a16:creationId xmlns:a16="http://schemas.microsoft.com/office/drawing/2014/main" id="{00000000-0008-0000-0200-00005A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139" name="Text Box 15">
          <a:extLst>
            <a:ext uri="{FF2B5EF4-FFF2-40B4-BE49-F238E27FC236}">
              <a16:creationId xmlns:a16="http://schemas.microsoft.com/office/drawing/2014/main" id="{00000000-0008-0000-0200-00005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0" name="Text Box 15">
          <a:extLst>
            <a:ext uri="{FF2B5EF4-FFF2-40B4-BE49-F238E27FC236}">
              <a16:creationId xmlns:a16="http://schemas.microsoft.com/office/drawing/2014/main" id="{00000000-0008-0000-0200-00005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1" name="Text Box 15">
          <a:extLst>
            <a:ext uri="{FF2B5EF4-FFF2-40B4-BE49-F238E27FC236}">
              <a16:creationId xmlns:a16="http://schemas.microsoft.com/office/drawing/2014/main" id="{00000000-0008-0000-0200-00005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2" name="Text Box 16">
          <a:extLst>
            <a:ext uri="{FF2B5EF4-FFF2-40B4-BE49-F238E27FC236}">
              <a16:creationId xmlns:a16="http://schemas.microsoft.com/office/drawing/2014/main" id="{00000000-0008-0000-0200-00005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3" name="Text Box 17">
          <a:extLst>
            <a:ext uri="{FF2B5EF4-FFF2-40B4-BE49-F238E27FC236}">
              <a16:creationId xmlns:a16="http://schemas.microsoft.com/office/drawing/2014/main" id="{00000000-0008-0000-0200-00005F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4" name="Text Box 18">
          <a:extLst>
            <a:ext uri="{FF2B5EF4-FFF2-40B4-BE49-F238E27FC236}">
              <a16:creationId xmlns:a16="http://schemas.microsoft.com/office/drawing/2014/main" id="{00000000-0008-0000-0200-000060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5" name="Text Box 19">
          <a:extLst>
            <a:ext uri="{FF2B5EF4-FFF2-40B4-BE49-F238E27FC236}">
              <a16:creationId xmlns:a16="http://schemas.microsoft.com/office/drawing/2014/main" id="{00000000-0008-0000-0200-000061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6" name="Text Box 16">
          <a:extLst>
            <a:ext uri="{FF2B5EF4-FFF2-40B4-BE49-F238E27FC236}">
              <a16:creationId xmlns:a16="http://schemas.microsoft.com/office/drawing/2014/main" id="{00000000-0008-0000-0200-000062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47" name="Text Box 17">
          <a:extLst>
            <a:ext uri="{FF2B5EF4-FFF2-40B4-BE49-F238E27FC236}">
              <a16:creationId xmlns:a16="http://schemas.microsoft.com/office/drawing/2014/main" id="{00000000-0008-0000-0200-000063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48" name="Text Box 18">
          <a:extLst>
            <a:ext uri="{FF2B5EF4-FFF2-40B4-BE49-F238E27FC236}">
              <a16:creationId xmlns:a16="http://schemas.microsoft.com/office/drawing/2014/main" id="{00000000-0008-0000-0200-000064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49" name="Text Box 15">
          <a:extLst>
            <a:ext uri="{FF2B5EF4-FFF2-40B4-BE49-F238E27FC236}">
              <a16:creationId xmlns:a16="http://schemas.microsoft.com/office/drawing/2014/main" id="{00000000-0008-0000-0200-00006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0" name="Text Box 15">
          <a:extLst>
            <a:ext uri="{FF2B5EF4-FFF2-40B4-BE49-F238E27FC236}">
              <a16:creationId xmlns:a16="http://schemas.microsoft.com/office/drawing/2014/main" id="{00000000-0008-0000-0200-000066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51" name="Text Box 15">
          <a:extLst>
            <a:ext uri="{FF2B5EF4-FFF2-40B4-BE49-F238E27FC236}">
              <a16:creationId xmlns:a16="http://schemas.microsoft.com/office/drawing/2014/main" id="{00000000-0008-0000-0200-000067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52" name="Text Box 15">
          <a:extLst>
            <a:ext uri="{FF2B5EF4-FFF2-40B4-BE49-F238E27FC236}">
              <a16:creationId xmlns:a16="http://schemas.microsoft.com/office/drawing/2014/main" id="{00000000-0008-0000-0200-000068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3" name="Text Box 16">
          <a:extLst>
            <a:ext uri="{FF2B5EF4-FFF2-40B4-BE49-F238E27FC236}">
              <a16:creationId xmlns:a16="http://schemas.microsoft.com/office/drawing/2014/main" id="{00000000-0008-0000-0200-000069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4" name="Text Box 17">
          <a:extLst>
            <a:ext uri="{FF2B5EF4-FFF2-40B4-BE49-F238E27FC236}">
              <a16:creationId xmlns:a16="http://schemas.microsoft.com/office/drawing/2014/main" id="{00000000-0008-0000-0200-00006A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5" name="Text Box 18">
          <a:extLst>
            <a:ext uri="{FF2B5EF4-FFF2-40B4-BE49-F238E27FC236}">
              <a16:creationId xmlns:a16="http://schemas.microsoft.com/office/drawing/2014/main" id="{00000000-0008-0000-0200-00006B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6" name="Text Box 19">
          <a:extLst>
            <a:ext uri="{FF2B5EF4-FFF2-40B4-BE49-F238E27FC236}">
              <a16:creationId xmlns:a16="http://schemas.microsoft.com/office/drawing/2014/main" id="{00000000-0008-0000-0200-00006C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7" name="Text Box 16">
          <a:extLst>
            <a:ext uri="{FF2B5EF4-FFF2-40B4-BE49-F238E27FC236}">
              <a16:creationId xmlns:a16="http://schemas.microsoft.com/office/drawing/2014/main" id="{00000000-0008-0000-0200-00006D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58" name="Text Box 17">
          <a:extLst>
            <a:ext uri="{FF2B5EF4-FFF2-40B4-BE49-F238E27FC236}">
              <a16:creationId xmlns:a16="http://schemas.microsoft.com/office/drawing/2014/main" id="{00000000-0008-0000-0200-00006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59" name="Text Box 18">
          <a:extLst>
            <a:ext uri="{FF2B5EF4-FFF2-40B4-BE49-F238E27FC236}">
              <a16:creationId xmlns:a16="http://schemas.microsoft.com/office/drawing/2014/main" id="{00000000-0008-0000-0200-00006F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0" name="Text Box 15">
          <a:extLst>
            <a:ext uri="{FF2B5EF4-FFF2-40B4-BE49-F238E27FC236}">
              <a16:creationId xmlns:a16="http://schemas.microsoft.com/office/drawing/2014/main" id="{00000000-0008-0000-0200-000070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61" name="Text Box 15">
          <a:extLst>
            <a:ext uri="{FF2B5EF4-FFF2-40B4-BE49-F238E27FC236}">
              <a16:creationId xmlns:a16="http://schemas.microsoft.com/office/drawing/2014/main" id="{00000000-0008-0000-0200-000071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2" name="Text Box 15">
          <a:extLst>
            <a:ext uri="{FF2B5EF4-FFF2-40B4-BE49-F238E27FC236}">
              <a16:creationId xmlns:a16="http://schemas.microsoft.com/office/drawing/2014/main" id="{00000000-0008-0000-0200-00007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3" name="Text Box 15">
          <a:extLst>
            <a:ext uri="{FF2B5EF4-FFF2-40B4-BE49-F238E27FC236}">
              <a16:creationId xmlns:a16="http://schemas.microsoft.com/office/drawing/2014/main" id="{00000000-0008-0000-0200-00007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64" name="Text Box 15">
          <a:extLst>
            <a:ext uri="{FF2B5EF4-FFF2-40B4-BE49-F238E27FC236}">
              <a16:creationId xmlns:a16="http://schemas.microsoft.com/office/drawing/2014/main" id="{00000000-0008-0000-0200-00007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5" name="Text Box 16">
          <a:extLst>
            <a:ext uri="{FF2B5EF4-FFF2-40B4-BE49-F238E27FC236}">
              <a16:creationId xmlns:a16="http://schemas.microsoft.com/office/drawing/2014/main" id="{00000000-0008-0000-0200-00007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6" name="Text Box 17">
          <a:extLst>
            <a:ext uri="{FF2B5EF4-FFF2-40B4-BE49-F238E27FC236}">
              <a16:creationId xmlns:a16="http://schemas.microsoft.com/office/drawing/2014/main" id="{00000000-0008-0000-0200-000076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7" name="Text Box 18">
          <a:extLst>
            <a:ext uri="{FF2B5EF4-FFF2-40B4-BE49-F238E27FC236}">
              <a16:creationId xmlns:a16="http://schemas.microsoft.com/office/drawing/2014/main" id="{00000000-0008-0000-0200-000077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8" name="Text Box 19">
          <a:extLst>
            <a:ext uri="{FF2B5EF4-FFF2-40B4-BE49-F238E27FC236}">
              <a16:creationId xmlns:a16="http://schemas.microsoft.com/office/drawing/2014/main" id="{00000000-0008-0000-0200-000078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69" name="Text Box 16">
          <a:extLst>
            <a:ext uri="{FF2B5EF4-FFF2-40B4-BE49-F238E27FC236}">
              <a16:creationId xmlns:a16="http://schemas.microsoft.com/office/drawing/2014/main" id="{00000000-0008-0000-0200-000079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0" name="Text Box 17">
          <a:extLst>
            <a:ext uri="{FF2B5EF4-FFF2-40B4-BE49-F238E27FC236}">
              <a16:creationId xmlns:a16="http://schemas.microsoft.com/office/drawing/2014/main" id="{00000000-0008-0000-0200-00007A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71" name="Text Box 18">
          <a:extLst>
            <a:ext uri="{FF2B5EF4-FFF2-40B4-BE49-F238E27FC236}">
              <a16:creationId xmlns:a16="http://schemas.microsoft.com/office/drawing/2014/main" id="{00000000-0008-0000-0200-00007B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2" name="Text Box 15">
          <a:extLst>
            <a:ext uri="{FF2B5EF4-FFF2-40B4-BE49-F238E27FC236}">
              <a16:creationId xmlns:a16="http://schemas.microsoft.com/office/drawing/2014/main" id="{00000000-0008-0000-0200-00007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3" name="Text Box 15">
          <a:extLst>
            <a:ext uri="{FF2B5EF4-FFF2-40B4-BE49-F238E27FC236}">
              <a16:creationId xmlns:a16="http://schemas.microsoft.com/office/drawing/2014/main" id="{00000000-0008-0000-0200-00007D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74" name="Text Box 15">
          <a:extLst>
            <a:ext uri="{FF2B5EF4-FFF2-40B4-BE49-F238E27FC236}">
              <a16:creationId xmlns:a16="http://schemas.microsoft.com/office/drawing/2014/main" id="{00000000-0008-0000-0200-00007E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75" name="Text Box 15">
          <a:extLst>
            <a:ext uri="{FF2B5EF4-FFF2-40B4-BE49-F238E27FC236}">
              <a16:creationId xmlns:a16="http://schemas.microsoft.com/office/drawing/2014/main" id="{00000000-0008-0000-0200-00007F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6" name="Text Box 16">
          <a:extLst>
            <a:ext uri="{FF2B5EF4-FFF2-40B4-BE49-F238E27FC236}">
              <a16:creationId xmlns:a16="http://schemas.microsoft.com/office/drawing/2014/main" id="{00000000-0008-0000-0200-000080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7" name="Text Box 17">
          <a:extLst>
            <a:ext uri="{FF2B5EF4-FFF2-40B4-BE49-F238E27FC236}">
              <a16:creationId xmlns:a16="http://schemas.microsoft.com/office/drawing/2014/main" id="{00000000-0008-0000-0200-000081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8" name="Text Box 18">
          <a:extLst>
            <a:ext uri="{FF2B5EF4-FFF2-40B4-BE49-F238E27FC236}">
              <a16:creationId xmlns:a16="http://schemas.microsoft.com/office/drawing/2014/main" id="{00000000-0008-0000-0200-000082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79" name="Text Box 19">
          <a:extLst>
            <a:ext uri="{FF2B5EF4-FFF2-40B4-BE49-F238E27FC236}">
              <a16:creationId xmlns:a16="http://schemas.microsoft.com/office/drawing/2014/main" id="{00000000-0008-0000-0200-000083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0" name="Text Box 16">
          <a:extLst>
            <a:ext uri="{FF2B5EF4-FFF2-40B4-BE49-F238E27FC236}">
              <a16:creationId xmlns:a16="http://schemas.microsoft.com/office/drawing/2014/main" id="{00000000-0008-0000-0200-000084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1" name="Text Box 17">
          <a:extLst>
            <a:ext uri="{FF2B5EF4-FFF2-40B4-BE49-F238E27FC236}">
              <a16:creationId xmlns:a16="http://schemas.microsoft.com/office/drawing/2014/main" id="{00000000-0008-0000-0200-00008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82" name="Text Box 18">
          <a:extLst>
            <a:ext uri="{FF2B5EF4-FFF2-40B4-BE49-F238E27FC236}">
              <a16:creationId xmlns:a16="http://schemas.microsoft.com/office/drawing/2014/main" id="{00000000-0008-0000-0200-000086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3" name="Text Box 15">
          <a:extLst>
            <a:ext uri="{FF2B5EF4-FFF2-40B4-BE49-F238E27FC236}">
              <a16:creationId xmlns:a16="http://schemas.microsoft.com/office/drawing/2014/main" id="{00000000-0008-0000-0200-00008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84" name="Text Box 15">
          <a:extLst>
            <a:ext uri="{FF2B5EF4-FFF2-40B4-BE49-F238E27FC236}">
              <a16:creationId xmlns:a16="http://schemas.microsoft.com/office/drawing/2014/main" id="{00000000-0008-0000-0200-000088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5" name="Text Box 15">
          <a:extLst>
            <a:ext uri="{FF2B5EF4-FFF2-40B4-BE49-F238E27FC236}">
              <a16:creationId xmlns:a16="http://schemas.microsoft.com/office/drawing/2014/main" id="{00000000-0008-0000-0200-00008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6" name="Text Box 15">
          <a:extLst>
            <a:ext uri="{FF2B5EF4-FFF2-40B4-BE49-F238E27FC236}">
              <a16:creationId xmlns:a16="http://schemas.microsoft.com/office/drawing/2014/main" id="{00000000-0008-0000-0200-00008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87" name="Text Box 15">
          <a:extLst>
            <a:ext uri="{FF2B5EF4-FFF2-40B4-BE49-F238E27FC236}">
              <a16:creationId xmlns:a16="http://schemas.microsoft.com/office/drawing/2014/main" id="{00000000-0008-0000-0200-00008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8" name="Text Box 16">
          <a:extLst>
            <a:ext uri="{FF2B5EF4-FFF2-40B4-BE49-F238E27FC236}">
              <a16:creationId xmlns:a16="http://schemas.microsoft.com/office/drawing/2014/main" id="{00000000-0008-0000-0200-00008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89" name="Text Box 17">
          <a:extLst>
            <a:ext uri="{FF2B5EF4-FFF2-40B4-BE49-F238E27FC236}">
              <a16:creationId xmlns:a16="http://schemas.microsoft.com/office/drawing/2014/main" id="{00000000-0008-0000-0200-00008D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0" name="Text Box 18">
          <a:extLst>
            <a:ext uri="{FF2B5EF4-FFF2-40B4-BE49-F238E27FC236}">
              <a16:creationId xmlns:a16="http://schemas.microsoft.com/office/drawing/2014/main" id="{00000000-0008-0000-0200-00008E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1" name="Text Box 19">
          <a:extLst>
            <a:ext uri="{FF2B5EF4-FFF2-40B4-BE49-F238E27FC236}">
              <a16:creationId xmlns:a16="http://schemas.microsoft.com/office/drawing/2014/main" id="{00000000-0008-0000-0200-00008F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2" name="Text Box 16">
          <a:extLst>
            <a:ext uri="{FF2B5EF4-FFF2-40B4-BE49-F238E27FC236}">
              <a16:creationId xmlns:a16="http://schemas.microsoft.com/office/drawing/2014/main" id="{00000000-0008-0000-0200-000090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3" name="Text Box 17">
          <a:extLst>
            <a:ext uri="{FF2B5EF4-FFF2-40B4-BE49-F238E27FC236}">
              <a16:creationId xmlns:a16="http://schemas.microsoft.com/office/drawing/2014/main" id="{00000000-0008-0000-0200-000091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194" name="Text Box 18">
          <a:extLst>
            <a:ext uri="{FF2B5EF4-FFF2-40B4-BE49-F238E27FC236}">
              <a16:creationId xmlns:a16="http://schemas.microsoft.com/office/drawing/2014/main" id="{00000000-0008-0000-0200-000092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5" name="Text Box 15">
          <a:extLst>
            <a:ext uri="{FF2B5EF4-FFF2-40B4-BE49-F238E27FC236}">
              <a16:creationId xmlns:a16="http://schemas.microsoft.com/office/drawing/2014/main" id="{00000000-0008-0000-0200-00009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6" name="Text Box 15">
          <a:extLst>
            <a:ext uri="{FF2B5EF4-FFF2-40B4-BE49-F238E27FC236}">
              <a16:creationId xmlns:a16="http://schemas.microsoft.com/office/drawing/2014/main" id="{00000000-0008-0000-0200-000094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197" name="Text Box 15">
          <a:extLst>
            <a:ext uri="{FF2B5EF4-FFF2-40B4-BE49-F238E27FC236}">
              <a16:creationId xmlns:a16="http://schemas.microsoft.com/office/drawing/2014/main" id="{00000000-0008-0000-0200-000095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198" name="Text Box 15">
          <a:extLst>
            <a:ext uri="{FF2B5EF4-FFF2-40B4-BE49-F238E27FC236}">
              <a16:creationId xmlns:a16="http://schemas.microsoft.com/office/drawing/2014/main" id="{00000000-0008-0000-0200-00009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199" name="Text Box 16">
          <a:extLst>
            <a:ext uri="{FF2B5EF4-FFF2-40B4-BE49-F238E27FC236}">
              <a16:creationId xmlns:a16="http://schemas.microsoft.com/office/drawing/2014/main" id="{00000000-0008-0000-0200-00009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0" name="Text Box 17">
          <a:extLst>
            <a:ext uri="{FF2B5EF4-FFF2-40B4-BE49-F238E27FC236}">
              <a16:creationId xmlns:a16="http://schemas.microsoft.com/office/drawing/2014/main" id="{00000000-0008-0000-0200-00009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1" name="Text Box 18">
          <a:extLst>
            <a:ext uri="{FF2B5EF4-FFF2-40B4-BE49-F238E27FC236}">
              <a16:creationId xmlns:a16="http://schemas.microsoft.com/office/drawing/2014/main" id="{00000000-0008-0000-0200-00009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2" name="Text Box 19">
          <a:extLst>
            <a:ext uri="{FF2B5EF4-FFF2-40B4-BE49-F238E27FC236}">
              <a16:creationId xmlns:a16="http://schemas.microsoft.com/office/drawing/2014/main" id="{00000000-0008-0000-0200-00009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3" name="Text Box 16">
          <a:extLst>
            <a:ext uri="{FF2B5EF4-FFF2-40B4-BE49-F238E27FC236}">
              <a16:creationId xmlns:a16="http://schemas.microsoft.com/office/drawing/2014/main" id="{00000000-0008-0000-0200-00009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04" name="Text Box 17">
          <a:extLst>
            <a:ext uri="{FF2B5EF4-FFF2-40B4-BE49-F238E27FC236}">
              <a16:creationId xmlns:a16="http://schemas.microsoft.com/office/drawing/2014/main" id="{00000000-0008-0000-0200-00009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05" name="Text Box 18">
          <a:extLst>
            <a:ext uri="{FF2B5EF4-FFF2-40B4-BE49-F238E27FC236}">
              <a16:creationId xmlns:a16="http://schemas.microsoft.com/office/drawing/2014/main" id="{00000000-0008-0000-0200-00009D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6" name="Text Box 15">
          <a:extLst>
            <a:ext uri="{FF2B5EF4-FFF2-40B4-BE49-F238E27FC236}">
              <a16:creationId xmlns:a16="http://schemas.microsoft.com/office/drawing/2014/main" id="{00000000-0008-0000-0200-00009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07" name="Text Box 15">
          <a:extLst>
            <a:ext uri="{FF2B5EF4-FFF2-40B4-BE49-F238E27FC236}">
              <a16:creationId xmlns:a16="http://schemas.microsoft.com/office/drawing/2014/main" id="{00000000-0008-0000-0200-00009F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8" name="Text Box 15">
          <a:extLst>
            <a:ext uri="{FF2B5EF4-FFF2-40B4-BE49-F238E27FC236}">
              <a16:creationId xmlns:a16="http://schemas.microsoft.com/office/drawing/2014/main" id="{00000000-0008-0000-0200-0000A0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09" name="Text Box 15">
          <a:extLst>
            <a:ext uri="{FF2B5EF4-FFF2-40B4-BE49-F238E27FC236}">
              <a16:creationId xmlns:a16="http://schemas.microsoft.com/office/drawing/2014/main" id="{00000000-0008-0000-0200-0000A1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0" name="Text Box 15">
          <a:extLst>
            <a:ext uri="{FF2B5EF4-FFF2-40B4-BE49-F238E27FC236}">
              <a16:creationId xmlns:a16="http://schemas.microsoft.com/office/drawing/2014/main" id="{00000000-0008-0000-0200-0000A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1" name="Text Box 16">
          <a:extLst>
            <a:ext uri="{FF2B5EF4-FFF2-40B4-BE49-F238E27FC236}">
              <a16:creationId xmlns:a16="http://schemas.microsoft.com/office/drawing/2014/main" id="{00000000-0008-0000-0200-0000A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2" name="Text Box 17">
          <a:extLst>
            <a:ext uri="{FF2B5EF4-FFF2-40B4-BE49-F238E27FC236}">
              <a16:creationId xmlns:a16="http://schemas.microsoft.com/office/drawing/2014/main" id="{00000000-0008-0000-0200-0000A4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3" name="Text Box 18">
          <a:extLst>
            <a:ext uri="{FF2B5EF4-FFF2-40B4-BE49-F238E27FC236}">
              <a16:creationId xmlns:a16="http://schemas.microsoft.com/office/drawing/2014/main" id="{00000000-0008-0000-0200-0000A5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4" name="Text Box 19">
          <a:extLst>
            <a:ext uri="{FF2B5EF4-FFF2-40B4-BE49-F238E27FC236}">
              <a16:creationId xmlns:a16="http://schemas.microsoft.com/office/drawing/2014/main" id="{00000000-0008-0000-0200-0000A6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5" name="Text Box 16">
          <a:extLst>
            <a:ext uri="{FF2B5EF4-FFF2-40B4-BE49-F238E27FC236}">
              <a16:creationId xmlns:a16="http://schemas.microsoft.com/office/drawing/2014/main" id="{00000000-0008-0000-0200-0000A7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16" name="Text Box 17">
          <a:extLst>
            <a:ext uri="{FF2B5EF4-FFF2-40B4-BE49-F238E27FC236}">
              <a16:creationId xmlns:a16="http://schemas.microsoft.com/office/drawing/2014/main" id="{00000000-0008-0000-0200-0000A8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17" name="Text Box 18">
          <a:extLst>
            <a:ext uri="{FF2B5EF4-FFF2-40B4-BE49-F238E27FC236}">
              <a16:creationId xmlns:a16="http://schemas.microsoft.com/office/drawing/2014/main" id="{00000000-0008-0000-0200-0000A9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8" name="Text Box 15">
          <a:extLst>
            <a:ext uri="{FF2B5EF4-FFF2-40B4-BE49-F238E27FC236}">
              <a16:creationId xmlns:a16="http://schemas.microsoft.com/office/drawing/2014/main" id="{00000000-0008-0000-0200-0000A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19" name="Text Box 15">
          <a:extLst>
            <a:ext uri="{FF2B5EF4-FFF2-40B4-BE49-F238E27FC236}">
              <a16:creationId xmlns:a16="http://schemas.microsoft.com/office/drawing/2014/main" id="{00000000-0008-0000-0200-0000AB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20" name="Text Box 15">
          <a:extLst>
            <a:ext uri="{FF2B5EF4-FFF2-40B4-BE49-F238E27FC236}">
              <a16:creationId xmlns:a16="http://schemas.microsoft.com/office/drawing/2014/main" id="{00000000-0008-0000-0200-0000AC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1" name="Text Box 15">
          <a:extLst>
            <a:ext uri="{FF2B5EF4-FFF2-40B4-BE49-F238E27FC236}">
              <a16:creationId xmlns:a16="http://schemas.microsoft.com/office/drawing/2014/main" id="{00000000-0008-0000-0200-0000A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2" name="Text Box 16">
          <a:extLst>
            <a:ext uri="{FF2B5EF4-FFF2-40B4-BE49-F238E27FC236}">
              <a16:creationId xmlns:a16="http://schemas.microsoft.com/office/drawing/2014/main" id="{00000000-0008-0000-0200-0000AE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3" name="Text Box 17">
          <a:extLst>
            <a:ext uri="{FF2B5EF4-FFF2-40B4-BE49-F238E27FC236}">
              <a16:creationId xmlns:a16="http://schemas.microsoft.com/office/drawing/2014/main" id="{00000000-0008-0000-0200-0000AF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4" name="Text Box 18">
          <a:extLst>
            <a:ext uri="{FF2B5EF4-FFF2-40B4-BE49-F238E27FC236}">
              <a16:creationId xmlns:a16="http://schemas.microsoft.com/office/drawing/2014/main" id="{00000000-0008-0000-0200-0000B0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5" name="Text Box 19">
          <a:extLst>
            <a:ext uri="{FF2B5EF4-FFF2-40B4-BE49-F238E27FC236}">
              <a16:creationId xmlns:a16="http://schemas.microsoft.com/office/drawing/2014/main" id="{00000000-0008-0000-0200-0000B1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6" name="Text Box 16">
          <a:extLst>
            <a:ext uri="{FF2B5EF4-FFF2-40B4-BE49-F238E27FC236}">
              <a16:creationId xmlns:a16="http://schemas.microsoft.com/office/drawing/2014/main" id="{00000000-0008-0000-0200-0000B2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227" name="Text Box 17">
          <a:extLst>
            <a:ext uri="{FF2B5EF4-FFF2-40B4-BE49-F238E27FC236}">
              <a16:creationId xmlns:a16="http://schemas.microsoft.com/office/drawing/2014/main" id="{00000000-0008-0000-0200-0000B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228" name="Text Box 18">
          <a:extLst>
            <a:ext uri="{FF2B5EF4-FFF2-40B4-BE49-F238E27FC236}">
              <a16:creationId xmlns:a16="http://schemas.microsoft.com/office/drawing/2014/main" id="{00000000-0008-0000-0200-0000B4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29" name="Text Box 15">
          <a:extLst>
            <a:ext uri="{FF2B5EF4-FFF2-40B4-BE49-F238E27FC236}">
              <a16:creationId xmlns:a16="http://schemas.microsoft.com/office/drawing/2014/main" id="{00000000-0008-0000-0200-0000B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230" name="Text Box 15">
          <a:extLst>
            <a:ext uri="{FF2B5EF4-FFF2-40B4-BE49-F238E27FC236}">
              <a16:creationId xmlns:a16="http://schemas.microsoft.com/office/drawing/2014/main" id="{00000000-0008-0000-0200-0000B6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1" name="Text Box 15">
          <a:extLst>
            <a:ext uri="{FF2B5EF4-FFF2-40B4-BE49-F238E27FC236}">
              <a16:creationId xmlns:a16="http://schemas.microsoft.com/office/drawing/2014/main" id="{00000000-0008-0000-0200-0000B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2" name="Text Box 15">
          <a:extLst>
            <a:ext uri="{FF2B5EF4-FFF2-40B4-BE49-F238E27FC236}">
              <a16:creationId xmlns:a16="http://schemas.microsoft.com/office/drawing/2014/main" id="{00000000-0008-0000-0200-0000B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3" name="Text Box 15">
          <a:extLst>
            <a:ext uri="{FF2B5EF4-FFF2-40B4-BE49-F238E27FC236}">
              <a16:creationId xmlns:a16="http://schemas.microsoft.com/office/drawing/2014/main" id="{00000000-0008-0000-0200-0000B9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4" name="Text Box 15">
          <a:extLst>
            <a:ext uri="{FF2B5EF4-FFF2-40B4-BE49-F238E27FC236}">
              <a16:creationId xmlns:a16="http://schemas.microsoft.com/office/drawing/2014/main" id="{00000000-0008-0000-0200-0000BA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5" name="Text Box 15">
          <a:extLst>
            <a:ext uri="{FF2B5EF4-FFF2-40B4-BE49-F238E27FC236}">
              <a16:creationId xmlns:a16="http://schemas.microsoft.com/office/drawing/2014/main" id="{00000000-0008-0000-0200-0000B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6" name="Text Box 15">
          <a:extLst>
            <a:ext uri="{FF2B5EF4-FFF2-40B4-BE49-F238E27FC236}">
              <a16:creationId xmlns:a16="http://schemas.microsoft.com/office/drawing/2014/main" id="{00000000-0008-0000-0200-0000B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7" name="Text Box 15">
          <a:extLst>
            <a:ext uri="{FF2B5EF4-FFF2-40B4-BE49-F238E27FC236}">
              <a16:creationId xmlns:a16="http://schemas.microsoft.com/office/drawing/2014/main" id="{00000000-0008-0000-0200-0000B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8" name="Text Box 15">
          <a:extLst>
            <a:ext uri="{FF2B5EF4-FFF2-40B4-BE49-F238E27FC236}">
              <a16:creationId xmlns:a16="http://schemas.microsoft.com/office/drawing/2014/main" id="{00000000-0008-0000-0200-0000BE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39" name="Text Box 15">
          <a:extLst>
            <a:ext uri="{FF2B5EF4-FFF2-40B4-BE49-F238E27FC236}">
              <a16:creationId xmlns:a16="http://schemas.microsoft.com/office/drawing/2014/main" id="{00000000-0008-0000-0200-0000BF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0" name="Text Box 15">
          <a:extLst>
            <a:ext uri="{FF2B5EF4-FFF2-40B4-BE49-F238E27FC236}">
              <a16:creationId xmlns:a16="http://schemas.microsoft.com/office/drawing/2014/main" id="{00000000-0008-0000-0200-0000C0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1" name="Text Box 15">
          <a:extLst>
            <a:ext uri="{FF2B5EF4-FFF2-40B4-BE49-F238E27FC236}">
              <a16:creationId xmlns:a16="http://schemas.microsoft.com/office/drawing/2014/main" id="{00000000-0008-0000-0200-0000C1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2" name="Text Box 15">
          <a:extLst>
            <a:ext uri="{FF2B5EF4-FFF2-40B4-BE49-F238E27FC236}">
              <a16:creationId xmlns:a16="http://schemas.microsoft.com/office/drawing/2014/main" id="{00000000-0008-0000-0200-0000C2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243" name="Text Box 15">
          <a:extLst>
            <a:ext uri="{FF2B5EF4-FFF2-40B4-BE49-F238E27FC236}">
              <a16:creationId xmlns:a16="http://schemas.microsoft.com/office/drawing/2014/main" id="{00000000-0008-0000-0200-0000C3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4" name="Text Box 15">
          <a:extLst>
            <a:ext uri="{FF2B5EF4-FFF2-40B4-BE49-F238E27FC236}">
              <a16:creationId xmlns:a16="http://schemas.microsoft.com/office/drawing/2014/main" id="{00000000-0008-0000-0200-0000C4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5" name="Text Box 15">
          <a:extLst>
            <a:ext uri="{FF2B5EF4-FFF2-40B4-BE49-F238E27FC236}">
              <a16:creationId xmlns:a16="http://schemas.microsoft.com/office/drawing/2014/main" id="{00000000-0008-0000-0200-0000C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6" name="Text Box 15">
          <a:extLst>
            <a:ext uri="{FF2B5EF4-FFF2-40B4-BE49-F238E27FC236}">
              <a16:creationId xmlns:a16="http://schemas.microsoft.com/office/drawing/2014/main" id="{00000000-0008-0000-0200-0000C6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7" name="Text Box 15">
          <a:extLst>
            <a:ext uri="{FF2B5EF4-FFF2-40B4-BE49-F238E27FC236}">
              <a16:creationId xmlns:a16="http://schemas.microsoft.com/office/drawing/2014/main" id="{00000000-0008-0000-0200-0000C7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8" name="Text Box 15">
          <a:extLst>
            <a:ext uri="{FF2B5EF4-FFF2-40B4-BE49-F238E27FC236}">
              <a16:creationId xmlns:a16="http://schemas.microsoft.com/office/drawing/2014/main" id="{00000000-0008-0000-0200-0000C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49" name="Text Box 15">
          <a:extLst>
            <a:ext uri="{FF2B5EF4-FFF2-40B4-BE49-F238E27FC236}">
              <a16:creationId xmlns:a16="http://schemas.microsoft.com/office/drawing/2014/main" id="{00000000-0008-0000-0200-0000C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0" name="Text Box 15">
          <a:extLst>
            <a:ext uri="{FF2B5EF4-FFF2-40B4-BE49-F238E27FC236}">
              <a16:creationId xmlns:a16="http://schemas.microsoft.com/office/drawing/2014/main" id="{00000000-0008-0000-0200-0000CA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1" name="Text Box 15">
          <a:extLst>
            <a:ext uri="{FF2B5EF4-FFF2-40B4-BE49-F238E27FC236}">
              <a16:creationId xmlns:a16="http://schemas.microsoft.com/office/drawing/2014/main" id="{00000000-0008-0000-0200-0000CB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2" name="Text Box 15">
          <a:extLst>
            <a:ext uri="{FF2B5EF4-FFF2-40B4-BE49-F238E27FC236}">
              <a16:creationId xmlns:a16="http://schemas.microsoft.com/office/drawing/2014/main" id="{00000000-0008-0000-0200-0000CC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3" name="Text Box 15">
          <a:extLst>
            <a:ext uri="{FF2B5EF4-FFF2-40B4-BE49-F238E27FC236}">
              <a16:creationId xmlns:a16="http://schemas.microsoft.com/office/drawing/2014/main" id="{00000000-0008-0000-0200-0000CD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4" name="Text Box 15">
          <a:extLst>
            <a:ext uri="{FF2B5EF4-FFF2-40B4-BE49-F238E27FC236}">
              <a16:creationId xmlns:a16="http://schemas.microsoft.com/office/drawing/2014/main" id="{00000000-0008-0000-0200-0000CE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5" name="Text Box 15">
          <a:extLst>
            <a:ext uri="{FF2B5EF4-FFF2-40B4-BE49-F238E27FC236}">
              <a16:creationId xmlns:a16="http://schemas.microsoft.com/office/drawing/2014/main" id="{00000000-0008-0000-0200-0000CF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6" name="Text Box 15">
          <a:extLst>
            <a:ext uri="{FF2B5EF4-FFF2-40B4-BE49-F238E27FC236}">
              <a16:creationId xmlns:a16="http://schemas.microsoft.com/office/drawing/2014/main" id="{00000000-0008-0000-0200-0000D0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7" name="Text Box 15">
          <a:extLst>
            <a:ext uri="{FF2B5EF4-FFF2-40B4-BE49-F238E27FC236}">
              <a16:creationId xmlns:a16="http://schemas.microsoft.com/office/drawing/2014/main" id="{00000000-0008-0000-0200-0000D1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8" name="Text Box 15">
          <a:extLst>
            <a:ext uri="{FF2B5EF4-FFF2-40B4-BE49-F238E27FC236}">
              <a16:creationId xmlns:a16="http://schemas.microsoft.com/office/drawing/2014/main" id="{00000000-0008-0000-0200-0000D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59" name="Text Box 15">
          <a:extLst>
            <a:ext uri="{FF2B5EF4-FFF2-40B4-BE49-F238E27FC236}">
              <a16:creationId xmlns:a16="http://schemas.microsoft.com/office/drawing/2014/main" id="{00000000-0008-0000-0200-0000D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0" name="Text Box 15">
          <a:extLst>
            <a:ext uri="{FF2B5EF4-FFF2-40B4-BE49-F238E27FC236}">
              <a16:creationId xmlns:a16="http://schemas.microsoft.com/office/drawing/2014/main" id="{00000000-0008-0000-0200-0000D4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1" name="Text Box 15">
          <a:extLst>
            <a:ext uri="{FF2B5EF4-FFF2-40B4-BE49-F238E27FC236}">
              <a16:creationId xmlns:a16="http://schemas.microsoft.com/office/drawing/2014/main" id="{00000000-0008-0000-0200-0000D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2" name="Text Box 15">
          <a:extLst>
            <a:ext uri="{FF2B5EF4-FFF2-40B4-BE49-F238E27FC236}">
              <a16:creationId xmlns:a16="http://schemas.microsoft.com/office/drawing/2014/main" id="{00000000-0008-0000-0200-0000D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3" name="Text Box 15">
          <a:extLst>
            <a:ext uri="{FF2B5EF4-FFF2-40B4-BE49-F238E27FC236}">
              <a16:creationId xmlns:a16="http://schemas.microsoft.com/office/drawing/2014/main" id="{00000000-0008-0000-0200-0000D7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4" name="Text Box 15">
          <a:extLst>
            <a:ext uri="{FF2B5EF4-FFF2-40B4-BE49-F238E27FC236}">
              <a16:creationId xmlns:a16="http://schemas.microsoft.com/office/drawing/2014/main" id="{00000000-0008-0000-0200-0000D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5" name="Text Box 15">
          <a:extLst>
            <a:ext uri="{FF2B5EF4-FFF2-40B4-BE49-F238E27FC236}">
              <a16:creationId xmlns:a16="http://schemas.microsoft.com/office/drawing/2014/main" id="{00000000-0008-0000-0200-0000D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6" name="Text Box 15">
          <a:extLst>
            <a:ext uri="{FF2B5EF4-FFF2-40B4-BE49-F238E27FC236}">
              <a16:creationId xmlns:a16="http://schemas.microsoft.com/office/drawing/2014/main" id="{00000000-0008-0000-0200-0000DA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7" name="Text Box 15">
          <a:extLst>
            <a:ext uri="{FF2B5EF4-FFF2-40B4-BE49-F238E27FC236}">
              <a16:creationId xmlns:a16="http://schemas.microsoft.com/office/drawing/2014/main" id="{00000000-0008-0000-0200-0000DB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8" name="Text Box 15">
          <a:extLst>
            <a:ext uri="{FF2B5EF4-FFF2-40B4-BE49-F238E27FC236}">
              <a16:creationId xmlns:a16="http://schemas.microsoft.com/office/drawing/2014/main" id="{00000000-0008-0000-0200-0000D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69" name="Text Box 15">
          <a:extLst>
            <a:ext uri="{FF2B5EF4-FFF2-40B4-BE49-F238E27FC236}">
              <a16:creationId xmlns:a16="http://schemas.microsoft.com/office/drawing/2014/main" id="{00000000-0008-0000-0200-0000D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0" name="Text Box 15">
          <a:extLst>
            <a:ext uri="{FF2B5EF4-FFF2-40B4-BE49-F238E27FC236}">
              <a16:creationId xmlns:a16="http://schemas.microsoft.com/office/drawing/2014/main" id="{00000000-0008-0000-0200-0000DE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1" name="Text Box 15">
          <a:extLst>
            <a:ext uri="{FF2B5EF4-FFF2-40B4-BE49-F238E27FC236}">
              <a16:creationId xmlns:a16="http://schemas.microsoft.com/office/drawing/2014/main" id="{00000000-0008-0000-0200-0000D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2" name="Text Box 15">
          <a:extLst>
            <a:ext uri="{FF2B5EF4-FFF2-40B4-BE49-F238E27FC236}">
              <a16:creationId xmlns:a16="http://schemas.microsoft.com/office/drawing/2014/main" id="{00000000-0008-0000-0200-0000E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3" name="Text Box 15">
          <a:extLst>
            <a:ext uri="{FF2B5EF4-FFF2-40B4-BE49-F238E27FC236}">
              <a16:creationId xmlns:a16="http://schemas.microsoft.com/office/drawing/2014/main" id="{00000000-0008-0000-0200-0000E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4" name="Text Box 15">
          <a:extLst>
            <a:ext uri="{FF2B5EF4-FFF2-40B4-BE49-F238E27FC236}">
              <a16:creationId xmlns:a16="http://schemas.microsoft.com/office/drawing/2014/main" id="{00000000-0008-0000-0200-0000E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5" name="Text Box 15">
          <a:extLst>
            <a:ext uri="{FF2B5EF4-FFF2-40B4-BE49-F238E27FC236}">
              <a16:creationId xmlns:a16="http://schemas.microsoft.com/office/drawing/2014/main" id="{00000000-0008-0000-0200-0000E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6" name="Text Box 15">
          <a:extLst>
            <a:ext uri="{FF2B5EF4-FFF2-40B4-BE49-F238E27FC236}">
              <a16:creationId xmlns:a16="http://schemas.microsoft.com/office/drawing/2014/main" id="{00000000-0008-0000-0200-0000E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7" name="Text Box 15">
          <a:extLst>
            <a:ext uri="{FF2B5EF4-FFF2-40B4-BE49-F238E27FC236}">
              <a16:creationId xmlns:a16="http://schemas.microsoft.com/office/drawing/2014/main" id="{00000000-0008-0000-0200-0000E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8" name="Text Box 15">
          <a:extLst>
            <a:ext uri="{FF2B5EF4-FFF2-40B4-BE49-F238E27FC236}">
              <a16:creationId xmlns:a16="http://schemas.microsoft.com/office/drawing/2014/main" id="{00000000-0008-0000-0200-0000E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79" name="Text Box 15">
          <a:extLst>
            <a:ext uri="{FF2B5EF4-FFF2-40B4-BE49-F238E27FC236}">
              <a16:creationId xmlns:a16="http://schemas.microsoft.com/office/drawing/2014/main" id="{00000000-0008-0000-0200-0000E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0" name="Text Box 15">
          <a:extLst>
            <a:ext uri="{FF2B5EF4-FFF2-40B4-BE49-F238E27FC236}">
              <a16:creationId xmlns:a16="http://schemas.microsoft.com/office/drawing/2014/main" id="{00000000-0008-0000-0200-0000E8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1" name="Text Box 15">
          <a:extLst>
            <a:ext uri="{FF2B5EF4-FFF2-40B4-BE49-F238E27FC236}">
              <a16:creationId xmlns:a16="http://schemas.microsoft.com/office/drawing/2014/main" id="{00000000-0008-0000-0200-0000E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2" name="Text Box 15">
          <a:extLst>
            <a:ext uri="{FF2B5EF4-FFF2-40B4-BE49-F238E27FC236}">
              <a16:creationId xmlns:a16="http://schemas.microsoft.com/office/drawing/2014/main" id="{00000000-0008-0000-0200-0000E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3" name="Text Box 15">
          <a:extLst>
            <a:ext uri="{FF2B5EF4-FFF2-40B4-BE49-F238E27FC236}">
              <a16:creationId xmlns:a16="http://schemas.microsoft.com/office/drawing/2014/main" id="{00000000-0008-0000-0200-0000EB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4" name="Text Box 15">
          <a:extLst>
            <a:ext uri="{FF2B5EF4-FFF2-40B4-BE49-F238E27FC236}">
              <a16:creationId xmlns:a16="http://schemas.microsoft.com/office/drawing/2014/main" id="{00000000-0008-0000-0200-0000EC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5" name="Text Box 15">
          <a:extLst>
            <a:ext uri="{FF2B5EF4-FFF2-40B4-BE49-F238E27FC236}">
              <a16:creationId xmlns:a16="http://schemas.microsoft.com/office/drawing/2014/main" id="{00000000-0008-0000-0200-0000E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6" name="Text Box 15">
          <a:extLst>
            <a:ext uri="{FF2B5EF4-FFF2-40B4-BE49-F238E27FC236}">
              <a16:creationId xmlns:a16="http://schemas.microsoft.com/office/drawing/2014/main" id="{00000000-0008-0000-0200-0000E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7" name="Text Box 15">
          <a:extLst>
            <a:ext uri="{FF2B5EF4-FFF2-40B4-BE49-F238E27FC236}">
              <a16:creationId xmlns:a16="http://schemas.microsoft.com/office/drawing/2014/main" id="{00000000-0008-0000-0200-0000E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8" name="Text Box 15">
          <a:extLst>
            <a:ext uri="{FF2B5EF4-FFF2-40B4-BE49-F238E27FC236}">
              <a16:creationId xmlns:a16="http://schemas.microsoft.com/office/drawing/2014/main" id="{00000000-0008-0000-0200-0000F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89" name="Text Box 15">
          <a:extLst>
            <a:ext uri="{FF2B5EF4-FFF2-40B4-BE49-F238E27FC236}">
              <a16:creationId xmlns:a16="http://schemas.microsoft.com/office/drawing/2014/main" id="{00000000-0008-0000-0200-0000F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0" name="Text Box 15">
          <a:extLst>
            <a:ext uri="{FF2B5EF4-FFF2-40B4-BE49-F238E27FC236}">
              <a16:creationId xmlns:a16="http://schemas.microsoft.com/office/drawing/2014/main" id="{00000000-0008-0000-0200-0000F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1" name="Text Box 15">
          <a:extLst>
            <a:ext uri="{FF2B5EF4-FFF2-40B4-BE49-F238E27FC236}">
              <a16:creationId xmlns:a16="http://schemas.microsoft.com/office/drawing/2014/main" id="{00000000-0008-0000-0200-0000F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2" name="Text Box 15">
          <a:extLst>
            <a:ext uri="{FF2B5EF4-FFF2-40B4-BE49-F238E27FC236}">
              <a16:creationId xmlns:a16="http://schemas.microsoft.com/office/drawing/2014/main" id="{00000000-0008-0000-0200-0000F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3" name="Text Box 15">
          <a:extLst>
            <a:ext uri="{FF2B5EF4-FFF2-40B4-BE49-F238E27FC236}">
              <a16:creationId xmlns:a16="http://schemas.microsoft.com/office/drawing/2014/main" id="{00000000-0008-0000-0200-0000F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4" name="Text Box 15">
          <a:extLst>
            <a:ext uri="{FF2B5EF4-FFF2-40B4-BE49-F238E27FC236}">
              <a16:creationId xmlns:a16="http://schemas.microsoft.com/office/drawing/2014/main" id="{00000000-0008-0000-0200-0000F6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5" name="Text Box 15">
          <a:extLst>
            <a:ext uri="{FF2B5EF4-FFF2-40B4-BE49-F238E27FC236}">
              <a16:creationId xmlns:a16="http://schemas.microsoft.com/office/drawing/2014/main" id="{00000000-0008-0000-0200-0000F7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6" name="Text Box 15">
          <a:extLst>
            <a:ext uri="{FF2B5EF4-FFF2-40B4-BE49-F238E27FC236}">
              <a16:creationId xmlns:a16="http://schemas.microsoft.com/office/drawing/2014/main" id="{00000000-0008-0000-0200-0000F8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7" name="Text Box 15">
          <a:extLst>
            <a:ext uri="{FF2B5EF4-FFF2-40B4-BE49-F238E27FC236}">
              <a16:creationId xmlns:a16="http://schemas.microsoft.com/office/drawing/2014/main" id="{00000000-0008-0000-0200-0000F9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8" name="Text Box 15">
          <a:extLst>
            <a:ext uri="{FF2B5EF4-FFF2-40B4-BE49-F238E27FC236}">
              <a16:creationId xmlns:a16="http://schemas.microsoft.com/office/drawing/2014/main" id="{00000000-0008-0000-0200-0000F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299" name="Text Box 15">
          <a:extLst>
            <a:ext uri="{FF2B5EF4-FFF2-40B4-BE49-F238E27FC236}">
              <a16:creationId xmlns:a16="http://schemas.microsoft.com/office/drawing/2014/main" id="{00000000-0008-0000-0200-0000F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0" name="Text Box 15">
          <a:extLst>
            <a:ext uri="{FF2B5EF4-FFF2-40B4-BE49-F238E27FC236}">
              <a16:creationId xmlns:a16="http://schemas.microsoft.com/office/drawing/2014/main" id="{00000000-0008-0000-0200-0000FC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1" name="Text Box 15">
          <a:extLst>
            <a:ext uri="{FF2B5EF4-FFF2-40B4-BE49-F238E27FC236}">
              <a16:creationId xmlns:a16="http://schemas.microsoft.com/office/drawing/2014/main" id="{00000000-0008-0000-0200-0000F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2" name="Text Box 15">
          <a:extLst>
            <a:ext uri="{FF2B5EF4-FFF2-40B4-BE49-F238E27FC236}">
              <a16:creationId xmlns:a16="http://schemas.microsoft.com/office/drawing/2014/main" id="{00000000-0008-0000-0200-0000F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3" name="Text Box 15">
          <a:extLst>
            <a:ext uri="{FF2B5EF4-FFF2-40B4-BE49-F238E27FC236}">
              <a16:creationId xmlns:a16="http://schemas.microsoft.com/office/drawing/2014/main" id="{00000000-0008-0000-0200-0000FF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4" name="Text Box 15">
          <a:extLst>
            <a:ext uri="{FF2B5EF4-FFF2-40B4-BE49-F238E27FC236}">
              <a16:creationId xmlns:a16="http://schemas.microsoft.com/office/drawing/2014/main" id="{00000000-0008-0000-0200-000000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5" name="Text Box 15">
          <a:extLst>
            <a:ext uri="{FF2B5EF4-FFF2-40B4-BE49-F238E27FC236}">
              <a16:creationId xmlns:a16="http://schemas.microsoft.com/office/drawing/2014/main" id="{00000000-0008-0000-0200-000001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6" name="Text Box 15">
          <a:extLst>
            <a:ext uri="{FF2B5EF4-FFF2-40B4-BE49-F238E27FC236}">
              <a16:creationId xmlns:a16="http://schemas.microsoft.com/office/drawing/2014/main" id="{00000000-0008-0000-0200-000002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7" name="Text Box 15">
          <a:extLst>
            <a:ext uri="{FF2B5EF4-FFF2-40B4-BE49-F238E27FC236}">
              <a16:creationId xmlns:a16="http://schemas.microsoft.com/office/drawing/2014/main" id="{00000000-0008-0000-0200-000003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8" name="Text Box 15">
          <a:extLst>
            <a:ext uri="{FF2B5EF4-FFF2-40B4-BE49-F238E27FC236}">
              <a16:creationId xmlns:a16="http://schemas.microsoft.com/office/drawing/2014/main" id="{00000000-0008-0000-0200-000004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09" name="Text Box 15">
          <a:extLst>
            <a:ext uri="{FF2B5EF4-FFF2-40B4-BE49-F238E27FC236}">
              <a16:creationId xmlns:a16="http://schemas.microsoft.com/office/drawing/2014/main" id="{00000000-0008-0000-0200-00000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0" name="Text Box 15">
          <a:extLst>
            <a:ext uri="{FF2B5EF4-FFF2-40B4-BE49-F238E27FC236}">
              <a16:creationId xmlns:a16="http://schemas.microsoft.com/office/drawing/2014/main" id="{00000000-0008-0000-0200-00000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1" name="Text Box 15">
          <a:extLst>
            <a:ext uri="{FF2B5EF4-FFF2-40B4-BE49-F238E27FC236}">
              <a16:creationId xmlns:a16="http://schemas.microsoft.com/office/drawing/2014/main" id="{00000000-0008-0000-0200-000007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2" name="Text Box 15">
          <a:extLst>
            <a:ext uri="{FF2B5EF4-FFF2-40B4-BE49-F238E27FC236}">
              <a16:creationId xmlns:a16="http://schemas.microsoft.com/office/drawing/2014/main" id="{00000000-0008-0000-0200-00000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3" name="Text Box 15">
          <a:extLst>
            <a:ext uri="{FF2B5EF4-FFF2-40B4-BE49-F238E27FC236}">
              <a16:creationId xmlns:a16="http://schemas.microsoft.com/office/drawing/2014/main" id="{00000000-0008-0000-0200-00000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4" name="Text Box 15">
          <a:extLst>
            <a:ext uri="{FF2B5EF4-FFF2-40B4-BE49-F238E27FC236}">
              <a16:creationId xmlns:a16="http://schemas.microsoft.com/office/drawing/2014/main" id="{00000000-0008-0000-0200-00000A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5" name="Text Box 15">
          <a:extLst>
            <a:ext uri="{FF2B5EF4-FFF2-40B4-BE49-F238E27FC236}">
              <a16:creationId xmlns:a16="http://schemas.microsoft.com/office/drawing/2014/main" id="{00000000-0008-0000-0200-00000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6" name="Text Box 15">
          <a:extLst>
            <a:ext uri="{FF2B5EF4-FFF2-40B4-BE49-F238E27FC236}">
              <a16:creationId xmlns:a16="http://schemas.microsoft.com/office/drawing/2014/main" id="{00000000-0008-0000-0200-00000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7" name="Text Box 15">
          <a:extLst>
            <a:ext uri="{FF2B5EF4-FFF2-40B4-BE49-F238E27FC236}">
              <a16:creationId xmlns:a16="http://schemas.microsoft.com/office/drawing/2014/main" id="{00000000-0008-0000-0200-00000D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8" name="Text Box 15">
          <a:extLst>
            <a:ext uri="{FF2B5EF4-FFF2-40B4-BE49-F238E27FC236}">
              <a16:creationId xmlns:a16="http://schemas.microsoft.com/office/drawing/2014/main" id="{00000000-0008-0000-0200-00000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19" name="Text Box 15">
          <a:extLst>
            <a:ext uri="{FF2B5EF4-FFF2-40B4-BE49-F238E27FC236}">
              <a16:creationId xmlns:a16="http://schemas.microsoft.com/office/drawing/2014/main" id="{00000000-0008-0000-0200-00000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0" name="Text Box 15">
          <a:extLst>
            <a:ext uri="{FF2B5EF4-FFF2-40B4-BE49-F238E27FC236}">
              <a16:creationId xmlns:a16="http://schemas.microsoft.com/office/drawing/2014/main" id="{00000000-0008-0000-0200-00001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1" name="Text Box 15">
          <a:extLst>
            <a:ext uri="{FF2B5EF4-FFF2-40B4-BE49-F238E27FC236}">
              <a16:creationId xmlns:a16="http://schemas.microsoft.com/office/drawing/2014/main" id="{00000000-0008-0000-0200-00001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2" name="Text Box 15">
          <a:extLst>
            <a:ext uri="{FF2B5EF4-FFF2-40B4-BE49-F238E27FC236}">
              <a16:creationId xmlns:a16="http://schemas.microsoft.com/office/drawing/2014/main" id="{00000000-0008-0000-0200-00001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3" name="Text Box 15">
          <a:extLst>
            <a:ext uri="{FF2B5EF4-FFF2-40B4-BE49-F238E27FC236}">
              <a16:creationId xmlns:a16="http://schemas.microsoft.com/office/drawing/2014/main" id="{00000000-0008-0000-0200-00001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4" name="Text Box 15">
          <a:extLst>
            <a:ext uri="{FF2B5EF4-FFF2-40B4-BE49-F238E27FC236}">
              <a16:creationId xmlns:a16="http://schemas.microsoft.com/office/drawing/2014/main" id="{00000000-0008-0000-0200-000014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5" name="Text Box 15">
          <a:extLst>
            <a:ext uri="{FF2B5EF4-FFF2-40B4-BE49-F238E27FC236}">
              <a16:creationId xmlns:a16="http://schemas.microsoft.com/office/drawing/2014/main" id="{00000000-0008-0000-0200-00001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6" name="Text Box 15">
          <a:extLst>
            <a:ext uri="{FF2B5EF4-FFF2-40B4-BE49-F238E27FC236}">
              <a16:creationId xmlns:a16="http://schemas.microsoft.com/office/drawing/2014/main" id="{00000000-0008-0000-0200-00001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7" name="Text Box 15">
          <a:extLst>
            <a:ext uri="{FF2B5EF4-FFF2-40B4-BE49-F238E27FC236}">
              <a16:creationId xmlns:a16="http://schemas.microsoft.com/office/drawing/2014/main" id="{00000000-0008-0000-0200-00001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28" name="Text Box 15">
          <a:extLst>
            <a:ext uri="{FF2B5EF4-FFF2-40B4-BE49-F238E27FC236}">
              <a16:creationId xmlns:a16="http://schemas.microsoft.com/office/drawing/2014/main" id="{00000000-0008-0000-0200-00001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29" name="Text Box 15">
          <a:extLst>
            <a:ext uri="{FF2B5EF4-FFF2-40B4-BE49-F238E27FC236}">
              <a16:creationId xmlns:a16="http://schemas.microsoft.com/office/drawing/2014/main" id="{00000000-0008-0000-0200-000019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0" name="Text Box 15">
          <a:extLst>
            <a:ext uri="{FF2B5EF4-FFF2-40B4-BE49-F238E27FC236}">
              <a16:creationId xmlns:a16="http://schemas.microsoft.com/office/drawing/2014/main" id="{00000000-0008-0000-0200-00001A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1" name="Text Box 15">
          <a:extLst>
            <a:ext uri="{FF2B5EF4-FFF2-40B4-BE49-F238E27FC236}">
              <a16:creationId xmlns:a16="http://schemas.microsoft.com/office/drawing/2014/main" id="{00000000-0008-0000-0200-00001B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2" name="Text Box 15">
          <a:extLst>
            <a:ext uri="{FF2B5EF4-FFF2-40B4-BE49-F238E27FC236}">
              <a16:creationId xmlns:a16="http://schemas.microsoft.com/office/drawing/2014/main" id="{00000000-0008-0000-0200-00001C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3" name="Text Box 15">
          <a:extLst>
            <a:ext uri="{FF2B5EF4-FFF2-40B4-BE49-F238E27FC236}">
              <a16:creationId xmlns:a16="http://schemas.microsoft.com/office/drawing/2014/main" id="{00000000-0008-0000-0200-00001D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4" name="Text Box 15">
          <a:extLst>
            <a:ext uri="{FF2B5EF4-FFF2-40B4-BE49-F238E27FC236}">
              <a16:creationId xmlns:a16="http://schemas.microsoft.com/office/drawing/2014/main" id="{00000000-0008-0000-0200-00001E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5" name="Text Box 15">
          <a:extLst>
            <a:ext uri="{FF2B5EF4-FFF2-40B4-BE49-F238E27FC236}">
              <a16:creationId xmlns:a16="http://schemas.microsoft.com/office/drawing/2014/main" id="{00000000-0008-0000-0200-00001F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6" name="Text Box 15">
          <a:extLst>
            <a:ext uri="{FF2B5EF4-FFF2-40B4-BE49-F238E27FC236}">
              <a16:creationId xmlns:a16="http://schemas.microsoft.com/office/drawing/2014/main" id="{00000000-0008-0000-0200-000020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7" name="Text Box 15">
          <a:extLst>
            <a:ext uri="{FF2B5EF4-FFF2-40B4-BE49-F238E27FC236}">
              <a16:creationId xmlns:a16="http://schemas.microsoft.com/office/drawing/2014/main" id="{00000000-0008-0000-0200-000021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8" name="Text Box 15">
          <a:extLst>
            <a:ext uri="{FF2B5EF4-FFF2-40B4-BE49-F238E27FC236}">
              <a16:creationId xmlns:a16="http://schemas.microsoft.com/office/drawing/2014/main" id="{00000000-0008-0000-0200-000022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39" name="Text Box 15">
          <a:extLst>
            <a:ext uri="{FF2B5EF4-FFF2-40B4-BE49-F238E27FC236}">
              <a16:creationId xmlns:a16="http://schemas.microsoft.com/office/drawing/2014/main" id="{00000000-0008-0000-0200-000023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0" name="Text Box 15">
          <a:extLst>
            <a:ext uri="{FF2B5EF4-FFF2-40B4-BE49-F238E27FC236}">
              <a16:creationId xmlns:a16="http://schemas.microsoft.com/office/drawing/2014/main" id="{00000000-0008-0000-0200-000024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1" name="Text Box 15">
          <a:extLst>
            <a:ext uri="{FF2B5EF4-FFF2-40B4-BE49-F238E27FC236}">
              <a16:creationId xmlns:a16="http://schemas.microsoft.com/office/drawing/2014/main" id="{00000000-0008-0000-0200-000025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2" name="Text Box 15">
          <a:extLst>
            <a:ext uri="{FF2B5EF4-FFF2-40B4-BE49-F238E27FC236}">
              <a16:creationId xmlns:a16="http://schemas.microsoft.com/office/drawing/2014/main" id="{00000000-0008-0000-0200-000026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3" name="Text Box 15">
          <a:extLst>
            <a:ext uri="{FF2B5EF4-FFF2-40B4-BE49-F238E27FC236}">
              <a16:creationId xmlns:a16="http://schemas.microsoft.com/office/drawing/2014/main" id="{00000000-0008-0000-0200-000027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4" name="Text Box 15">
          <a:extLst>
            <a:ext uri="{FF2B5EF4-FFF2-40B4-BE49-F238E27FC236}">
              <a16:creationId xmlns:a16="http://schemas.microsoft.com/office/drawing/2014/main" id="{00000000-0008-0000-0200-000028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5" name="Text Box 15">
          <a:extLst>
            <a:ext uri="{FF2B5EF4-FFF2-40B4-BE49-F238E27FC236}">
              <a16:creationId xmlns:a16="http://schemas.microsoft.com/office/drawing/2014/main" id="{00000000-0008-0000-0200-000029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6" name="Text Box 15">
          <a:extLst>
            <a:ext uri="{FF2B5EF4-FFF2-40B4-BE49-F238E27FC236}">
              <a16:creationId xmlns:a16="http://schemas.microsoft.com/office/drawing/2014/main" id="{00000000-0008-0000-0200-00002A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7" name="Text Box 15">
          <a:extLst>
            <a:ext uri="{FF2B5EF4-FFF2-40B4-BE49-F238E27FC236}">
              <a16:creationId xmlns:a16="http://schemas.microsoft.com/office/drawing/2014/main" id="{00000000-0008-0000-0200-00002B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8" name="Text Box 15">
          <a:extLst>
            <a:ext uri="{FF2B5EF4-FFF2-40B4-BE49-F238E27FC236}">
              <a16:creationId xmlns:a16="http://schemas.microsoft.com/office/drawing/2014/main" id="{00000000-0008-0000-0200-00002C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49" name="Text Box 15">
          <a:extLst>
            <a:ext uri="{FF2B5EF4-FFF2-40B4-BE49-F238E27FC236}">
              <a16:creationId xmlns:a16="http://schemas.microsoft.com/office/drawing/2014/main" id="{00000000-0008-0000-0200-00002D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0" name="Text Box 15">
          <a:extLst>
            <a:ext uri="{FF2B5EF4-FFF2-40B4-BE49-F238E27FC236}">
              <a16:creationId xmlns:a16="http://schemas.microsoft.com/office/drawing/2014/main" id="{00000000-0008-0000-0200-00002E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1" name="Text Box 15">
          <a:extLst>
            <a:ext uri="{FF2B5EF4-FFF2-40B4-BE49-F238E27FC236}">
              <a16:creationId xmlns:a16="http://schemas.microsoft.com/office/drawing/2014/main" id="{00000000-0008-0000-0200-00002F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2" name="Text Box 15">
          <a:extLst>
            <a:ext uri="{FF2B5EF4-FFF2-40B4-BE49-F238E27FC236}">
              <a16:creationId xmlns:a16="http://schemas.microsoft.com/office/drawing/2014/main" id="{00000000-0008-0000-0200-000030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3" name="Text Box 15">
          <a:extLst>
            <a:ext uri="{FF2B5EF4-FFF2-40B4-BE49-F238E27FC236}">
              <a16:creationId xmlns:a16="http://schemas.microsoft.com/office/drawing/2014/main" id="{00000000-0008-0000-0200-000031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4" name="Text Box 15">
          <a:extLst>
            <a:ext uri="{FF2B5EF4-FFF2-40B4-BE49-F238E27FC236}">
              <a16:creationId xmlns:a16="http://schemas.microsoft.com/office/drawing/2014/main" id="{00000000-0008-0000-0200-000032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5" name="Text Box 15">
          <a:extLst>
            <a:ext uri="{FF2B5EF4-FFF2-40B4-BE49-F238E27FC236}">
              <a16:creationId xmlns:a16="http://schemas.microsoft.com/office/drawing/2014/main" id="{00000000-0008-0000-0200-000033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56" name="Text Box 15">
          <a:extLst>
            <a:ext uri="{FF2B5EF4-FFF2-40B4-BE49-F238E27FC236}">
              <a16:creationId xmlns:a16="http://schemas.microsoft.com/office/drawing/2014/main" id="{00000000-0008-0000-0200-00003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57" name="Text Box 15">
          <a:extLst>
            <a:ext uri="{FF2B5EF4-FFF2-40B4-BE49-F238E27FC236}">
              <a16:creationId xmlns:a16="http://schemas.microsoft.com/office/drawing/2014/main" id="{00000000-0008-0000-0200-00003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58" name="Text Box 15">
          <a:extLst>
            <a:ext uri="{FF2B5EF4-FFF2-40B4-BE49-F238E27FC236}">
              <a16:creationId xmlns:a16="http://schemas.microsoft.com/office/drawing/2014/main" id="{00000000-0008-0000-0200-000036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59" name="Text Box 15">
          <a:extLst>
            <a:ext uri="{FF2B5EF4-FFF2-40B4-BE49-F238E27FC236}">
              <a16:creationId xmlns:a16="http://schemas.microsoft.com/office/drawing/2014/main" id="{00000000-0008-0000-0200-000037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0" name="Text Box 15">
          <a:extLst>
            <a:ext uri="{FF2B5EF4-FFF2-40B4-BE49-F238E27FC236}">
              <a16:creationId xmlns:a16="http://schemas.microsoft.com/office/drawing/2014/main" id="{00000000-0008-0000-0200-00003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61" name="Text Box 15">
          <a:extLst>
            <a:ext uri="{FF2B5EF4-FFF2-40B4-BE49-F238E27FC236}">
              <a16:creationId xmlns:a16="http://schemas.microsoft.com/office/drawing/2014/main" id="{00000000-0008-0000-0200-000039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62" name="Text Box 15">
          <a:extLst>
            <a:ext uri="{FF2B5EF4-FFF2-40B4-BE49-F238E27FC236}">
              <a16:creationId xmlns:a16="http://schemas.microsoft.com/office/drawing/2014/main" id="{00000000-0008-0000-0200-00003A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3" name="Text Box 15">
          <a:extLst>
            <a:ext uri="{FF2B5EF4-FFF2-40B4-BE49-F238E27FC236}">
              <a16:creationId xmlns:a16="http://schemas.microsoft.com/office/drawing/2014/main" id="{00000000-0008-0000-0200-00003B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4" name="Text Box 15">
          <a:extLst>
            <a:ext uri="{FF2B5EF4-FFF2-40B4-BE49-F238E27FC236}">
              <a16:creationId xmlns:a16="http://schemas.microsoft.com/office/drawing/2014/main" id="{00000000-0008-0000-0200-00003C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5" name="Text Box 15">
          <a:extLst>
            <a:ext uri="{FF2B5EF4-FFF2-40B4-BE49-F238E27FC236}">
              <a16:creationId xmlns:a16="http://schemas.microsoft.com/office/drawing/2014/main" id="{00000000-0008-0000-0200-00003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6" name="Text Box 15">
          <a:extLst>
            <a:ext uri="{FF2B5EF4-FFF2-40B4-BE49-F238E27FC236}">
              <a16:creationId xmlns:a16="http://schemas.microsoft.com/office/drawing/2014/main" id="{00000000-0008-0000-0200-00003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7" name="Text Box 15">
          <a:extLst>
            <a:ext uri="{FF2B5EF4-FFF2-40B4-BE49-F238E27FC236}">
              <a16:creationId xmlns:a16="http://schemas.microsoft.com/office/drawing/2014/main" id="{00000000-0008-0000-0200-00003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8" name="Text Box 15">
          <a:extLst>
            <a:ext uri="{FF2B5EF4-FFF2-40B4-BE49-F238E27FC236}">
              <a16:creationId xmlns:a16="http://schemas.microsoft.com/office/drawing/2014/main" id="{00000000-0008-0000-0200-00004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69" name="Text Box 15">
          <a:extLst>
            <a:ext uri="{FF2B5EF4-FFF2-40B4-BE49-F238E27FC236}">
              <a16:creationId xmlns:a16="http://schemas.microsoft.com/office/drawing/2014/main" id="{00000000-0008-0000-0200-00004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0" name="Text Box 15">
          <a:extLst>
            <a:ext uri="{FF2B5EF4-FFF2-40B4-BE49-F238E27FC236}">
              <a16:creationId xmlns:a16="http://schemas.microsoft.com/office/drawing/2014/main" id="{00000000-0008-0000-0200-00004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1" name="Text Box 15">
          <a:extLst>
            <a:ext uri="{FF2B5EF4-FFF2-40B4-BE49-F238E27FC236}">
              <a16:creationId xmlns:a16="http://schemas.microsoft.com/office/drawing/2014/main" id="{00000000-0008-0000-0200-00004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2" name="Text Box 15">
          <a:extLst>
            <a:ext uri="{FF2B5EF4-FFF2-40B4-BE49-F238E27FC236}">
              <a16:creationId xmlns:a16="http://schemas.microsoft.com/office/drawing/2014/main" id="{00000000-0008-0000-0200-00004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3" name="Text Box 15">
          <a:extLst>
            <a:ext uri="{FF2B5EF4-FFF2-40B4-BE49-F238E27FC236}">
              <a16:creationId xmlns:a16="http://schemas.microsoft.com/office/drawing/2014/main" id="{00000000-0008-0000-0200-000045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4" name="Text Box 15">
          <a:extLst>
            <a:ext uri="{FF2B5EF4-FFF2-40B4-BE49-F238E27FC236}">
              <a16:creationId xmlns:a16="http://schemas.microsoft.com/office/drawing/2014/main" id="{00000000-0008-0000-0200-000046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375" name="Text Box 15">
          <a:extLst>
            <a:ext uri="{FF2B5EF4-FFF2-40B4-BE49-F238E27FC236}">
              <a16:creationId xmlns:a16="http://schemas.microsoft.com/office/drawing/2014/main" id="{00000000-0008-0000-0200-000047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6" name="Text Box 15">
          <a:extLst>
            <a:ext uri="{FF2B5EF4-FFF2-40B4-BE49-F238E27FC236}">
              <a16:creationId xmlns:a16="http://schemas.microsoft.com/office/drawing/2014/main" id="{00000000-0008-0000-0200-00004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77" name="Text Box 15">
          <a:extLst>
            <a:ext uri="{FF2B5EF4-FFF2-40B4-BE49-F238E27FC236}">
              <a16:creationId xmlns:a16="http://schemas.microsoft.com/office/drawing/2014/main" id="{00000000-0008-0000-0200-000049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78" name="Text Box 15">
          <a:extLst>
            <a:ext uri="{FF2B5EF4-FFF2-40B4-BE49-F238E27FC236}">
              <a16:creationId xmlns:a16="http://schemas.microsoft.com/office/drawing/2014/main" id="{00000000-0008-0000-0200-00004A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79" name="Text Box 15">
          <a:extLst>
            <a:ext uri="{FF2B5EF4-FFF2-40B4-BE49-F238E27FC236}">
              <a16:creationId xmlns:a16="http://schemas.microsoft.com/office/drawing/2014/main" id="{00000000-0008-0000-0200-00004B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80" name="Text Box 15">
          <a:extLst>
            <a:ext uri="{FF2B5EF4-FFF2-40B4-BE49-F238E27FC236}">
              <a16:creationId xmlns:a16="http://schemas.microsoft.com/office/drawing/2014/main" id="{00000000-0008-0000-0200-00004C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381" name="Text Box 15">
          <a:extLst>
            <a:ext uri="{FF2B5EF4-FFF2-40B4-BE49-F238E27FC236}">
              <a16:creationId xmlns:a16="http://schemas.microsoft.com/office/drawing/2014/main" id="{00000000-0008-0000-0200-00004D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382" name="Text Box 15">
          <a:extLst>
            <a:ext uri="{FF2B5EF4-FFF2-40B4-BE49-F238E27FC236}">
              <a16:creationId xmlns:a16="http://schemas.microsoft.com/office/drawing/2014/main" id="{00000000-0008-0000-0200-00004E09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383" name="Text Box 16">
          <a:extLst>
            <a:ext uri="{FF2B5EF4-FFF2-40B4-BE49-F238E27FC236}">
              <a16:creationId xmlns:a16="http://schemas.microsoft.com/office/drawing/2014/main" id="{00000000-0008-0000-0200-00004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4" name="Text Box 17">
          <a:extLst>
            <a:ext uri="{FF2B5EF4-FFF2-40B4-BE49-F238E27FC236}">
              <a16:creationId xmlns:a16="http://schemas.microsoft.com/office/drawing/2014/main" id="{00000000-0008-0000-0200-00005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5" name="Text Box 18">
          <a:extLst>
            <a:ext uri="{FF2B5EF4-FFF2-40B4-BE49-F238E27FC236}">
              <a16:creationId xmlns:a16="http://schemas.microsoft.com/office/drawing/2014/main" id="{00000000-0008-0000-0200-000051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386" name="Text Box 19">
          <a:extLst>
            <a:ext uri="{FF2B5EF4-FFF2-40B4-BE49-F238E27FC236}">
              <a16:creationId xmlns:a16="http://schemas.microsoft.com/office/drawing/2014/main" id="{00000000-0008-0000-0200-000052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387" name="Text Box 16">
          <a:extLst>
            <a:ext uri="{FF2B5EF4-FFF2-40B4-BE49-F238E27FC236}">
              <a16:creationId xmlns:a16="http://schemas.microsoft.com/office/drawing/2014/main" id="{00000000-0008-0000-0200-00005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8" name="Text Box 17">
          <a:extLst>
            <a:ext uri="{FF2B5EF4-FFF2-40B4-BE49-F238E27FC236}">
              <a16:creationId xmlns:a16="http://schemas.microsoft.com/office/drawing/2014/main" id="{00000000-0008-0000-0200-00005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89" name="Text Box 18">
          <a:extLst>
            <a:ext uri="{FF2B5EF4-FFF2-40B4-BE49-F238E27FC236}">
              <a16:creationId xmlns:a16="http://schemas.microsoft.com/office/drawing/2014/main" id="{00000000-0008-0000-0200-00005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390" name="Text Box 19">
          <a:extLst>
            <a:ext uri="{FF2B5EF4-FFF2-40B4-BE49-F238E27FC236}">
              <a16:creationId xmlns:a16="http://schemas.microsoft.com/office/drawing/2014/main" id="{00000000-0008-0000-0200-00005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391" name="Text Box 15">
          <a:extLst>
            <a:ext uri="{FF2B5EF4-FFF2-40B4-BE49-F238E27FC236}">
              <a16:creationId xmlns:a16="http://schemas.microsoft.com/office/drawing/2014/main" id="{00000000-0008-0000-0200-00005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2" name="Text Box 16">
          <a:extLst>
            <a:ext uri="{FF2B5EF4-FFF2-40B4-BE49-F238E27FC236}">
              <a16:creationId xmlns:a16="http://schemas.microsoft.com/office/drawing/2014/main" id="{00000000-0008-0000-0200-000058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3" name="Text Box 17">
          <a:extLst>
            <a:ext uri="{FF2B5EF4-FFF2-40B4-BE49-F238E27FC236}">
              <a16:creationId xmlns:a16="http://schemas.microsoft.com/office/drawing/2014/main" id="{00000000-0008-0000-0200-000059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4" name="Text Box 18">
          <a:extLst>
            <a:ext uri="{FF2B5EF4-FFF2-40B4-BE49-F238E27FC236}">
              <a16:creationId xmlns:a16="http://schemas.microsoft.com/office/drawing/2014/main" id="{00000000-0008-0000-0200-00005A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395" name="Text Box 19">
          <a:extLst>
            <a:ext uri="{FF2B5EF4-FFF2-40B4-BE49-F238E27FC236}">
              <a16:creationId xmlns:a16="http://schemas.microsoft.com/office/drawing/2014/main" id="{00000000-0008-0000-0200-00005B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396" name="Text Box 15">
          <a:extLst>
            <a:ext uri="{FF2B5EF4-FFF2-40B4-BE49-F238E27FC236}">
              <a16:creationId xmlns:a16="http://schemas.microsoft.com/office/drawing/2014/main" id="{00000000-0008-0000-0200-00005C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7" name="Text Box 16">
          <a:extLst>
            <a:ext uri="{FF2B5EF4-FFF2-40B4-BE49-F238E27FC236}">
              <a16:creationId xmlns:a16="http://schemas.microsoft.com/office/drawing/2014/main" id="{00000000-0008-0000-0200-00005D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8" name="Text Box 17">
          <a:extLst>
            <a:ext uri="{FF2B5EF4-FFF2-40B4-BE49-F238E27FC236}">
              <a16:creationId xmlns:a16="http://schemas.microsoft.com/office/drawing/2014/main" id="{00000000-0008-0000-0200-00005E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399" name="Text Box 18">
          <a:extLst>
            <a:ext uri="{FF2B5EF4-FFF2-40B4-BE49-F238E27FC236}">
              <a16:creationId xmlns:a16="http://schemas.microsoft.com/office/drawing/2014/main" id="{00000000-0008-0000-0200-00005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400" name="Text Box 19">
          <a:extLst>
            <a:ext uri="{FF2B5EF4-FFF2-40B4-BE49-F238E27FC236}">
              <a16:creationId xmlns:a16="http://schemas.microsoft.com/office/drawing/2014/main" id="{00000000-0008-0000-0200-00006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401" name="Text Box 15">
          <a:extLst>
            <a:ext uri="{FF2B5EF4-FFF2-40B4-BE49-F238E27FC236}">
              <a16:creationId xmlns:a16="http://schemas.microsoft.com/office/drawing/2014/main" id="{00000000-0008-0000-0200-00006109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2" name="Text Box 16">
          <a:extLst>
            <a:ext uri="{FF2B5EF4-FFF2-40B4-BE49-F238E27FC236}">
              <a16:creationId xmlns:a16="http://schemas.microsoft.com/office/drawing/2014/main" id="{00000000-0008-0000-0200-00006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03" name="Text Box 17">
          <a:extLst>
            <a:ext uri="{FF2B5EF4-FFF2-40B4-BE49-F238E27FC236}">
              <a16:creationId xmlns:a16="http://schemas.microsoft.com/office/drawing/2014/main" id="{00000000-0008-0000-0200-00006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04" name="Text Box 18">
          <a:extLst>
            <a:ext uri="{FF2B5EF4-FFF2-40B4-BE49-F238E27FC236}">
              <a16:creationId xmlns:a16="http://schemas.microsoft.com/office/drawing/2014/main" id="{00000000-0008-0000-0200-000064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05" name="Text Box 15">
          <a:extLst>
            <a:ext uri="{FF2B5EF4-FFF2-40B4-BE49-F238E27FC236}">
              <a16:creationId xmlns:a16="http://schemas.microsoft.com/office/drawing/2014/main" id="{00000000-0008-0000-0200-000065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6" name="Text Box 16">
          <a:extLst>
            <a:ext uri="{FF2B5EF4-FFF2-40B4-BE49-F238E27FC236}">
              <a16:creationId xmlns:a16="http://schemas.microsoft.com/office/drawing/2014/main" id="{00000000-0008-0000-0200-000066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7" name="Text Box 17">
          <a:extLst>
            <a:ext uri="{FF2B5EF4-FFF2-40B4-BE49-F238E27FC236}">
              <a16:creationId xmlns:a16="http://schemas.microsoft.com/office/drawing/2014/main" id="{00000000-0008-0000-0200-000067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8" name="Text Box 18">
          <a:extLst>
            <a:ext uri="{FF2B5EF4-FFF2-40B4-BE49-F238E27FC236}">
              <a16:creationId xmlns:a16="http://schemas.microsoft.com/office/drawing/2014/main" id="{00000000-0008-0000-0200-000068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09" name="Text Box 19">
          <a:extLst>
            <a:ext uri="{FF2B5EF4-FFF2-40B4-BE49-F238E27FC236}">
              <a16:creationId xmlns:a16="http://schemas.microsoft.com/office/drawing/2014/main" id="{00000000-0008-0000-0200-000069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410" name="Text Box 16">
          <a:extLst>
            <a:ext uri="{FF2B5EF4-FFF2-40B4-BE49-F238E27FC236}">
              <a16:creationId xmlns:a16="http://schemas.microsoft.com/office/drawing/2014/main" id="{00000000-0008-0000-0200-00006A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1" name="Text Box 16">
          <a:extLst>
            <a:ext uri="{FF2B5EF4-FFF2-40B4-BE49-F238E27FC236}">
              <a16:creationId xmlns:a16="http://schemas.microsoft.com/office/drawing/2014/main" id="{00000000-0008-0000-0200-00006B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2" name="Text Box 17">
          <a:extLst>
            <a:ext uri="{FF2B5EF4-FFF2-40B4-BE49-F238E27FC236}">
              <a16:creationId xmlns:a16="http://schemas.microsoft.com/office/drawing/2014/main" id="{00000000-0008-0000-0200-00006C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3" name="Text Box 18">
          <a:extLst>
            <a:ext uri="{FF2B5EF4-FFF2-40B4-BE49-F238E27FC236}">
              <a16:creationId xmlns:a16="http://schemas.microsoft.com/office/drawing/2014/main" id="{00000000-0008-0000-0200-00006D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414" name="Text Box 19">
          <a:extLst>
            <a:ext uri="{FF2B5EF4-FFF2-40B4-BE49-F238E27FC236}">
              <a16:creationId xmlns:a16="http://schemas.microsoft.com/office/drawing/2014/main" id="{00000000-0008-0000-0200-00006E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415" name="Text Box 15">
          <a:extLst>
            <a:ext uri="{FF2B5EF4-FFF2-40B4-BE49-F238E27FC236}">
              <a16:creationId xmlns:a16="http://schemas.microsoft.com/office/drawing/2014/main" id="{00000000-0008-0000-0200-00006F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416" name="Text Box 15">
          <a:extLst>
            <a:ext uri="{FF2B5EF4-FFF2-40B4-BE49-F238E27FC236}">
              <a16:creationId xmlns:a16="http://schemas.microsoft.com/office/drawing/2014/main" id="{00000000-0008-0000-0200-000070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417" name="Text Box 15">
          <a:extLst>
            <a:ext uri="{FF2B5EF4-FFF2-40B4-BE49-F238E27FC236}">
              <a16:creationId xmlns:a16="http://schemas.microsoft.com/office/drawing/2014/main" id="{00000000-0008-0000-0200-000071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418" name="Text Box 15">
          <a:extLst>
            <a:ext uri="{FF2B5EF4-FFF2-40B4-BE49-F238E27FC236}">
              <a16:creationId xmlns:a16="http://schemas.microsoft.com/office/drawing/2014/main" id="{00000000-0008-0000-0200-000072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419" name="Text Box 15">
          <a:extLst>
            <a:ext uri="{FF2B5EF4-FFF2-40B4-BE49-F238E27FC236}">
              <a16:creationId xmlns:a16="http://schemas.microsoft.com/office/drawing/2014/main" id="{00000000-0008-0000-0200-000073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420" name="Text Box 15">
          <a:extLst>
            <a:ext uri="{FF2B5EF4-FFF2-40B4-BE49-F238E27FC236}">
              <a16:creationId xmlns:a16="http://schemas.microsoft.com/office/drawing/2014/main" id="{00000000-0008-0000-0200-000074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421" name="Text Box 15">
          <a:extLst>
            <a:ext uri="{FF2B5EF4-FFF2-40B4-BE49-F238E27FC236}">
              <a16:creationId xmlns:a16="http://schemas.microsoft.com/office/drawing/2014/main" id="{00000000-0008-0000-0200-000075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422" name="Text Box 15">
          <a:extLst>
            <a:ext uri="{FF2B5EF4-FFF2-40B4-BE49-F238E27FC236}">
              <a16:creationId xmlns:a16="http://schemas.microsoft.com/office/drawing/2014/main" id="{00000000-0008-0000-0200-00007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3" name="Text Box 15">
          <a:extLst>
            <a:ext uri="{FF2B5EF4-FFF2-40B4-BE49-F238E27FC236}">
              <a16:creationId xmlns:a16="http://schemas.microsoft.com/office/drawing/2014/main" id="{00000000-0008-0000-0200-00007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24" name="Text Box 15">
          <a:extLst>
            <a:ext uri="{FF2B5EF4-FFF2-40B4-BE49-F238E27FC236}">
              <a16:creationId xmlns:a16="http://schemas.microsoft.com/office/drawing/2014/main" id="{00000000-0008-0000-0200-00007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5" name="Text Box 16">
          <a:extLst>
            <a:ext uri="{FF2B5EF4-FFF2-40B4-BE49-F238E27FC236}">
              <a16:creationId xmlns:a16="http://schemas.microsoft.com/office/drawing/2014/main" id="{00000000-0008-0000-0200-00007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6" name="Text Box 17">
          <a:extLst>
            <a:ext uri="{FF2B5EF4-FFF2-40B4-BE49-F238E27FC236}">
              <a16:creationId xmlns:a16="http://schemas.microsoft.com/office/drawing/2014/main" id="{00000000-0008-0000-0200-00007A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7" name="Text Box 18">
          <a:extLst>
            <a:ext uri="{FF2B5EF4-FFF2-40B4-BE49-F238E27FC236}">
              <a16:creationId xmlns:a16="http://schemas.microsoft.com/office/drawing/2014/main" id="{00000000-0008-0000-0200-00007B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8" name="Text Box 19">
          <a:extLst>
            <a:ext uri="{FF2B5EF4-FFF2-40B4-BE49-F238E27FC236}">
              <a16:creationId xmlns:a16="http://schemas.microsoft.com/office/drawing/2014/main" id="{00000000-0008-0000-0200-00007C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29" name="Text Box 16">
          <a:extLst>
            <a:ext uri="{FF2B5EF4-FFF2-40B4-BE49-F238E27FC236}">
              <a16:creationId xmlns:a16="http://schemas.microsoft.com/office/drawing/2014/main" id="{00000000-0008-0000-0200-00007D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0" name="Text Box 17">
          <a:extLst>
            <a:ext uri="{FF2B5EF4-FFF2-40B4-BE49-F238E27FC236}">
              <a16:creationId xmlns:a16="http://schemas.microsoft.com/office/drawing/2014/main" id="{00000000-0008-0000-0200-00007E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31" name="Text Box 18">
          <a:extLst>
            <a:ext uri="{FF2B5EF4-FFF2-40B4-BE49-F238E27FC236}">
              <a16:creationId xmlns:a16="http://schemas.microsoft.com/office/drawing/2014/main" id="{00000000-0008-0000-0200-00007F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2" name="Text Box 15">
          <a:extLst>
            <a:ext uri="{FF2B5EF4-FFF2-40B4-BE49-F238E27FC236}">
              <a16:creationId xmlns:a16="http://schemas.microsoft.com/office/drawing/2014/main" id="{00000000-0008-0000-0200-00008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3" name="Text Box 15">
          <a:extLst>
            <a:ext uri="{FF2B5EF4-FFF2-40B4-BE49-F238E27FC236}">
              <a16:creationId xmlns:a16="http://schemas.microsoft.com/office/drawing/2014/main" id="{00000000-0008-0000-0200-000081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34" name="Text Box 15">
          <a:extLst>
            <a:ext uri="{FF2B5EF4-FFF2-40B4-BE49-F238E27FC236}">
              <a16:creationId xmlns:a16="http://schemas.microsoft.com/office/drawing/2014/main" id="{00000000-0008-0000-0200-000082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35" name="Text Box 15">
          <a:extLst>
            <a:ext uri="{FF2B5EF4-FFF2-40B4-BE49-F238E27FC236}">
              <a16:creationId xmlns:a16="http://schemas.microsoft.com/office/drawing/2014/main" id="{00000000-0008-0000-0200-000083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6" name="Text Box 16">
          <a:extLst>
            <a:ext uri="{FF2B5EF4-FFF2-40B4-BE49-F238E27FC236}">
              <a16:creationId xmlns:a16="http://schemas.microsoft.com/office/drawing/2014/main" id="{00000000-0008-0000-0200-000084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7" name="Text Box 17">
          <a:extLst>
            <a:ext uri="{FF2B5EF4-FFF2-40B4-BE49-F238E27FC236}">
              <a16:creationId xmlns:a16="http://schemas.microsoft.com/office/drawing/2014/main" id="{00000000-0008-0000-0200-000085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8" name="Text Box 18">
          <a:extLst>
            <a:ext uri="{FF2B5EF4-FFF2-40B4-BE49-F238E27FC236}">
              <a16:creationId xmlns:a16="http://schemas.microsoft.com/office/drawing/2014/main" id="{00000000-0008-0000-0200-000086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39" name="Text Box 19">
          <a:extLst>
            <a:ext uri="{FF2B5EF4-FFF2-40B4-BE49-F238E27FC236}">
              <a16:creationId xmlns:a16="http://schemas.microsoft.com/office/drawing/2014/main" id="{00000000-0008-0000-0200-000087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0" name="Text Box 16">
          <a:extLst>
            <a:ext uri="{FF2B5EF4-FFF2-40B4-BE49-F238E27FC236}">
              <a16:creationId xmlns:a16="http://schemas.microsoft.com/office/drawing/2014/main" id="{00000000-0008-0000-0200-000088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1" name="Text Box 17">
          <a:extLst>
            <a:ext uri="{FF2B5EF4-FFF2-40B4-BE49-F238E27FC236}">
              <a16:creationId xmlns:a16="http://schemas.microsoft.com/office/drawing/2014/main" id="{00000000-0008-0000-0200-00008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42" name="Text Box 18">
          <a:extLst>
            <a:ext uri="{FF2B5EF4-FFF2-40B4-BE49-F238E27FC236}">
              <a16:creationId xmlns:a16="http://schemas.microsoft.com/office/drawing/2014/main" id="{00000000-0008-0000-0200-00008A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3" name="Text Box 15">
          <a:extLst>
            <a:ext uri="{FF2B5EF4-FFF2-40B4-BE49-F238E27FC236}">
              <a16:creationId xmlns:a16="http://schemas.microsoft.com/office/drawing/2014/main" id="{00000000-0008-0000-0200-00008B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44" name="Text Box 15">
          <a:extLst>
            <a:ext uri="{FF2B5EF4-FFF2-40B4-BE49-F238E27FC236}">
              <a16:creationId xmlns:a16="http://schemas.microsoft.com/office/drawing/2014/main" id="{00000000-0008-0000-0200-00008C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5" name="Text Box 15">
          <a:extLst>
            <a:ext uri="{FF2B5EF4-FFF2-40B4-BE49-F238E27FC236}">
              <a16:creationId xmlns:a16="http://schemas.microsoft.com/office/drawing/2014/main" id="{00000000-0008-0000-0200-00008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6" name="Text Box 15">
          <a:extLst>
            <a:ext uri="{FF2B5EF4-FFF2-40B4-BE49-F238E27FC236}">
              <a16:creationId xmlns:a16="http://schemas.microsoft.com/office/drawing/2014/main" id="{00000000-0008-0000-0200-00008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47" name="Text Box 15">
          <a:extLst>
            <a:ext uri="{FF2B5EF4-FFF2-40B4-BE49-F238E27FC236}">
              <a16:creationId xmlns:a16="http://schemas.microsoft.com/office/drawing/2014/main" id="{00000000-0008-0000-0200-00008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8" name="Text Box 16">
          <a:extLst>
            <a:ext uri="{FF2B5EF4-FFF2-40B4-BE49-F238E27FC236}">
              <a16:creationId xmlns:a16="http://schemas.microsoft.com/office/drawing/2014/main" id="{00000000-0008-0000-0200-00009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49" name="Text Box 17">
          <a:extLst>
            <a:ext uri="{FF2B5EF4-FFF2-40B4-BE49-F238E27FC236}">
              <a16:creationId xmlns:a16="http://schemas.microsoft.com/office/drawing/2014/main" id="{00000000-0008-0000-0200-000091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0" name="Text Box 18">
          <a:extLst>
            <a:ext uri="{FF2B5EF4-FFF2-40B4-BE49-F238E27FC236}">
              <a16:creationId xmlns:a16="http://schemas.microsoft.com/office/drawing/2014/main" id="{00000000-0008-0000-0200-000092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1" name="Text Box 19">
          <a:extLst>
            <a:ext uri="{FF2B5EF4-FFF2-40B4-BE49-F238E27FC236}">
              <a16:creationId xmlns:a16="http://schemas.microsoft.com/office/drawing/2014/main" id="{00000000-0008-0000-0200-000093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2" name="Text Box 16">
          <a:extLst>
            <a:ext uri="{FF2B5EF4-FFF2-40B4-BE49-F238E27FC236}">
              <a16:creationId xmlns:a16="http://schemas.microsoft.com/office/drawing/2014/main" id="{00000000-0008-0000-0200-000094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3" name="Text Box 17">
          <a:extLst>
            <a:ext uri="{FF2B5EF4-FFF2-40B4-BE49-F238E27FC236}">
              <a16:creationId xmlns:a16="http://schemas.microsoft.com/office/drawing/2014/main" id="{00000000-0008-0000-0200-000095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54" name="Text Box 18">
          <a:extLst>
            <a:ext uri="{FF2B5EF4-FFF2-40B4-BE49-F238E27FC236}">
              <a16:creationId xmlns:a16="http://schemas.microsoft.com/office/drawing/2014/main" id="{00000000-0008-0000-0200-000096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5" name="Text Box 15">
          <a:extLst>
            <a:ext uri="{FF2B5EF4-FFF2-40B4-BE49-F238E27FC236}">
              <a16:creationId xmlns:a16="http://schemas.microsoft.com/office/drawing/2014/main" id="{00000000-0008-0000-0200-00009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6" name="Text Box 15">
          <a:extLst>
            <a:ext uri="{FF2B5EF4-FFF2-40B4-BE49-F238E27FC236}">
              <a16:creationId xmlns:a16="http://schemas.microsoft.com/office/drawing/2014/main" id="{00000000-0008-0000-0200-000098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57" name="Text Box 15">
          <a:extLst>
            <a:ext uri="{FF2B5EF4-FFF2-40B4-BE49-F238E27FC236}">
              <a16:creationId xmlns:a16="http://schemas.microsoft.com/office/drawing/2014/main" id="{00000000-0008-0000-0200-000099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58" name="Text Box 15">
          <a:extLst>
            <a:ext uri="{FF2B5EF4-FFF2-40B4-BE49-F238E27FC236}">
              <a16:creationId xmlns:a16="http://schemas.microsoft.com/office/drawing/2014/main" id="{00000000-0008-0000-0200-00009A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59" name="Text Box 16">
          <a:extLst>
            <a:ext uri="{FF2B5EF4-FFF2-40B4-BE49-F238E27FC236}">
              <a16:creationId xmlns:a16="http://schemas.microsoft.com/office/drawing/2014/main" id="{00000000-0008-0000-0200-00009B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0" name="Text Box 17">
          <a:extLst>
            <a:ext uri="{FF2B5EF4-FFF2-40B4-BE49-F238E27FC236}">
              <a16:creationId xmlns:a16="http://schemas.microsoft.com/office/drawing/2014/main" id="{00000000-0008-0000-0200-00009C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1" name="Text Box 18">
          <a:extLst>
            <a:ext uri="{FF2B5EF4-FFF2-40B4-BE49-F238E27FC236}">
              <a16:creationId xmlns:a16="http://schemas.microsoft.com/office/drawing/2014/main" id="{00000000-0008-0000-0200-00009D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2" name="Text Box 19">
          <a:extLst>
            <a:ext uri="{FF2B5EF4-FFF2-40B4-BE49-F238E27FC236}">
              <a16:creationId xmlns:a16="http://schemas.microsoft.com/office/drawing/2014/main" id="{00000000-0008-0000-0200-00009E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3" name="Text Box 16">
          <a:extLst>
            <a:ext uri="{FF2B5EF4-FFF2-40B4-BE49-F238E27FC236}">
              <a16:creationId xmlns:a16="http://schemas.microsoft.com/office/drawing/2014/main" id="{00000000-0008-0000-0200-00009F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64" name="Text Box 17">
          <a:extLst>
            <a:ext uri="{FF2B5EF4-FFF2-40B4-BE49-F238E27FC236}">
              <a16:creationId xmlns:a16="http://schemas.microsoft.com/office/drawing/2014/main" id="{00000000-0008-0000-0200-0000A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65" name="Text Box 18">
          <a:extLst>
            <a:ext uri="{FF2B5EF4-FFF2-40B4-BE49-F238E27FC236}">
              <a16:creationId xmlns:a16="http://schemas.microsoft.com/office/drawing/2014/main" id="{00000000-0008-0000-0200-0000A1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6" name="Text Box 15">
          <a:extLst>
            <a:ext uri="{FF2B5EF4-FFF2-40B4-BE49-F238E27FC236}">
              <a16:creationId xmlns:a16="http://schemas.microsoft.com/office/drawing/2014/main" id="{00000000-0008-0000-0200-0000A2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67" name="Text Box 15">
          <a:extLst>
            <a:ext uri="{FF2B5EF4-FFF2-40B4-BE49-F238E27FC236}">
              <a16:creationId xmlns:a16="http://schemas.microsoft.com/office/drawing/2014/main" id="{00000000-0008-0000-0200-0000A3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8" name="Text Box 15">
          <a:extLst>
            <a:ext uri="{FF2B5EF4-FFF2-40B4-BE49-F238E27FC236}">
              <a16:creationId xmlns:a16="http://schemas.microsoft.com/office/drawing/2014/main" id="{00000000-0008-0000-0200-0000A4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69" name="Text Box 15">
          <a:extLst>
            <a:ext uri="{FF2B5EF4-FFF2-40B4-BE49-F238E27FC236}">
              <a16:creationId xmlns:a16="http://schemas.microsoft.com/office/drawing/2014/main" id="{00000000-0008-0000-0200-0000A5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0" name="Text Box 15">
          <a:extLst>
            <a:ext uri="{FF2B5EF4-FFF2-40B4-BE49-F238E27FC236}">
              <a16:creationId xmlns:a16="http://schemas.microsoft.com/office/drawing/2014/main" id="{00000000-0008-0000-0200-0000A6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1" name="Text Box 16">
          <a:extLst>
            <a:ext uri="{FF2B5EF4-FFF2-40B4-BE49-F238E27FC236}">
              <a16:creationId xmlns:a16="http://schemas.microsoft.com/office/drawing/2014/main" id="{00000000-0008-0000-0200-0000A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2" name="Text Box 17">
          <a:extLst>
            <a:ext uri="{FF2B5EF4-FFF2-40B4-BE49-F238E27FC236}">
              <a16:creationId xmlns:a16="http://schemas.microsoft.com/office/drawing/2014/main" id="{00000000-0008-0000-0200-0000A8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3" name="Text Box 18">
          <a:extLst>
            <a:ext uri="{FF2B5EF4-FFF2-40B4-BE49-F238E27FC236}">
              <a16:creationId xmlns:a16="http://schemas.microsoft.com/office/drawing/2014/main" id="{00000000-0008-0000-0200-0000A9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4" name="Text Box 19">
          <a:extLst>
            <a:ext uri="{FF2B5EF4-FFF2-40B4-BE49-F238E27FC236}">
              <a16:creationId xmlns:a16="http://schemas.microsoft.com/office/drawing/2014/main" id="{00000000-0008-0000-0200-0000AA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5" name="Text Box 16">
          <a:extLst>
            <a:ext uri="{FF2B5EF4-FFF2-40B4-BE49-F238E27FC236}">
              <a16:creationId xmlns:a16="http://schemas.microsoft.com/office/drawing/2014/main" id="{00000000-0008-0000-0200-0000AB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76" name="Text Box 17">
          <a:extLst>
            <a:ext uri="{FF2B5EF4-FFF2-40B4-BE49-F238E27FC236}">
              <a16:creationId xmlns:a16="http://schemas.microsoft.com/office/drawing/2014/main" id="{00000000-0008-0000-0200-0000AC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77" name="Text Box 18">
          <a:extLst>
            <a:ext uri="{FF2B5EF4-FFF2-40B4-BE49-F238E27FC236}">
              <a16:creationId xmlns:a16="http://schemas.microsoft.com/office/drawing/2014/main" id="{00000000-0008-0000-0200-0000AD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8" name="Text Box 15">
          <a:extLst>
            <a:ext uri="{FF2B5EF4-FFF2-40B4-BE49-F238E27FC236}">
              <a16:creationId xmlns:a16="http://schemas.microsoft.com/office/drawing/2014/main" id="{00000000-0008-0000-0200-0000A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79" name="Text Box 15">
          <a:extLst>
            <a:ext uri="{FF2B5EF4-FFF2-40B4-BE49-F238E27FC236}">
              <a16:creationId xmlns:a16="http://schemas.microsoft.com/office/drawing/2014/main" id="{00000000-0008-0000-0200-0000AF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80" name="Text Box 15">
          <a:extLst>
            <a:ext uri="{FF2B5EF4-FFF2-40B4-BE49-F238E27FC236}">
              <a16:creationId xmlns:a16="http://schemas.microsoft.com/office/drawing/2014/main" id="{00000000-0008-0000-0200-0000B0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1" name="Text Box 15">
          <a:extLst>
            <a:ext uri="{FF2B5EF4-FFF2-40B4-BE49-F238E27FC236}">
              <a16:creationId xmlns:a16="http://schemas.microsoft.com/office/drawing/2014/main" id="{00000000-0008-0000-0200-0000B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2" name="Text Box 16">
          <a:extLst>
            <a:ext uri="{FF2B5EF4-FFF2-40B4-BE49-F238E27FC236}">
              <a16:creationId xmlns:a16="http://schemas.microsoft.com/office/drawing/2014/main" id="{00000000-0008-0000-0200-0000B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3" name="Text Box 17">
          <a:extLst>
            <a:ext uri="{FF2B5EF4-FFF2-40B4-BE49-F238E27FC236}">
              <a16:creationId xmlns:a16="http://schemas.microsoft.com/office/drawing/2014/main" id="{00000000-0008-0000-0200-0000B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4" name="Text Box 18">
          <a:extLst>
            <a:ext uri="{FF2B5EF4-FFF2-40B4-BE49-F238E27FC236}">
              <a16:creationId xmlns:a16="http://schemas.microsoft.com/office/drawing/2014/main" id="{00000000-0008-0000-0200-0000B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5" name="Text Box 19">
          <a:extLst>
            <a:ext uri="{FF2B5EF4-FFF2-40B4-BE49-F238E27FC236}">
              <a16:creationId xmlns:a16="http://schemas.microsoft.com/office/drawing/2014/main" id="{00000000-0008-0000-0200-0000B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6" name="Text Box 16">
          <a:extLst>
            <a:ext uri="{FF2B5EF4-FFF2-40B4-BE49-F238E27FC236}">
              <a16:creationId xmlns:a16="http://schemas.microsoft.com/office/drawing/2014/main" id="{00000000-0008-0000-0200-0000B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87" name="Text Box 17">
          <a:extLst>
            <a:ext uri="{FF2B5EF4-FFF2-40B4-BE49-F238E27FC236}">
              <a16:creationId xmlns:a16="http://schemas.microsoft.com/office/drawing/2014/main" id="{00000000-0008-0000-0200-0000B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488" name="Text Box 18">
          <a:extLst>
            <a:ext uri="{FF2B5EF4-FFF2-40B4-BE49-F238E27FC236}">
              <a16:creationId xmlns:a16="http://schemas.microsoft.com/office/drawing/2014/main" id="{00000000-0008-0000-0200-0000B8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89" name="Text Box 15">
          <a:extLst>
            <a:ext uri="{FF2B5EF4-FFF2-40B4-BE49-F238E27FC236}">
              <a16:creationId xmlns:a16="http://schemas.microsoft.com/office/drawing/2014/main" id="{00000000-0008-0000-0200-0000B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490" name="Text Box 15">
          <a:extLst>
            <a:ext uri="{FF2B5EF4-FFF2-40B4-BE49-F238E27FC236}">
              <a16:creationId xmlns:a16="http://schemas.microsoft.com/office/drawing/2014/main" id="{00000000-0008-0000-0200-0000BA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1" name="Text Box 15">
          <a:extLst>
            <a:ext uri="{FF2B5EF4-FFF2-40B4-BE49-F238E27FC236}">
              <a16:creationId xmlns:a16="http://schemas.microsoft.com/office/drawing/2014/main" id="{00000000-0008-0000-0200-0000B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2" name="Text Box 15">
          <a:extLst>
            <a:ext uri="{FF2B5EF4-FFF2-40B4-BE49-F238E27FC236}">
              <a16:creationId xmlns:a16="http://schemas.microsoft.com/office/drawing/2014/main" id="{00000000-0008-0000-0200-0000B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493" name="Text Box 15">
          <a:extLst>
            <a:ext uri="{FF2B5EF4-FFF2-40B4-BE49-F238E27FC236}">
              <a16:creationId xmlns:a16="http://schemas.microsoft.com/office/drawing/2014/main" id="{00000000-0008-0000-0200-0000B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4" name="Text Box 16">
          <a:extLst>
            <a:ext uri="{FF2B5EF4-FFF2-40B4-BE49-F238E27FC236}">
              <a16:creationId xmlns:a16="http://schemas.microsoft.com/office/drawing/2014/main" id="{00000000-0008-0000-0200-0000B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5" name="Text Box 17">
          <a:extLst>
            <a:ext uri="{FF2B5EF4-FFF2-40B4-BE49-F238E27FC236}">
              <a16:creationId xmlns:a16="http://schemas.microsoft.com/office/drawing/2014/main" id="{00000000-0008-0000-0200-0000BF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6" name="Text Box 18">
          <a:extLst>
            <a:ext uri="{FF2B5EF4-FFF2-40B4-BE49-F238E27FC236}">
              <a16:creationId xmlns:a16="http://schemas.microsoft.com/office/drawing/2014/main" id="{00000000-0008-0000-0200-0000C0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7" name="Text Box 19">
          <a:extLst>
            <a:ext uri="{FF2B5EF4-FFF2-40B4-BE49-F238E27FC236}">
              <a16:creationId xmlns:a16="http://schemas.microsoft.com/office/drawing/2014/main" id="{00000000-0008-0000-0200-0000C1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8" name="Text Box 16">
          <a:extLst>
            <a:ext uri="{FF2B5EF4-FFF2-40B4-BE49-F238E27FC236}">
              <a16:creationId xmlns:a16="http://schemas.microsoft.com/office/drawing/2014/main" id="{00000000-0008-0000-0200-0000C2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499" name="Text Box 17">
          <a:extLst>
            <a:ext uri="{FF2B5EF4-FFF2-40B4-BE49-F238E27FC236}">
              <a16:creationId xmlns:a16="http://schemas.microsoft.com/office/drawing/2014/main" id="{00000000-0008-0000-0200-0000C3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00" name="Text Box 18">
          <a:extLst>
            <a:ext uri="{FF2B5EF4-FFF2-40B4-BE49-F238E27FC236}">
              <a16:creationId xmlns:a16="http://schemas.microsoft.com/office/drawing/2014/main" id="{00000000-0008-0000-0200-0000C4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1" name="Text Box 15">
          <a:extLst>
            <a:ext uri="{FF2B5EF4-FFF2-40B4-BE49-F238E27FC236}">
              <a16:creationId xmlns:a16="http://schemas.microsoft.com/office/drawing/2014/main" id="{00000000-0008-0000-0200-0000C5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2" name="Text Box 15">
          <a:extLst>
            <a:ext uri="{FF2B5EF4-FFF2-40B4-BE49-F238E27FC236}">
              <a16:creationId xmlns:a16="http://schemas.microsoft.com/office/drawing/2014/main" id="{00000000-0008-0000-0200-0000C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03" name="Text Box 15">
          <a:extLst>
            <a:ext uri="{FF2B5EF4-FFF2-40B4-BE49-F238E27FC236}">
              <a16:creationId xmlns:a16="http://schemas.microsoft.com/office/drawing/2014/main" id="{00000000-0008-0000-0200-0000C7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04" name="Text Box 15">
          <a:extLst>
            <a:ext uri="{FF2B5EF4-FFF2-40B4-BE49-F238E27FC236}">
              <a16:creationId xmlns:a16="http://schemas.microsoft.com/office/drawing/2014/main" id="{00000000-0008-0000-0200-0000C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5" name="Text Box 16">
          <a:extLst>
            <a:ext uri="{FF2B5EF4-FFF2-40B4-BE49-F238E27FC236}">
              <a16:creationId xmlns:a16="http://schemas.microsoft.com/office/drawing/2014/main" id="{00000000-0008-0000-0200-0000C9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6" name="Text Box 17">
          <a:extLst>
            <a:ext uri="{FF2B5EF4-FFF2-40B4-BE49-F238E27FC236}">
              <a16:creationId xmlns:a16="http://schemas.microsoft.com/office/drawing/2014/main" id="{00000000-0008-0000-0200-0000CA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7" name="Text Box 18">
          <a:extLst>
            <a:ext uri="{FF2B5EF4-FFF2-40B4-BE49-F238E27FC236}">
              <a16:creationId xmlns:a16="http://schemas.microsoft.com/office/drawing/2014/main" id="{00000000-0008-0000-0200-0000CB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8" name="Text Box 19">
          <a:extLst>
            <a:ext uri="{FF2B5EF4-FFF2-40B4-BE49-F238E27FC236}">
              <a16:creationId xmlns:a16="http://schemas.microsoft.com/office/drawing/2014/main" id="{00000000-0008-0000-0200-0000CC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09" name="Text Box 16">
          <a:extLst>
            <a:ext uri="{FF2B5EF4-FFF2-40B4-BE49-F238E27FC236}">
              <a16:creationId xmlns:a16="http://schemas.microsoft.com/office/drawing/2014/main" id="{00000000-0008-0000-0200-0000CD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510" name="Text Box 17">
          <a:extLst>
            <a:ext uri="{FF2B5EF4-FFF2-40B4-BE49-F238E27FC236}">
              <a16:creationId xmlns:a16="http://schemas.microsoft.com/office/drawing/2014/main" id="{00000000-0008-0000-0200-0000C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511" name="Text Box 18">
          <a:extLst>
            <a:ext uri="{FF2B5EF4-FFF2-40B4-BE49-F238E27FC236}">
              <a16:creationId xmlns:a16="http://schemas.microsoft.com/office/drawing/2014/main" id="{00000000-0008-0000-0200-0000CF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2" name="Text Box 15">
          <a:extLst>
            <a:ext uri="{FF2B5EF4-FFF2-40B4-BE49-F238E27FC236}">
              <a16:creationId xmlns:a16="http://schemas.microsoft.com/office/drawing/2014/main" id="{00000000-0008-0000-0200-0000D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513" name="Text Box 15">
          <a:extLst>
            <a:ext uri="{FF2B5EF4-FFF2-40B4-BE49-F238E27FC236}">
              <a16:creationId xmlns:a16="http://schemas.microsoft.com/office/drawing/2014/main" id="{00000000-0008-0000-0200-0000D1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4" name="Text Box 15">
          <a:extLst>
            <a:ext uri="{FF2B5EF4-FFF2-40B4-BE49-F238E27FC236}">
              <a16:creationId xmlns:a16="http://schemas.microsoft.com/office/drawing/2014/main" id="{00000000-0008-0000-0200-0000D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5" name="Text Box 15">
          <a:extLst>
            <a:ext uri="{FF2B5EF4-FFF2-40B4-BE49-F238E27FC236}">
              <a16:creationId xmlns:a16="http://schemas.microsoft.com/office/drawing/2014/main" id="{00000000-0008-0000-0200-0000D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6" name="Text Box 15">
          <a:extLst>
            <a:ext uri="{FF2B5EF4-FFF2-40B4-BE49-F238E27FC236}">
              <a16:creationId xmlns:a16="http://schemas.microsoft.com/office/drawing/2014/main" id="{00000000-0008-0000-0200-0000D4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7" name="Text Box 15">
          <a:extLst>
            <a:ext uri="{FF2B5EF4-FFF2-40B4-BE49-F238E27FC236}">
              <a16:creationId xmlns:a16="http://schemas.microsoft.com/office/drawing/2014/main" id="{00000000-0008-0000-0200-0000D5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8" name="Text Box 15">
          <a:extLst>
            <a:ext uri="{FF2B5EF4-FFF2-40B4-BE49-F238E27FC236}">
              <a16:creationId xmlns:a16="http://schemas.microsoft.com/office/drawing/2014/main" id="{00000000-0008-0000-0200-0000D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19" name="Text Box 15">
          <a:extLst>
            <a:ext uri="{FF2B5EF4-FFF2-40B4-BE49-F238E27FC236}">
              <a16:creationId xmlns:a16="http://schemas.microsoft.com/office/drawing/2014/main" id="{00000000-0008-0000-0200-0000D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0" name="Text Box 15">
          <a:extLst>
            <a:ext uri="{FF2B5EF4-FFF2-40B4-BE49-F238E27FC236}">
              <a16:creationId xmlns:a16="http://schemas.microsoft.com/office/drawing/2014/main" id="{00000000-0008-0000-0200-0000D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1" name="Text Box 15">
          <a:extLst>
            <a:ext uri="{FF2B5EF4-FFF2-40B4-BE49-F238E27FC236}">
              <a16:creationId xmlns:a16="http://schemas.microsoft.com/office/drawing/2014/main" id="{00000000-0008-0000-0200-0000D9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2" name="Text Box 15">
          <a:extLst>
            <a:ext uri="{FF2B5EF4-FFF2-40B4-BE49-F238E27FC236}">
              <a16:creationId xmlns:a16="http://schemas.microsoft.com/office/drawing/2014/main" id="{00000000-0008-0000-0200-0000DA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3" name="Text Box 15">
          <a:extLst>
            <a:ext uri="{FF2B5EF4-FFF2-40B4-BE49-F238E27FC236}">
              <a16:creationId xmlns:a16="http://schemas.microsoft.com/office/drawing/2014/main" id="{00000000-0008-0000-0200-0000DB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4" name="Text Box 15">
          <a:extLst>
            <a:ext uri="{FF2B5EF4-FFF2-40B4-BE49-F238E27FC236}">
              <a16:creationId xmlns:a16="http://schemas.microsoft.com/office/drawing/2014/main" id="{00000000-0008-0000-0200-0000DC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5" name="Text Box 15">
          <a:extLst>
            <a:ext uri="{FF2B5EF4-FFF2-40B4-BE49-F238E27FC236}">
              <a16:creationId xmlns:a16="http://schemas.microsoft.com/office/drawing/2014/main" id="{00000000-0008-0000-0200-0000DD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526" name="Text Box 15">
          <a:extLst>
            <a:ext uri="{FF2B5EF4-FFF2-40B4-BE49-F238E27FC236}">
              <a16:creationId xmlns:a16="http://schemas.microsoft.com/office/drawing/2014/main" id="{00000000-0008-0000-0200-0000DE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7" name="Text Box 15">
          <a:extLst>
            <a:ext uri="{FF2B5EF4-FFF2-40B4-BE49-F238E27FC236}">
              <a16:creationId xmlns:a16="http://schemas.microsoft.com/office/drawing/2014/main" id="{00000000-0008-0000-0200-0000DF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8" name="Text Box 15">
          <a:extLst>
            <a:ext uri="{FF2B5EF4-FFF2-40B4-BE49-F238E27FC236}">
              <a16:creationId xmlns:a16="http://schemas.microsoft.com/office/drawing/2014/main" id="{00000000-0008-0000-0200-0000E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29" name="Text Box 15">
          <a:extLst>
            <a:ext uri="{FF2B5EF4-FFF2-40B4-BE49-F238E27FC236}">
              <a16:creationId xmlns:a16="http://schemas.microsoft.com/office/drawing/2014/main" id="{00000000-0008-0000-0200-0000E1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0" name="Text Box 15">
          <a:extLst>
            <a:ext uri="{FF2B5EF4-FFF2-40B4-BE49-F238E27FC236}">
              <a16:creationId xmlns:a16="http://schemas.microsoft.com/office/drawing/2014/main" id="{00000000-0008-0000-0200-0000E2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1" name="Text Box 15">
          <a:extLst>
            <a:ext uri="{FF2B5EF4-FFF2-40B4-BE49-F238E27FC236}">
              <a16:creationId xmlns:a16="http://schemas.microsoft.com/office/drawing/2014/main" id="{00000000-0008-0000-0200-0000E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2" name="Text Box 15">
          <a:extLst>
            <a:ext uri="{FF2B5EF4-FFF2-40B4-BE49-F238E27FC236}">
              <a16:creationId xmlns:a16="http://schemas.microsoft.com/office/drawing/2014/main" id="{00000000-0008-0000-0200-0000E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3" name="Text Box 15">
          <a:extLst>
            <a:ext uri="{FF2B5EF4-FFF2-40B4-BE49-F238E27FC236}">
              <a16:creationId xmlns:a16="http://schemas.microsoft.com/office/drawing/2014/main" id="{00000000-0008-0000-0200-0000E5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4" name="Text Box 15">
          <a:extLst>
            <a:ext uri="{FF2B5EF4-FFF2-40B4-BE49-F238E27FC236}">
              <a16:creationId xmlns:a16="http://schemas.microsoft.com/office/drawing/2014/main" id="{00000000-0008-0000-0200-0000E6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5" name="Text Box 15">
          <a:extLst>
            <a:ext uri="{FF2B5EF4-FFF2-40B4-BE49-F238E27FC236}">
              <a16:creationId xmlns:a16="http://schemas.microsoft.com/office/drawing/2014/main" id="{00000000-0008-0000-0200-0000E7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6" name="Text Box 15">
          <a:extLst>
            <a:ext uri="{FF2B5EF4-FFF2-40B4-BE49-F238E27FC236}">
              <a16:creationId xmlns:a16="http://schemas.microsoft.com/office/drawing/2014/main" id="{00000000-0008-0000-0200-0000E8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7" name="Text Box 15">
          <a:extLst>
            <a:ext uri="{FF2B5EF4-FFF2-40B4-BE49-F238E27FC236}">
              <a16:creationId xmlns:a16="http://schemas.microsoft.com/office/drawing/2014/main" id="{00000000-0008-0000-0200-0000E9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8" name="Text Box 15">
          <a:extLst>
            <a:ext uri="{FF2B5EF4-FFF2-40B4-BE49-F238E27FC236}">
              <a16:creationId xmlns:a16="http://schemas.microsoft.com/office/drawing/2014/main" id="{00000000-0008-0000-0200-0000EA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39" name="Text Box 15">
          <a:extLst>
            <a:ext uri="{FF2B5EF4-FFF2-40B4-BE49-F238E27FC236}">
              <a16:creationId xmlns:a16="http://schemas.microsoft.com/office/drawing/2014/main" id="{00000000-0008-0000-0200-0000EB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0" name="Text Box 15">
          <a:extLst>
            <a:ext uri="{FF2B5EF4-FFF2-40B4-BE49-F238E27FC236}">
              <a16:creationId xmlns:a16="http://schemas.microsoft.com/office/drawing/2014/main" id="{00000000-0008-0000-0200-0000EC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1" name="Text Box 15">
          <a:extLst>
            <a:ext uri="{FF2B5EF4-FFF2-40B4-BE49-F238E27FC236}">
              <a16:creationId xmlns:a16="http://schemas.microsoft.com/office/drawing/2014/main" id="{00000000-0008-0000-0200-0000E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2" name="Text Box 15">
          <a:extLst>
            <a:ext uri="{FF2B5EF4-FFF2-40B4-BE49-F238E27FC236}">
              <a16:creationId xmlns:a16="http://schemas.microsoft.com/office/drawing/2014/main" id="{00000000-0008-0000-0200-0000E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3" name="Text Box 15">
          <a:extLst>
            <a:ext uri="{FF2B5EF4-FFF2-40B4-BE49-F238E27FC236}">
              <a16:creationId xmlns:a16="http://schemas.microsoft.com/office/drawing/2014/main" id="{00000000-0008-0000-0200-0000EF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4" name="Text Box 15">
          <a:extLst>
            <a:ext uri="{FF2B5EF4-FFF2-40B4-BE49-F238E27FC236}">
              <a16:creationId xmlns:a16="http://schemas.microsoft.com/office/drawing/2014/main" id="{00000000-0008-0000-0200-0000F0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5" name="Text Box 15">
          <a:extLst>
            <a:ext uri="{FF2B5EF4-FFF2-40B4-BE49-F238E27FC236}">
              <a16:creationId xmlns:a16="http://schemas.microsoft.com/office/drawing/2014/main" id="{00000000-0008-0000-0200-0000F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6" name="Text Box 15">
          <a:extLst>
            <a:ext uri="{FF2B5EF4-FFF2-40B4-BE49-F238E27FC236}">
              <a16:creationId xmlns:a16="http://schemas.microsoft.com/office/drawing/2014/main" id="{00000000-0008-0000-0200-0000F2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7" name="Text Box 15">
          <a:extLst>
            <a:ext uri="{FF2B5EF4-FFF2-40B4-BE49-F238E27FC236}">
              <a16:creationId xmlns:a16="http://schemas.microsoft.com/office/drawing/2014/main" id="{00000000-0008-0000-0200-0000F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8" name="Text Box 15">
          <a:extLst>
            <a:ext uri="{FF2B5EF4-FFF2-40B4-BE49-F238E27FC236}">
              <a16:creationId xmlns:a16="http://schemas.microsoft.com/office/drawing/2014/main" id="{00000000-0008-0000-0200-0000F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49" name="Text Box 15">
          <a:extLst>
            <a:ext uri="{FF2B5EF4-FFF2-40B4-BE49-F238E27FC236}">
              <a16:creationId xmlns:a16="http://schemas.microsoft.com/office/drawing/2014/main" id="{00000000-0008-0000-0200-0000F5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0" name="Text Box 15">
          <a:extLst>
            <a:ext uri="{FF2B5EF4-FFF2-40B4-BE49-F238E27FC236}">
              <a16:creationId xmlns:a16="http://schemas.microsoft.com/office/drawing/2014/main" id="{00000000-0008-0000-0200-0000F6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1" name="Text Box 15">
          <a:extLst>
            <a:ext uri="{FF2B5EF4-FFF2-40B4-BE49-F238E27FC236}">
              <a16:creationId xmlns:a16="http://schemas.microsoft.com/office/drawing/2014/main" id="{00000000-0008-0000-0200-0000F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2" name="Text Box 15">
          <a:extLst>
            <a:ext uri="{FF2B5EF4-FFF2-40B4-BE49-F238E27FC236}">
              <a16:creationId xmlns:a16="http://schemas.microsoft.com/office/drawing/2014/main" id="{00000000-0008-0000-0200-0000F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3" name="Text Box 15">
          <a:extLst>
            <a:ext uri="{FF2B5EF4-FFF2-40B4-BE49-F238E27FC236}">
              <a16:creationId xmlns:a16="http://schemas.microsoft.com/office/drawing/2014/main" id="{00000000-0008-0000-0200-0000F9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4" name="Text Box 15">
          <a:extLst>
            <a:ext uri="{FF2B5EF4-FFF2-40B4-BE49-F238E27FC236}">
              <a16:creationId xmlns:a16="http://schemas.microsoft.com/office/drawing/2014/main" id="{00000000-0008-0000-0200-0000FA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5" name="Text Box 15">
          <a:extLst>
            <a:ext uri="{FF2B5EF4-FFF2-40B4-BE49-F238E27FC236}">
              <a16:creationId xmlns:a16="http://schemas.microsoft.com/office/drawing/2014/main" id="{00000000-0008-0000-0200-0000FB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6" name="Text Box 15">
          <a:extLst>
            <a:ext uri="{FF2B5EF4-FFF2-40B4-BE49-F238E27FC236}">
              <a16:creationId xmlns:a16="http://schemas.microsoft.com/office/drawing/2014/main" id="{00000000-0008-0000-0200-0000FC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7" name="Text Box 15">
          <a:extLst>
            <a:ext uri="{FF2B5EF4-FFF2-40B4-BE49-F238E27FC236}">
              <a16:creationId xmlns:a16="http://schemas.microsoft.com/office/drawing/2014/main" id="{00000000-0008-0000-0200-0000FD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8" name="Text Box 15">
          <a:extLst>
            <a:ext uri="{FF2B5EF4-FFF2-40B4-BE49-F238E27FC236}">
              <a16:creationId xmlns:a16="http://schemas.microsoft.com/office/drawing/2014/main" id="{00000000-0008-0000-0200-0000F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59" name="Text Box 15">
          <a:extLst>
            <a:ext uri="{FF2B5EF4-FFF2-40B4-BE49-F238E27FC236}">
              <a16:creationId xmlns:a16="http://schemas.microsoft.com/office/drawing/2014/main" id="{00000000-0008-0000-0200-0000F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0" name="Text Box 15">
          <a:extLst>
            <a:ext uri="{FF2B5EF4-FFF2-40B4-BE49-F238E27FC236}">
              <a16:creationId xmlns:a16="http://schemas.microsoft.com/office/drawing/2014/main" id="{00000000-0008-0000-0200-00000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1" name="Text Box 15">
          <a:extLst>
            <a:ext uri="{FF2B5EF4-FFF2-40B4-BE49-F238E27FC236}">
              <a16:creationId xmlns:a16="http://schemas.microsoft.com/office/drawing/2014/main" id="{00000000-0008-0000-0200-000001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2" name="Text Box 15">
          <a:extLst>
            <a:ext uri="{FF2B5EF4-FFF2-40B4-BE49-F238E27FC236}">
              <a16:creationId xmlns:a16="http://schemas.microsoft.com/office/drawing/2014/main" id="{00000000-0008-0000-0200-000002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3" name="Text Box 15">
          <a:extLst>
            <a:ext uri="{FF2B5EF4-FFF2-40B4-BE49-F238E27FC236}">
              <a16:creationId xmlns:a16="http://schemas.microsoft.com/office/drawing/2014/main" id="{00000000-0008-0000-0200-00000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4" name="Text Box 15">
          <a:extLst>
            <a:ext uri="{FF2B5EF4-FFF2-40B4-BE49-F238E27FC236}">
              <a16:creationId xmlns:a16="http://schemas.microsoft.com/office/drawing/2014/main" id="{00000000-0008-0000-0200-000004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5" name="Text Box 15">
          <a:extLst>
            <a:ext uri="{FF2B5EF4-FFF2-40B4-BE49-F238E27FC236}">
              <a16:creationId xmlns:a16="http://schemas.microsoft.com/office/drawing/2014/main" id="{00000000-0008-0000-0200-000005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6" name="Text Box 15">
          <a:extLst>
            <a:ext uri="{FF2B5EF4-FFF2-40B4-BE49-F238E27FC236}">
              <a16:creationId xmlns:a16="http://schemas.microsoft.com/office/drawing/2014/main" id="{00000000-0008-0000-0200-000006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7" name="Text Box 15">
          <a:extLst>
            <a:ext uri="{FF2B5EF4-FFF2-40B4-BE49-F238E27FC236}">
              <a16:creationId xmlns:a16="http://schemas.microsoft.com/office/drawing/2014/main" id="{00000000-0008-0000-0200-000007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8" name="Text Box 15">
          <a:extLst>
            <a:ext uri="{FF2B5EF4-FFF2-40B4-BE49-F238E27FC236}">
              <a16:creationId xmlns:a16="http://schemas.microsoft.com/office/drawing/2014/main" id="{00000000-0008-0000-0200-00000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69" name="Text Box 15">
          <a:extLst>
            <a:ext uri="{FF2B5EF4-FFF2-40B4-BE49-F238E27FC236}">
              <a16:creationId xmlns:a16="http://schemas.microsoft.com/office/drawing/2014/main" id="{00000000-0008-0000-0200-00000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0" name="Text Box 15">
          <a:extLst>
            <a:ext uri="{FF2B5EF4-FFF2-40B4-BE49-F238E27FC236}">
              <a16:creationId xmlns:a16="http://schemas.microsoft.com/office/drawing/2014/main" id="{00000000-0008-0000-0200-00000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1" name="Text Box 15">
          <a:extLst>
            <a:ext uri="{FF2B5EF4-FFF2-40B4-BE49-F238E27FC236}">
              <a16:creationId xmlns:a16="http://schemas.microsoft.com/office/drawing/2014/main" id="{00000000-0008-0000-0200-00000B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2" name="Text Box 15">
          <a:extLst>
            <a:ext uri="{FF2B5EF4-FFF2-40B4-BE49-F238E27FC236}">
              <a16:creationId xmlns:a16="http://schemas.microsoft.com/office/drawing/2014/main" id="{00000000-0008-0000-0200-00000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3" name="Text Box 15">
          <a:extLst>
            <a:ext uri="{FF2B5EF4-FFF2-40B4-BE49-F238E27FC236}">
              <a16:creationId xmlns:a16="http://schemas.microsoft.com/office/drawing/2014/main" id="{00000000-0008-0000-0200-00000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4" name="Text Box 15">
          <a:extLst>
            <a:ext uri="{FF2B5EF4-FFF2-40B4-BE49-F238E27FC236}">
              <a16:creationId xmlns:a16="http://schemas.microsoft.com/office/drawing/2014/main" id="{00000000-0008-0000-0200-00000E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5" name="Text Box 15">
          <a:extLst>
            <a:ext uri="{FF2B5EF4-FFF2-40B4-BE49-F238E27FC236}">
              <a16:creationId xmlns:a16="http://schemas.microsoft.com/office/drawing/2014/main" id="{00000000-0008-0000-0200-00000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6" name="Text Box 15">
          <a:extLst>
            <a:ext uri="{FF2B5EF4-FFF2-40B4-BE49-F238E27FC236}">
              <a16:creationId xmlns:a16="http://schemas.microsoft.com/office/drawing/2014/main" id="{00000000-0008-0000-0200-00001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7" name="Text Box 15">
          <a:extLst>
            <a:ext uri="{FF2B5EF4-FFF2-40B4-BE49-F238E27FC236}">
              <a16:creationId xmlns:a16="http://schemas.microsoft.com/office/drawing/2014/main" id="{00000000-0008-0000-0200-00001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8" name="Text Box 15">
          <a:extLst>
            <a:ext uri="{FF2B5EF4-FFF2-40B4-BE49-F238E27FC236}">
              <a16:creationId xmlns:a16="http://schemas.microsoft.com/office/drawing/2014/main" id="{00000000-0008-0000-0200-00001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79" name="Text Box 15">
          <a:extLst>
            <a:ext uri="{FF2B5EF4-FFF2-40B4-BE49-F238E27FC236}">
              <a16:creationId xmlns:a16="http://schemas.microsoft.com/office/drawing/2014/main" id="{00000000-0008-0000-0200-00001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0" name="Text Box 15">
          <a:extLst>
            <a:ext uri="{FF2B5EF4-FFF2-40B4-BE49-F238E27FC236}">
              <a16:creationId xmlns:a16="http://schemas.microsoft.com/office/drawing/2014/main" id="{00000000-0008-0000-0200-00001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1" name="Text Box 15">
          <a:extLst>
            <a:ext uri="{FF2B5EF4-FFF2-40B4-BE49-F238E27FC236}">
              <a16:creationId xmlns:a16="http://schemas.microsoft.com/office/drawing/2014/main" id="{00000000-0008-0000-0200-00001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2" name="Text Box 15">
          <a:extLst>
            <a:ext uri="{FF2B5EF4-FFF2-40B4-BE49-F238E27FC236}">
              <a16:creationId xmlns:a16="http://schemas.microsoft.com/office/drawing/2014/main" id="{00000000-0008-0000-0200-00001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3" name="Text Box 15">
          <a:extLst>
            <a:ext uri="{FF2B5EF4-FFF2-40B4-BE49-F238E27FC236}">
              <a16:creationId xmlns:a16="http://schemas.microsoft.com/office/drawing/2014/main" id="{00000000-0008-0000-0200-00001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4" name="Text Box 15">
          <a:extLst>
            <a:ext uri="{FF2B5EF4-FFF2-40B4-BE49-F238E27FC236}">
              <a16:creationId xmlns:a16="http://schemas.microsoft.com/office/drawing/2014/main" id="{00000000-0008-0000-0200-00001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5" name="Text Box 15">
          <a:extLst>
            <a:ext uri="{FF2B5EF4-FFF2-40B4-BE49-F238E27FC236}">
              <a16:creationId xmlns:a16="http://schemas.microsoft.com/office/drawing/2014/main" id="{00000000-0008-0000-0200-00001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6" name="Text Box 15">
          <a:extLst>
            <a:ext uri="{FF2B5EF4-FFF2-40B4-BE49-F238E27FC236}">
              <a16:creationId xmlns:a16="http://schemas.microsoft.com/office/drawing/2014/main" id="{00000000-0008-0000-0200-00001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7" name="Text Box 15">
          <a:extLst>
            <a:ext uri="{FF2B5EF4-FFF2-40B4-BE49-F238E27FC236}">
              <a16:creationId xmlns:a16="http://schemas.microsoft.com/office/drawing/2014/main" id="{00000000-0008-0000-0200-00001B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8" name="Text Box 15">
          <a:extLst>
            <a:ext uri="{FF2B5EF4-FFF2-40B4-BE49-F238E27FC236}">
              <a16:creationId xmlns:a16="http://schemas.microsoft.com/office/drawing/2014/main" id="{00000000-0008-0000-0200-00001C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89" name="Text Box 15">
          <a:extLst>
            <a:ext uri="{FF2B5EF4-FFF2-40B4-BE49-F238E27FC236}">
              <a16:creationId xmlns:a16="http://schemas.microsoft.com/office/drawing/2014/main" id="{00000000-0008-0000-0200-00001D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0" name="Text Box 15">
          <a:extLst>
            <a:ext uri="{FF2B5EF4-FFF2-40B4-BE49-F238E27FC236}">
              <a16:creationId xmlns:a16="http://schemas.microsoft.com/office/drawing/2014/main" id="{00000000-0008-0000-0200-00001E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1" name="Text Box 15">
          <a:extLst>
            <a:ext uri="{FF2B5EF4-FFF2-40B4-BE49-F238E27FC236}">
              <a16:creationId xmlns:a16="http://schemas.microsoft.com/office/drawing/2014/main" id="{00000000-0008-0000-0200-00001F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2" name="Text Box 15">
          <a:extLst>
            <a:ext uri="{FF2B5EF4-FFF2-40B4-BE49-F238E27FC236}">
              <a16:creationId xmlns:a16="http://schemas.microsoft.com/office/drawing/2014/main" id="{00000000-0008-0000-0200-00002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3" name="Text Box 15">
          <a:extLst>
            <a:ext uri="{FF2B5EF4-FFF2-40B4-BE49-F238E27FC236}">
              <a16:creationId xmlns:a16="http://schemas.microsoft.com/office/drawing/2014/main" id="{00000000-0008-0000-0200-00002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4" name="Text Box 15">
          <a:extLst>
            <a:ext uri="{FF2B5EF4-FFF2-40B4-BE49-F238E27FC236}">
              <a16:creationId xmlns:a16="http://schemas.microsoft.com/office/drawing/2014/main" id="{00000000-0008-0000-0200-00002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5" name="Text Box 15">
          <a:extLst>
            <a:ext uri="{FF2B5EF4-FFF2-40B4-BE49-F238E27FC236}">
              <a16:creationId xmlns:a16="http://schemas.microsoft.com/office/drawing/2014/main" id="{00000000-0008-0000-0200-00002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6" name="Text Box 15">
          <a:extLst>
            <a:ext uri="{FF2B5EF4-FFF2-40B4-BE49-F238E27FC236}">
              <a16:creationId xmlns:a16="http://schemas.microsoft.com/office/drawing/2014/main" id="{00000000-0008-0000-0200-00002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7" name="Text Box 15">
          <a:extLst>
            <a:ext uri="{FF2B5EF4-FFF2-40B4-BE49-F238E27FC236}">
              <a16:creationId xmlns:a16="http://schemas.microsoft.com/office/drawing/2014/main" id="{00000000-0008-0000-0200-00002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8" name="Text Box 15">
          <a:extLst>
            <a:ext uri="{FF2B5EF4-FFF2-40B4-BE49-F238E27FC236}">
              <a16:creationId xmlns:a16="http://schemas.microsoft.com/office/drawing/2014/main" id="{00000000-0008-0000-0200-00002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599" name="Text Box 15">
          <a:extLst>
            <a:ext uri="{FF2B5EF4-FFF2-40B4-BE49-F238E27FC236}">
              <a16:creationId xmlns:a16="http://schemas.microsoft.com/office/drawing/2014/main" id="{00000000-0008-0000-0200-00002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0" name="Text Box 15">
          <a:extLst>
            <a:ext uri="{FF2B5EF4-FFF2-40B4-BE49-F238E27FC236}">
              <a16:creationId xmlns:a16="http://schemas.microsoft.com/office/drawing/2014/main" id="{00000000-0008-0000-0200-00002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1" name="Text Box 15">
          <a:extLst>
            <a:ext uri="{FF2B5EF4-FFF2-40B4-BE49-F238E27FC236}">
              <a16:creationId xmlns:a16="http://schemas.microsoft.com/office/drawing/2014/main" id="{00000000-0008-0000-0200-00002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2" name="Text Box 15">
          <a:extLst>
            <a:ext uri="{FF2B5EF4-FFF2-40B4-BE49-F238E27FC236}">
              <a16:creationId xmlns:a16="http://schemas.microsoft.com/office/drawing/2014/main" id="{00000000-0008-0000-0200-00002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3" name="Text Box 15">
          <a:extLst>
            <a:ext uri="{FF2B5EF4-FFF2-40B4-BE49-F238E27FC236}">
              <a16:creationId xmlns:a16="http://schemas.microsoft.com/office/drawing/2014/main" id="{00000000-0008-0000-0200-00002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4" name="Text Box 15">
          <a:extLst>
            <a:ext uri="{FF2B5EF4-FFF2-40B4-BE49-F238E27FC236}">
              <a16:creationId xmlns:a16="http://schemas.microsoft.com/office/drawing/2014/main" id="{00000000-0008-0000-0200-00002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5" name="Text Box 15">
          <a:extLst>
            <a:ext uri="{FF2B5EF4-FFF2-40B4-BE49-F238E27FC236}">
              <a16:creationId xmlns:a16="http://schemas.microsoft.com/office/drawing/2014/main" id="{00000000-0008-0000-0200-00002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6" name="Text Box 15">
          <a:extLst>
            <a:ext uri="{FF2B5EF4-FFF2-40B4-BE49-F238E27FC236}">
              <a16:creationId xmlns:a16="http://schemas.microsoft.com/office/drawing/2014/main" id="{00000000-0008-0000-0200-00002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7" name="Text Box 15">
          <a:extLst>
            <a:ext uri="{FF2B5EF4-FFF2-40B4-BE49-F238E27FC236}">
              <a16:creationId xmlns:a16="http://schemas.microsoft.com/office/drawing/2014/main" id="{00000000-0008-0000-0200-00002F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8" name="Text Box 15">
          <a:extLst>
            <a:ext uri="{FF2B5EF4-FFF2-40B4-BE49-F238E27FC236}">
              <a16:creationId xmlns:a16="http://schemas.microsoft.com/office/drawing/2014/main" id="{00000000-0008-0000-0200-00003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09" name="Text Box 15">
          <a:extLst>
            <a:ext uri="{FF2B5EF4-FFF2-40B4-BE49-F238E27FC236}">
              <a16:creationId xmlns:a16="http://schemas.microsoft.com/office/drawing/2014/main" id="{00000000-0008-0000-0200-00003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0" name="Text Box 15">
          <a:extLst>
            <a:ext uri="{FF2B5EF4-FFF2-40B4-BE49-F238E27FC236}">
              <a16:creationId xmlns:a16="http://schemas.microsoft.com/office/drawing/2014/main" id="{00000000-0008-0000-0200-00003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11" name="Text Box 15">
          <a:extLst>
            <a:ext uri="{FF2B5EF4-FFF2-40B4-BE49-F238E27FC236}">
              <a16:creationId xmlns:a16="http://schemas.microsoft.com/office/drawing/2014/main" id="{00000000-0008-0000-0200-00003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2" name="Text Box 15">
          <a:extLst>
            <a:ext uri="{FF2B5EF4-FFF2-40B4-BE49-F238E27FC236}">
              <a16:creationId xmlns:a16="http://schemas.microsoft.com/office/drawing/2014/main" id="{00000000-0008-0000-0200-000034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3" name="Text Box 15">
          <a:extLst>
            <a:ext uri="{FF2B5EF4-FFF2-40B4-BE49-F238E27FC236}">
              <a16:creationId xmlns:a16="http://schemas.microsoft.com/office/drawing/2014/main" id="{00000000-0008-0000-0200-000035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4" name="Text Box 15">
          <a:extLst>
            <a:ext uri="{FF2B5EF4-FFF2-40B4-BE49-F238E27FC236}">
              <a16:creationId xmlns:a16="http://schemas.microsoft.com/office/drawing/2014/main" id="{00000000-0008-0000-0200-000036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5" name="Text Box 15">
          <a:extLst>
            <a:ext uri="{FF2B5EF4-FFF2-40B4-BE49-F238E27FC236}">
              <a16:creationId xmlns:a16="http://schemas.microsoft.com/office/drawing/2014/main" id="{00000000-0008-0000-0200-000037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6" name="Text Box 15">
          <a:extLst>
            <a:ext uri="{FF2B5EF4-FFF2-40B4-BE49-F238E27FC236}">
              <a16:creationId xmlns:a16="http://schemas.microsoft.com/office/drawing/2014/main" id="{00000000-0008-0000-0200-000038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7" name="Text Box 15">
          <a:extLst>
            <a:ext uri="{FF2B5EF4-FFF2-40B4-BE49-F238E27FC236}">
              <a16:creationId xmlns:a16="http://schemas.microsoft.com/office/drawing/2014/main" id="{00000000-0008-0000-0200-000039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8" name="Text Box 15">
          <a:extLst>
            <a:ext uri="{FF2B5EF4-FFF2-40B4-BE49-F238E27FC236}">
              <a16:creationId xmlns:a16="http://schemas.microsoft.com/office/drawing/2014/main" id="{00000000-0008-0000-0200-00003A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19" name="Text Box 15">
          <a:extLst>
            <a:ext uri="{FF2B5EF4-FFF2-40B4-BE49-F238E27FC236}">
              <a16:creationId xmlns:a16="http://schemas.microsoft.com/office/drawing/2014/main" id="{00000000-0008-0000-0200-00003B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0" name="Text Box 15">
          <a:extLst>
            <a:ext uri="{FF2B5EF4-FFF2-40B4-BE49-F238E27FC236}">
              <a16:creationId xmlns:a16="http://schemas.microsoft.com/office/drawing/2014/main" id="{00000000-0008-0000-0200-00003C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1" name="Text Box 15">
          <a:extLst>
            <a:ext uri="{FF2B5EF4-FFF2-40B4-BE49-F238E27FC236}">
              <a16:creationId xmlns:a16="http://schemas.microsoft.com/office/drawing/2014/main" id="{00000000-0008-0000-0200-00003D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2" name="Text Box 15">
          <a:extLst>
            <a:ext uri="{FF2B5EF4-FFF2-40B4-BE49-F238E27FC236}">
              <a16:creationId xmlns:a16="http://schemas.microsoft.com/office/drawing/2014/main" id="{00000000-0008-0000-0200-00003E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3" name="Text Box 15">
          <a:extLst>
            <a:ext uri="{FF2B5EF4-FFF2-40B4-BE49-F238E27FC236}">
              <a16:creationId xmlns:a16="http://schemas.microsoft.com/office/drawing/2014/main" id="{00000000-0008-0000-0200-00003F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4" name="Text Box 15">
          <a:extLst>
            <a:ext uri="{FF2B5EF4-FFF2-40B4-BE49-F238E27FC236}">
              <a16:creationId xmlns:a16="http://schemas.microsoft.com/office/drawing/2014/main" id="{00000000-0008-0000-0200-000040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5" name="Text Box 15">
          <a:extLst>
            <a:ext uri="{FF2B5EF4-FFF2-40B4-BE49-F238E27FC236}">
              <a16:creationId xmlns:a16="http://schemas.microsoft.com/office/drawing/2014/main" id="{00000000-0008-0000-0200-000041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6" name="Text Box 15">
          <a:extLst>
            <a:ext uri="{FF2B5EF4-FFF2-40B4-BE49-F238E27FC236}">
              <a16:creationId xmlns:a16="http://schemas.microsoft.com/office/drawing/2014/main" id="{00000000-0008-0000-0200-000042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7" name="Text Box 15">
          <a:extLst>
            <a:ext uri="{FF2B5EF4-FFF2-40B4-BE49-F238E27FC236}">
              <a16:creationId xmlns:a16="http://schemas.microsoft.com/office/drawing/2014/main" id="{00000000-0008-0000-0200-000043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8" name="Text Box 15">
          <a:extLst>
            <a:ext uri="{FF2B5EF4-FFF2-40B4-BE49-F238E27FC236}">
              <a16:creationId xmlns:a16="http://schemas.microsoft.com/office/drawing/2014/main" id="{00000000-0008-0000-0200-000044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29" name="Text Box 15">
          <a:extLst>
            <a:ext uri="{FF2B5EF4-FFF2-40B4-BE49-F238E27FC236}">
              <a16:creationId xmlns:a16="http://schemas.microsoft.com/office/drawing/2014/main" id="{00000000-0008-0000-0200-000045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0" name="Text Box 15">
          <a:extLst>
            <a:ext uri="{FF2B5EF4-FFF2-40B4-BE49-F238E27FC236}">
              <a16:creationId xmlns:a16="http://schemas.microsoft.com/office/drawing/2014/main" id="{00000000-0008-0000-0200-000046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1" name="Text Box 15">
          <a:extLst>
            <a:ext uri="{FF2B5EF4-FFF2-40B4-BE49-F238E27FC236}">
              <a16:creationId xmlns:a16="http://schemas.microsoft.com/office/drawing/2014/main" id="{00000000-0008-0000-0200-000047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2" name="Text Box 15">
          <a:extLst>
            <a:ext uri="{FF2B5EF4-FFF2-40B4-BE49-F238E27FC236}">
              <a16:creationId xmlns:a16="http://schemas.microsoft.com/office/drawing/2014/main" id="{00000000-0008-0000-0200-000048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3" name="Text Box 15">
          <a:extLst>
            <a:ext uri="{FF2B5EF4-FFF2-40B4-BE49-F238E27FC236}">
              <a16:creationId xmlns:a16="http://schemas.microsoft.com/office/drawing/2014/main" id="{00000000-0008-0000-0200-000049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4" name="Text Box 15">
          <a:extLst>
            <a:ext uri="{FF2B5EF4-FFF2-40B4-BE49-F238E27FC236}">
              <a16:creationId xmlns:a16="http://schemas.microsoft.com/office/drawing/2014/main" id="{00000000-0008-0000-0200-00004A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5" name="Text Box 15">
          <a:extLst>
            <a:ext uri="{FF2B5EF4-FFF2-40B4-BE49-F238E27FC236}">
              <a16:creationId xmlns:a16="http://schemas.microsoft.com/office/drawing/2014/main" id="{00000000-0008-0000-0200-00004B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6" name="Text Box 15">
          <a:extLst>
            <a:ext uri="{FF2B5EF4-FFF2-40B4-BE49-F238E27FC236}">
              <a16:creationId xmlns:a16="http://schemas.microsoft.com/office/drawing/2014/main" id="{00000000-0008-0000-0200-00004C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7" name="Text Box 15">
          <a:extLst>
            <a:ext uri="{FF2B5EF4-FFF2-40B4-BE49-F238E27FC236}">
              <a16:creationId xmlns:a16="http://schemas.microsoft.com/office/drawing/2014/main" id="{00000000-0008-0000-0200-00004D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8" name="Text Box 15">
          <a:extLst>
            <a:ext uri="{FF2B5EF4-FFF2-40B4-BE49-F238E27FC236}">
              <a16:creationId xmlns:a16="http://schemas.microsoft.com/office/drawing/2014/main" id="{00000000-0008-0000-0200-00004E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39" name="Text Box 15">
          <a:extLst>
            <a:ext uri="{FF2B5EF4-FFF2-40B4-BE49-F238E27FC236}">
              <a16:creationId xmlns:a16="http://schemas.microsoft.com/office/drawing/2014/main" id="{00000000-0008-0000-0200-00004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0" name="Text Box 15">
          <a:extLst>
            <a:ext uri="{FF2B5EF4-FFF2-40B4-BE49-F238E27FC236}">
              <a16:creationId xmlns:a16="http://schemas.microsoft.com/office/drawing/2014/main" id="{00000000-0008-0000-0200-00005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1" name="Text Box 15">
          <a:extLst>
            <a:ext uri="{FF2B5EF4-FFF2-40B4-BE49-F238E27FC236}">
              <a16:creationId xmlns:a16="http://schemas.microsoft.com/office/drawing/2014/main" id="{00000000-0008-0000-0200-000051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2" name="Text Box 15">
          <a:extLst>
            <a:ext uri="{FF2B5EF4-FFF2-40B4-BE49-F238E27FC236}">
              <a16:creationId xmlns:a16="http://schemas.microsoft.com/office/drawing/2014/main" id="{00000000-0008-0000-0200-000052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3" name="Text Box 15">
          <a:extLst>
            <a:ext uri="{FF2B5EF4-FFF2-40B4-BE49-F238E27FC236}">
              <a16:creationId xmlns:a16="http://schemas.microsoft.com/office/drawing/2014/main" id="{00000000-0008-0000-0200-00005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44" name="Text Box 15">
          <a:extLst>
            <a:ext uri="{FF2B5EF4-FFF2-40B4-BE49-F238E27FC236}">
              <a16:creationId xmlns:a16="http://schemas.microsoft.com/office/drawing/2014/main" id="{00000000-0008-0000-0200-000054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45" name="Text Box 15">
          <a:extLst>
            <a:ext uri="{FF2B5EF4-FFF2-40B4-BE49-F238E27FC236}">
              <a16:creationId xmlns:a16="http://schemas.microsoft.com/office/drawing/2014/main" id="{00000000-0008-0000-0200-000055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6" name="Text Box 15">
          <a:extLst>
            <a:ext uri="{FF2B5EF4-FFF2-40B4-BE49-F238E27FC236}">
              <a16:creationId xmlns:a16="http://schemas.microsoft.com/office/drawing/2014/main" id="{00000000-0008-0000-0200-000056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7" name="Text Box 15">
          <a:extLst>
            <a:ext uri="{FF2B5EF4-FFF2-40B4-BE49-F238E27FC236}">
              <a16:creationId xmlns:a16="http://schemas.microsoft.com/office/drawing/2014/main" id="{00000000-0008-0000-0200-000057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8" name="Text Box 15">
          <a:extLst>
            <a:ext uri="{FF2B5EF4-FFF2-40B4-BE49-F238E27FC236}">
              <a16:creationId xmlns:a16="http://schemas.microsoft.com/office/drawing/2014/main" id="{00000000-0008-0000-0200-00005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49" name="Text Box 15">
          <a:extLst>
            <a:ext uri="{FF2B5EF4-FFF2-40B4-BE49-F238E27FC236}">
              <a16:creationId xmlns:a16="http://schemas.microsoft.com/office/drawing/2014/main" id="{00000000-0008-0000-0200-00005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0" name="Text Box 15">
          <a:extLst>
            <a:ext uri="{FF2B5EF4-FFF2-40B4-BE49-F238E27FC236}">
              <a16:creationId xmlns:a16="http://schemas.microsoft.com/office/drawing/2014/main" id="{00000000-0008-0000-0200-00005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1" name="Text Box 15">
          <a:extLst>
            <a:ext uri="{FF2B5EF4-FFF2-40B4-BE49-F238E27FC236}">
              <a16:creationId xmlns:a16="http://schemas.microsoft.com/office/drawing/2014/main" id="{00000000-0008-0000-0200-00005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2" name="Text Box 15">
          <a:extLst>
            <a:ext uri="{FF2B5EF4-FFF2-40B4-BE49-F238E27FC236}">
              <a16:creationId xmlns:a16="http://schemas.microsoft.com/office/drawing/2014/main" id="{00000000-0008-0000-0200-00005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3" name="Text Box 15">
          <a:extLst>
            <a:ext uri="{FF2B5EF4-FFF2-40B4-BE49-F238E27FC236}">
              <a16:creationId xmlns:a16="http://schemas.microsoft.com/office/drawing/2014/main" id="{00000000-0008-0000-0200-00005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4" name="Text Box 15">
          <a:extLst>
            <a:ext uri="{FF2B5EF4-FFF2-40B4-BE49-F238E27FC236}">
              <a16:creationId xmlns:a16="http://schemas.microsoft.com/office/drawing/2014/main" id="{00000000-0008-0000-0200-00005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5" name="Text Box 15">
          <a:extLst>
            <a:ext uri="{FF2B5EF4-FFF2-40B4-BE49-F238E27FC236}">
              <a16:creationId xmlns:a16="http://schemas.microsoft.com/office/drawing/2014/main" id="{00000000-0008-0000-0200-00005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6" name="Text Box 15">
          <a:extLst>
            <a:ext uri="{FF2B5EF4-FFF2-40B4-BE49-F238E27FC236}">
              <a16:creationId xmlns:a16="http://schemas.microsoft.com/office/drawing/2014/main" id="{00000000-0008-0000-0200-000060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7" name="Text Box 15">
          <a:extLst>
            <a:ext uri="{FF2B5EF4-FFF2-40B4-BE49-F238E27FC236}">
              <a16:creationId xmlns:a16="http://schemas.microsoft.com/office/drawing/2014/main" id="{00000000-0008-0000-0200-000061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658" name="Text Box 15">
          <a:extLst>
            <a:ext uri="{FF2B5EF4-FFF2-40B4-BE49-F238E27FC236}">
              <a16:creationId xmlns:a16="http://schemas.microsoft.com/office/drawing/2014/main" id="{00000000-0008-0000-0200-000062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59" name="Text Box 15">
          <a:extLst>
            <a:ext uri="{FF2B5EF4-FFF2-40B4-BE49-F238E27FC236}">
              <a16:creationId xmlns:a16="http://schemas.microsoft.com/office/drawing/2014/main" id="{00000000-0008-0000-0200-00006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0" name="Text Box 15">
          <a:extLst>
            <a:ext uri="{FF2B5EF4-FFF2-40B4-BE49-F238E27FC236}">
              <a16:creationId xmlns:a16="http://schemas.microsoft.com/office/drawing/2014/main" id="{00000000-0008-0000-0200-000064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1" name="Text Box 15">
          <a:extLst>
            <a:ext uri="{FF2B5EF4-FFF2-40B4-BE49-F238E27FC236}">
              <a16:creationId xmlns:a16="http://schemas.microsoft.com/office/drawing/2014/main" id="{00000000-0008-0000-0200-000065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62" name="Text Box 15">
          <a:extLst>
            <a:ext uri="{FF2B5EF4-FFF2-40B4-BE49-F238E27FC236}">
              <a16:creationId xmlns:a16="http://schemas.microsoft.com/office/drawing/2014/main" id="{00000000-0008-0000-0200-000066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63" name="Text Box 15">
          <a:extLst>
            <a:ext uri="{FF2B5EF4-FFF2-40B4-BE49-F238E27FC236}">
              <a16:creationId xmlns:a16="http://schemas.microsoft.com/office/drawing/2014/main" id="{00000000-0008-0000-0200-000067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64" name="Text Box 15">
          <a:extLst>
            <a:ext uri="{FF2B5EF4-FFF2-40B4-BE49-F238E27FC236}">
              <a16:creationId xmlns:a16="http://schemas.microsoft.com/office/drawing/2014/main" id="{00000000-0008-0000-0200-000068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665" name="Text Box 15">
          <a:extLst>
            <a:ext uri="{FF2B5EF4-FFF2-40B4-BE49-F238E27FC236}">
              <a16:creationId xmlns:a16="http://schemas.microsoft.com/office/drawing/2014/main" id="{00000000-0008-0000-0200-0000690A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666" name="Text Box 16">
          <a:extLst>
            <a:ext uri="{FF2B5EF4-FFF2-40B4-BE49-F238E27FC236}">
              <a16:creationId xmlns:a16="http://schemas.microsoft.com/office/drawing/2014/main" id="{00000000-0008-0000-0200-00006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7" name="Text Box 17">
          <a:extLst>
            <a:ext uri="{FF2B5EF4-FFF2-40B4-BE49-F238E27FC236}">
              <a16:creationId xmlns:a16="http://schemas.microsoft.com/office/drawing/2014/main" id="{00000000-0008-0000-0200-00006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8" name="Text Box 18">
          <a:extLst>
            <a:ext uri="{FF2B5EF4-FFF2-40B4-BE49-F238E27FC236}">
              <a16:creationId xmlns:a16="http://schemas.microsoft.com/office/drawing/2014/main" id="{00000000-0008-0000-0200-00006C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669" name="Text Box 19">
          <a:extLst>
            <a:ext uri="{FF2B5EF4-FFF2-40B4-BE49-F238E27FC236}">
              <a16:creationId xmlns:a16="http://schemas.microsoft.com/office/drawing/2014/main" id="{00000000-0008-0000-0200-00006D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670" name="Text Box 16">
          <a:extLst>
            <a:ext uri="{FF2B5EF4-FFF2-40B4-BE49-F238E27FC236}">
              <a16:creationId xmlns:a16="http://schemas.microsoft.com/office/drawing/2014/main" id="{00000000-0008-0000-0200-00006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1" name="Text Box 17">
          <a:extLst>
            <a:ext uri="{FF2B5EF4-FFF2-40B4-BE49-F238E27FC236}">
              <a16:creationId xmlns:a16="http://schemas.microsoft.com/office/drawing/2014/main" id="{00000000-0008-0000-0200-00006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2" name="Text Box 18">
          <a:extLst>
            <a:ext uri="{FF2B5EF4-FFF2-40B4-BE49-F238E27FC236}">
              <a16:creationId xmlns:a16="http://schemas.microsoft.com/office/drawing/2014/main" id="{00000000-0008-0000-0200-00007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73" name="Text Box 19">
          <a:extLst>
            <a:ext uri="{FF2B5EF4-FFF2-40B4-BE49-F238E27FC236}">
              <a16:creationId xmlns:a16="http://schemas.microsoft.com/office/drawing/2014/main" id="{00000000-0008-0000-0200-00007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674" name="Text Box 15">
          <a:extLst>
            <a:ext uri="{FF2B5EF4-FFF2-40B4-BE49-F238E27FC236}">
              <a16:creationId xmlns:a16="http://schemas.microsoft.com/office/drawing/2014/main" id="{00000000-0008-0000-0200-00007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5" name="Text Box 16">
          <a:extLst>
            <a:ext uri="{FF2B5EF4-FFF2-40B4-BE49-F238E27FC236}">
              <a16:creationId xmlns:a16="http://schemas.microsoft.com/office/drawing/2014/main" id="{00000000-0008-0000-0200-000073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6" name="Text Box 17">
          <a:extLst>
            <a:ext uri="{FF2B5EF4-FFF2-40B4-BE49-F238E27FC236}">
              <a16:creationId xmlns:a16="http://schemas.microsoft.com/office/drawing/2014/main" id="{00000000-0008-0000-0200-000074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7" name="Text Box 18">
          <a:extLst>
            <a:ext uri="{FF2B5EF4-FFF2-40B4-BE49-F238E27FC236}">
              <a16:creationId xmlns:a16="http://schemas.microsoft.com/office/drawing/2014/main" id="{00000000-0008-0000-0200-000075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678" name="Text Box 19">
          <a:extLst>
            <a:ext uri="{FF2B5EF4-FFF2-40B4-BE49-F238E27FC236}">
              <a16:creationId xmlns:a16="http://schemas.microsoft.com/office/drawing/2014/main" id="{00000000-0008-0000-0200-000076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679" name="Text Box 15">
          <a:extLst>
            <a:ext uri="{FF2B5EF4-FFF2-40B4-BE49-F238E27FC236}">
              <a16:creationId xmlns:a16="http://schemas.microsoft.com/office/drawing/2014/main" id="{00000000-0008-0000-0200-000077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0" name="Text Box 16">
          <a:extLst>
            <a:ext uri="{FF2B5EF4-FFF2-40B4-BE49-F238E27FC236}">
              <a16:creationId xmlns:a16="http://schemas.microsoft.com/office/drawing/2014/main" id="{00000000-0008-0000-0200-000078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1" name="Text Box 17">
          <a:extLst>
            <a:ext uri="{FF2B5EF4-FFF2-40B4-BE49-F238E27FC236}">
              <a16:creationId xmlns:a16="http://schemas.microsoft.com/office/drawing/2014/main" id="{00000000-0008-0000-0200-000079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2" name="Text Box 18">
          <a:extLst>
            <a:ext uri="{FF2B5EF4-FFF2-40B4-BE49-F238E27FC236}">
              <a16:creationId xmlns:a16="http://schemas.microsoft.com/office/drawing/2014/main" id="{00000000-0008-0000-0200-00007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683" name="Text Box 19">
          <a:extLst>
            <a:ext uri="{FF2B5EF4-FFF2-40B4-BE49-F238E27FC236}">
              <a16:creationId xmlns:a16="http://schemas.microsoft.com/office/drawing/2014/main" id="{00000000-0008-0000-0200-00007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684" name="Text Box 15">
          <a:extLst>
            <a:ext uri="{FF2B5EF4-FFF2-40B4-BE49-F238E27FC236}">
              <a16:creationId xmlns:a16="http://schemas.microsoft.com/office/drawing/2014/main" id="{00000000-0008-0000-0200-00007C0A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5" name="Text Box 16">
          <a:extLst>
            <a:ext uri="{FF2B5EF4-FFF2-40B4-BE49-F238E27FC236}">
              <a16:creationId xmlns:a16="http://schemas.microsoft.com/office/drawing/2014/main" id="{00000000-0008-0000-0200-00007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686" name="Text Box 17">
          <a:extLst>
            <a:ext uri="{FF2B5EF4-FFF2-40B4-BE49-F238E27FC236}">
              <a16:creationId xmlns:a16="http://schemas.microsoft.com/office/drawing/2014/main" id="{00000000-0008-0000-0200-00007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687" name="Text Box 18">
          <a:extLst>
            <a:ext uri="{FF2B5EF4-FFF2-40B4-BE49-F238E27FC236}">
              <a16:creationId xmlns:a16="http://schemas.microsoft.com/office/drawing/2014/main" id="{00000000-0008-0000-0200-00007F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688" name="Text Box 15">
          <a:extLst>
            <a:ext uri="{FF2B5EF4-FFF2-40B4-BE49-F238E27FC236}">
              <a16:creationId xmlns:a16="http://schemas.microsoft.com/office/drawing/2014/main" id="{00000000-0008-0000-0200-000080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89" name="Text Box 16">
          <a:extLst>
            <a:ext uri="{FF2B5EF4-FFF2-40B4-BE49-F238E27FC236}">
              <a16:creationId xmlns:a16="http://schemas.microsoft.com/office/drawing/2014/main" id="{00000000-0008-0000-0200-000081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0" name="Text Box 17">
          <a:extLst>
            <a:ext uri="{FF2B5EF4-FFF2-40B4-BE49-F238E27FC236}">
              <a16:creationId xmlns:a16="http://schemas.microsoft.com/office/drawing/2014/main" id="{00000000-0008-0000-0200-000082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1" name="Text Box 18">
          <a:extLst>
            <a:ext uri="{FF2B5EF4-FFF2-40B4-BE49-F238E27FC236}">
              <a16:creationId xmlns:a16="http://schemas.microsoft.com/office/drawing/2014/main" id="{00000000-0008-0000-0200-000083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2" name="Text Box 19">
          <a:extLst>
            <a:ext uri="{FF2B5EF4-FFF2-40B4-BE49-F238E27FC236}">
              <a16:creationId xmlns:a16="http://schemas.microsoft.com/office/drawing/2014/main" id="{00000000-0008-0000-0200-000084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693" name="Text Box 16">
          <a:extLst>
            <a:ext uri="{FF2B5EF4-FFF2-40B4-BE49-F238E27FC236}">
              <a16:creationId xmlns:a16="http://schemas.microsoft.com/office/drawing/2014/main" id="{00000000-0008-0000-0200-000085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4" name="Text Box 16">
          <a:extLst>
            <a:ext uri="{FF2B5EF4-FFF2-40B4-BE49-F238E27FC236}">
              <a16:creationId xmlns:a16="http://schemas.microsoft.com/office/drawing/2014/main" id="{00000000-0008-0000-0200-000086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5" name="Text Box 17">
          <a:extLst>
            <a:ext uri="{FF2B5EF4-FFF2-40B4-BE49-F238E27FC236}">
              <a16:creationId xmlns:a16="http://schemas.microsoft.com/office/drawing/2014/main" id="{00000000-0008-0000-0200-000087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6" name="Text Box 18">
          <a:extLst>
            <a:ext uri="{FF2B5EF4-FFF2-40B4-BE49-F238E27FC236}">
              <a16:creationId xmlns:a16="http://schemas.microsoft.com/office/drawing/2014/main" id="{00000000-0008-0000-0200-000088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697" name="Text Box 19">
          <a:extLst>
            <a:ext uri="{FF2B5EF4-FFF2-40B4-BE49-F238E27FC236}">
              <a16:creationId xmlns:a16="http://schemas.microsoft.com/office/drawing/2014/main" id="{00000000-0008-0000-0200-000089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698" name="Text Box 15">
          <a:extLst>
            <a:ext uri="{FF2B5EF4-FFF2-40B4-BE49-F238E27FC236}">
              <a16:creationId xmlns:a16="http://schemas.microsoft.com/office/drawing/2014/main" id="{00000000-0008-0000-0200-00008A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52660</xdr:rowOff>
    </xdr:to>
    <xdr:sp macro="" textlink="">
      <xdr:nvSpPr>
        <xdr:cNvPr id="2699" name="Text Box 15">
          <a:extLst>
            <a:ext uri="{FF2B5EF4-FFF2-40B4-BE49-F238E27FC236}">
              <a16:creationId xmlns:a16="http://schemas.microsoft.com/office/drawing/2014/main" id="{00000000-0008-0000-0200-00008B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700" name="Text Box 15">
          <a:extLst>
            <a:ext uri="{FF2B5EF4-FFF2-40B4-BE49-F238E27FC236}">
              <a16:creationId xmlns:a16="http://schemas.microsoft.com/office/drawing/2014/main" id="{00000000-0008-0000-0200-00008C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701" name="Text Box 15">
          <a:extLst>
            <a:ext uri="{FF2B5EF4-FFF2-40B4-BE49-F238E27FC236}">
              <a16:creationId xmlns:a16="http://schemas.microsoft.com/office/drawing/2014/main" id="{00000000-0008-0000-0200-00008D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702" name="Text Box 15">
          <a:extLst>
            <a:ext uri="{FF2B5EF4-FFF2-40B4-BE49-F238E27FC236}">
              <a16:creationId xmlns:a16="http://schemas.microsoft.com/office/drawing/2014/main" id="{00000000-0008-0000-0200-00008E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52660</xdr:rowOff>
    </xdr:to>
    <xdr:sp macro="" textlink="">
      <xdr:nvSpPr>
        <xdr:cNvPr id="2703" name="Text Box 15">
          <a:extLst>
            <a:ext uri="{FF2B5EF4-FFF2-40B4-BE49-F238E27FC236}">
              <a16:creationId xmlns:a16="http://schemas.microsoft.com/office/drawing/2014/main" id="{00000000-0008-0000-0200-00008F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52660</xdr:rowOff>
    </xdr:to>
    <xdr:sp macro="" textlink="">
      <xdr:nvSpPr>
        <xdr:cNvPr id="2704" name="Text Box 15">
          <a:extLst>
            <a:ext uri="{FF2B5EF4-FFF2-40B4-BE49-F238E27FC236}">
              <a16:creationId xmlns:a16="http://schemas.microsoft.com/office/drawing/2014/main" id="{00000000-0008-0000-0200-000090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705" name="Text Box 15">
          <a:extLst>
            <a:ext uri="{FF2B5EF4-FFF2-40B4-BE49-F238E27FC236}">
              <a16:creationId xmlns:a16="http://schemas.microsoft.com/office/drawing/2014/main" id="{00000000-0008-0000-0200-00009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6" name="Text Box 15">
          <a:extLst>
            <a:ext uri="{FF2B5EF4-FFF2-40B4-BE49-F238E27FC236}">
              <a16:creationId xmlns:a16="http://schemas.microsoft.com/office/drawing/2014/main" id="{00000000-0008-0000-0200-00009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07" name="Text Box 15">
          <a:extLst>
            <a:ext uri="{FF2B5EF4-FFF2-40B4-BE49-F238E27FC236}">
              <a16:creationId xmlns:a16="http://schemas.microsoft.com/office/drawing/2014/main" id="{00000000-0008-0000-0200-000093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8" name="Text Box 16">
          <a:extLst>
            <a:ext uri="{FF2B5EF4-FFF2-40B4-BE49-F238E27FC236}">
              <a16:creationId xmlns:a16="http://schemas.microsoft.com/office/drawing/2014/main" id="{00000000-0008-0000-0200-00009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09" name="Text Box 17">
          <a:extLst>
            <a:ext uri="{FF2B5EF4-FFF2-40B4-BE49-F238E27FC236}">
              <a16:creationId xmlns:a16="http://schemas.microsoft.com/office/drawing/2014/main" id="{00000000-0008-0000-0200-000095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0" name="Text Box 18">
          <a:extLst>
            <a:ext uri="{FF2B5EF4-FFF2-40B4-BE49-F238E27FC236}">
              <a16:creationId xmlns:a16="http://schemas.microsoft.com/office/drawing/2014/main" id="{00000000-0008-0000-0200-000096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1" name="Text Box 19">
          <a:extLst>
            <a:ext uri="{FF2B5EF4-FFF2-40B4-BE49-F238E27FC236}">
              <a16:creationId xmlns:a16="http://schemas.microsoft.com/office/drawing/2014/main" id="{00000000-0008-0000-0200-000097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2" name="Text Box 16">
          <a:extLst>
            <a:ext uri="{FF2B5EF4-FFF2-40B4-BE49-F238E27FC236}">
              <a16:creationId xmlns:a16="http://schemas.microsoft.com/office/drawing/2014/main" id="{00000000-0008-0000-0200-000098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3" name="Text Box 17">
          <a:extLst>
            <a:ext uri="{FF2B5EF4-FFF2-40B4-BE49-F238E27FC236}">
              <a16:creationId xmlns:a16="http://schemas.microsoft.com/office/drawing/2014/main" id="{00000000-0008-0000-0200-000099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14" name="Text Box 18">
          <a:extLst>
            <a:ext uri="{FF2B5EF4-FFF2-40B4-BE49-F238E27FC236}">
              <a16:creationId xmlns:a16="http://schemas.microsoft.com/office/drawing/2014/main" id="{00000000-0008-0000-0200-00009A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5" name="Text Box 15">
          <a:extLst>
            <a:ext uri="{FF2B5EF4-FFF2-40B4-BE49-F238E27FC236}">
              <a16:creationId xmlns:a16="http://schemas.microsoft.com/office/drawing/2014/main" id="{00000000-0008-0000-0200-00009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6" name="Text Box 15">
          <a:extLst>
            <a:ext uri="{FF2B5EF4-FFF2-40B4-BE49-F238E27FC236}">
              <a16:creationId xmlns:a16="http://schemas.microsoft.com/office/drawing/2014/main" id="{00000000-0008-0000-0200-00009C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17" name="Text Box 15">
          <a:extLst>
            <a:ext uri="{FF2B5EF4-FFF2-40B4-BE49-F238E27FC236}">
              <a16:creationId xmlns:a16="http://schemas.microsoft.com/office/drawing/2014/main" id="{00000000-0008-0000-0200-00009D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18" name="Text Box 15">
          <a:extLst>
            <a:ext uri="{FF2B5EF4-FFF2-40B4-BE49-F238E27FC236}">
              <a16:creationId xmlns:a16="http://schemas.microsoft.com/office/drawing/2014/main" id="{00000000-0008-0000-0200-00009E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19" name="Text Box 16">
          <a:extLst>
            <a:ext uri="{FF2B5EF4-FFF2-40B4-BE49-F238E27FC236}">
              <a16:creationId xmlns:a16="http://schemas.microsoft.com/office/drawing/2014/main" id="{00000000-0008-0000-0200-00009F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0" name="Text Box 17">
          <a:extLst>
            <a:ext uri="{FF2B5EF4-FFF2-40B4-BE49-F238E27FC236}">
              <a16:creationId xmlns:a16="http://schemas.microsoft.com/office/drawing/2014/main" id="{00000000-0008-0000-0200-0000A0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1" name="Text Box 18">
          <a:extLst>
            <a:ext uri="{FF2B5EF4-FFF2-40B4-BE49-F238E27FC236}">
              <a16:creationId xmlns:a16="http://schemas.microsoft.com/office/drawing/2014/main" id="{00000000-0008-0000-0200-0000A1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2" name="Text Box 19">
          <a:extLst>
            <a:ext uri="{FF2B5EF4-FFF2-40B4-BE49-F238E27FC236}">
              <a16:creationId xmlns:a16="http://schemas.microsoft.com/office/drawing/2014/main" id="{00000000-0008-0000-0200-0000A2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3" name="Text Box 16">
          <a:extLst>
            <a:ext uri="{FF2B5EF4-FFF2-40B4-BE49-F238E27FC236}">
              <a16:creationId xmlns:a16="http://schemas.microsoft.com/office/drawing/2014/main" id="{00000000-0008-0000-0200-0000A3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24" name="Text Box 17">
          <a:extLst>
            <a:ext uri="{FF2B5EF4-FFF2-40B4-BE49-F238E27FC236}">
              <a16:creationId xmlns:a16="http://schemas.microsoft.com/office/drawing/2014/main" id="{00000000-0008-0000-0200-0000A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25" name="Text Box 18">
          <a:extLst>
            <a:ext uri="{FF2B5EF4-FFF2-40B4-BE49-F238E27FC236}">
              <a16:creationId xmlns:a16="http://schemas.microsoft.com/office/drawing/2014/main" id="{00000000-0008-0000-0200-0000A5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6" name="Text Box 15">
          <a:extLst>
            <a:ext uri="{FF2B5EF4-FFF2-40B4-BE49-F238E27FC236}">
              <a16:creationId xmlns:a16="http://schemas.microsoft.com/office/drawing/2014/main" id="{00000000-0008-0000-0200-0000A6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27" name="Text Box 15">
          <a:extLst>
            <a:ext uri="{FF2B5EF4-FFF2-40B4-BE49-F238E27FC236}">
              <a16:creationId xmlns:a16="http://schemas.microsoft.com/office/drawing/2014/main" id="{00000000-0008-0000-0200-0000A7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8" name="Text Box 15">
          <a:extLst>
            <a:ext uri="{FF2B5EF4-FFF2-40B4-BE49-F238E27FC236}">
              <a16:creationId xmlns:a16="http://schemas.microsoft.com/office/drawing/2014/main" id="{00000000-0008-0000-0200-0000A8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29" name="Text Box 15">
          <a:extLst>
            <a:ext uri="{FF2B5EF4-FFF2-40B4-BE49-F238E27FC236}">
              <a16:creationId xmlns:a16="http://schemas.microsoft.com/office/drawing/2014/main" id="{00000000-0008-0000-0200-0000A9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0" name="Text Box 15">
          <a:extLst>
            <a:ext uri="{FF2B5EF4-FFF2-40B4-BE49-F238E27FC236}">
              <a16:creationId xmlns:a16="http://schemas.microsoft.com/office/drawing/2014/main" id="{00000000-0008-0000-0200-0000A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1" name="Text Box 16">
          <a:extLst>
            <a:ext uri="{FF2B5EF4-FFF2-40B4-BE49-F238E27FC236}">
              <a16:creationId xmlns:a16="http://schemas.microsoft.com/office/drawing/2014/main" id="{00000000-0008-0000-0200-0000A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2" name="Text Box 17">
          <a:extLst>
            <a:ext uri="{FF2B5EF4-FFF2-40B4-BE49-F238E27FC236}">
              <a16:creationId xmlns:a16="http://schemas.microsoft.com/office/drawing/2014/main" id="{00000000-0008-0000-0200-0000AC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3" name="Text Box 18">
          <a:extLst>
            <a:ext uri="{FF2B5EF4-FFF2-40B4-BE49-F238E27FC236}">
              <a16:creationId xmlns:a16="http://schemas.microsoft.com/office/drawing/2014/main" id="{00000000-0008-0000-0200-0000AD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4" name="Text Box 19">
          <a:extLst>
            <a:ext uri="{FF2B5EF4-FFF2-40B4-BE49-F238E27FC236}">
              <a16:creationId xmlns:a16="http://schemas.microsoft.com/office/drawing/2014/main" id="{00000000-0008-0000-0200-0000AE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5" name="Text Box 16">
          <a:extLst>
            <a:ext uri="{FF2B5EF4-FFF2-40B4-BE49-F238E27FC236}">
              <a16:creationId xmlns:a16="http://schemas.microsoft.com/office/drawing/2014/main" id="{00000000-0008-0000-0200-0000AF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36" name="Text Box 17">
          <a:extLst>
            <a:ext uri="{FF2B5EF4-FFF2-40B4-BE49-F238E27FC236}">
              <a16:creationId xmlns:a16="http://schemas.microsoft.com/office/drawing/2014/main" id="{00000000-0008-0000-0200-0000B0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37" name="Text Box 18">
          <a:extLst>
            <a:ext uri="{FF2B5EF4-FFF2-40B4-BE49-F238E27FC236}">
              <a16:creationId xmlns:a16="http://schemas.microsoft.com/office/drawing/2014/main" id="{00000000-0008-0000-0200-0000B1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8" name="Text Box 15">
          <a:extLst>
            <a:ext uri="{FF2B5EF4-FFF2-40B4-BE49-F238E27FC236}">
              <a16:creationId xmlns:a16="http://schemas.microsoft.com/office/drawing/2014/main" id="{00000000-0008-0000-0200-0000B2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39" name="Text Box 15">
          <a:extLst>
            <a:ext uri="{FF2B5EF4-FFF2-40B4-BE49-F238E27FC236}">
              <a16:creationId xmlns:a16="http://schemas.microsoft.com/office/drawing/2014/main" id="{00000000-0008-0000-0200-0000B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40" name="Text Box 15">
          <a:extLst>
            <a:ext uri="{FF2B5EF4-FFF2-40B4-BE49-F238E27FC236}">
              <a16:creationId xmlns:a16="http://schemas.microsoft.com/office/drawing/2014/main" id="{00000000-0008-0000-0200-0000B4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1" name="Text Box 15">
          <a:extLst>
            <a:ext uri="{FF2B5EF4-FFF2-40B4-BE49-F238E27FC236}">
              <a16:creationId xmlns:a16="http://schemas.microsoft.com/office/drawing/2014/main" id="{00000000-0008-0000-0200-0000B5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2" name="Text Box 16">
          <a:extLst>
            <a:ext uri="{FF2B5EF4-FFF2-40B4-BE49-F238E27FC236}">
              <a16:creationId xmlns:a16="http://schemas.microsoft.com/office/drawing/2014/main" id="{00000000-0008-0000-0200-0000B6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3" name="Text Box 17">
          <a:extLst>
            <a:ext uri="{FF2B5EF4-FFF2-40B4-BE49-F238E27FC236}">
              <a16:creationId xmlns:a16="http://schemas.microsoft.com/office/drawing/2014/main" id="{00000000-0008-0000-0200-0000B7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4" name="Text Box 18">
          <a:extLst>
            <a:ext uri="{FF2B5EF4-FFF2-40B4-BE49-F238E27FC236}">
              <a16:creationId xmlns:a16="http://schemas.microsoft.com/office/drawing/2014/main" id="{00000000-0008-0000-0200-0000B8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5" name="Text Box 19">
          <a:extLst>
            <a:ext uri="{FF2B5EF4-FFF2-40B4-BE49-F238E27FC236}">
              <a16:creationId xmlns:a16="http://schemas.microsoft.com/office/drawing/2014/main" id="{00000000-0008-0000-0200-0000B9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6" name="Text Box 16">
          <a:extLst>
            <a:ext uri="{FF2B5EF4-FFF2-40B4-BE49-F238E27FC236}">
              <a16:creationId xmlns:a16="http://schemas.microsoft.com/office/drawing/2014/main" id="{00000000-0008-0000-0200-0000BA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47" name="Text Box 17">
          <a:extLst>
            <a:ext uri="{FF2B5EF4-FFF2-40B4-BE49-F238E27FC236}">
              <a16:creationId xmlns:a16="http://schemas.microsoft.com/office/drawing/2014/main" id="{00000000-0008-0000-0200-0000B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48" name="Text Box 18">
          <a:extLst>
            <a:ext uri="{FF2B5EF4-FFF2-40B4-BE49-F238E27FC236}">
              <a16:creationId xmlns:a16="http://schemas.microsoft.com/office/drawing/2014/main" id="{00000000-0008-0000-0200-0000BC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49" name="Text Box 15">
          <a:extLst>
            <a:ext uri="{FF2B5EF4-FFF2-40B4-BE49-F238E27FC236}">
              <a16:creationId xmlns:a16="http://schemas.microsoft.com/office/drawing/2014/main" id="{00000000-0008-0000-0200-0000B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50" name="Text Box 15">
          <a:extLst>
            <a:ext uri="{FF2B5EF4-FFF2-40B4-BE49-F238E27FC236}">
              <a16:creationId xmlns:a16="http://schemas.microsoft.com/office/drawing/2014/main" id="{00000000-0008-0000-0200-0000BE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1" name="Text Box 15">
          <a:extLst>
            <a:ext uri="{FF2B5EF4-FFF2-40B4-BE49-F238E27FC236}">
              <a16:creationId xmlns:a16="http://schemas.microsoft.com/office/drawing/2014/main" id="{00000000-0008-0000-0200-0000B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2" name="Text Box 15">
          <a:extLst>
            <a:ext uri="{FF2B5EF4-FFF2-40B4-BE49-F238E27FC236}">
              <a16:creationId xmlns:a16="http://schemas.microsoft.com/office/drawing/2014/main" id="{00000000-0008-0000-0200-0000C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53" name="Text Box 15">
          <a:extLst>
            <a:ext uri="{FF2B5EF4-FFF2-40B4-BE49-F238E27FC236}">
              <a16:creationId xmlns:a16="http://schemas.microsoft.com/office/drawing/2014/main" id="{00000000-0008-0000-0200-0000C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4" name="Text Box 16">
          <a:extLst>
            <a:ext uri="{FF2B5EF4-FFF2-40B4-BE49-F238E27FC236}">
              <a16:creationId xmlns:a16="http://schemas.microsoft.com/office/drawing/2014/main" id="{00000000-0008-0000-0200-0000C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5" name="Text Box 17">
          <a:extLst>
            <a:ext uri="{FF2B5EF4-FFF2-40B4-BE49-F238E27FC236}">
              <a16:creationId xmlns:a16="http://schemas.microsoft.com/office/drawing/2014/main" id="{00000000-0008-0000-0200-0000C3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6" name="Text Box 18">
          <a:extLst>
            <a:ext uri="{FF2B5EF4-FFF2-40B4-BE49-F238E27FC236}">
              <a16:creationId xmlns:a16="http://schemas.microsoft.com/office/drawing/2014/main" id="{00000000-0008-0000-0200-0000C4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7" name="Text Box 19">
          <a:extLst>
            <a:ext uri="{FF2B5EF4-FFF2-40B4-BE49-F238E27FC236}">
              <a16:creationId xmlns:a16="http://schemas.microsoft.com/office/drawing/2014/main" id="{00000000-0008-0000-0200-0000C5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8" name="Text Box 16">
          <a:extLst>
            <a:ext uri="{FF2B5EF4-FFF2-40B4-BE49-F238E27FC236}">
              <a16:creationId xmlns:a16="http://schemas.microsoft.com/office/drawing/2014/main" id="{00000000-0008-0000-0200-0000C6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59" name="Text Box 17">
          <a:extLst>
            <a:ext uri="{FF2B5EF4-FFF2-40B4-BE49-F238E27FC236}">
              <a16:creationId xmlns:a16="http://schemas.microsoft.com/office/drawing/2014/main" id="{00000000-0008-0000-0200-0000C7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60" name="Text Box 18">
          <a:extLst>
            <a:ext uri="{FF2B5EF4-FFF2-40B4-BE49-F238E27FC236}">
              <a16:creationId xmlns:a16="http://schemas.microsoft.com/office/drawing/2014/main" id="{00000000-0008-0000-0200-0000C8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1" name="Text Box 15">
          <a:extLst>
            <a:ext uri="{FF2B5EF4-FFF2-40B4-BE49-F238E27FC236}">
              <a16:creationId xmlns:a16="http://schemas.microsoft.com/office/drawing/2014/main" id="{00000000-0008-0000-0200-0000C9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2" name="Text Box 15">
          <a:extLst>
            <a:ext uri="{FF2B5EF4-FFF2-40B4-BE49-F238E27FC236}">
              <a16:creationId xmlns:a16="http://schemas.microsoft.com/office/drawing/2014/main" id="{00000000-0008-0000-0200-0000C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63" name="Text Box 15">
          <a:extLst>
            <a:ext uri="{FF2B5EF4-FFF2-40B4-BE49-F238E27FC236}">
              <a16:creationId xmlns:a16="http://schemas.microsoft.com/office/drawing/2014/main" id="{00000000-0008-0000-0200-0000CB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64" name="Text Box 15">
          <a:extLst>
            <a:ext uri="{FF2B5EF4-FFF2-40B4-BE49-F238E27FC236}">
              <a16:creationId xmlns:a16="http://schemas.microsoft.com/office/drawing/2014/main" id="{00000000-0008-0000-0200-0000C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5" name="Text Box 16">
          <a:extLst>
            <a:ext uri="{FF2B5EF4-FFF2-40B4-BE49-F238E27FC236}">
              <a16:creationId xmlns:a16="http://schemas.microsoft.com/office/drawing/2014/main" id="{00000000-0008-0000-0200-0000C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6" name="Text Box 17">
          <a:extLst>
            <a:ext uri="{FF2B5EF4-FFF2-40B4-BE49-F238E27FC236}">
              <a16:creationId xmlns:a16="http://schemas.microsoft.com/office/drawing/2014/main" id="{00000000-0008-0000-0200-0000C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7" name="Text Box 18">
          <a:extLst>
            <a:ext uri="{FF2B5EF4-FFF2-40B4-BE49-F238E27FC236}">
              <a16:creationId xmlns:a16="http://schemas.microsoft.com/office/drawing/2014/main" id="{00000000-0008-0000-0200-0000C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8" name="Text Box 19">
          <a:extLst>
            <a:ext uri="{FF2B5EF4-FFF2-40B4-BE49-F238E27FC236}">
              <a16:creationId xmlns:a16="http://schemas.microsoft.com/office/drawing/2014/main" id="{00000000-0008-0000-0200-0000D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69" name="Text Box 16">
          <a:extLst>
            <a:ext uri="{FF2B5EF4-FFF2-40B4-BE49-F238E27FC236}">
              <a16:creationId xmlns:a16="http://schemas.microsoft.com/office/drawing/2014/main" id="{00000000-0008-0000-0200-0000D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0" name="Text Box 17">
          <a:extLst>
            <a:ext uri="{FF2B5EF4-FFF2-40B4-BE49-F238E27FC236}">
              <a16:creationId xmlns:a16="http://schemas.microsoft.com/office/drawing/2014/main" id="{00000000-0008-0000-0200-0000D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71" name="Text Box 18">
          <a:extLst>
            <a:ext uri="{FF2B5EF4-FFF2-40B4-BE49-F238E27FC236}">
              <a16:creationId xmlns:a16="http://schemas.microsoft.com/office/drawing/2014/main" id="{00000000-0008-0000-0200-0000D3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2" name="Text Box 15">
          <a:extLst>
            <a:ext uri="{FF2B5EF4-FFF2-40B4-BE49-F238E27FC236}">
              <a16:creationId xmlns:a16="http://schemas.microsoft.com/office/drawing/2014/main" id="{00000000-0008-0000-0200-0000D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73" name="Text Box 15">
          <a:extLst>
            <a:ext uri="{FF2B5EF4-FFF2-40B4-BE49-F238E27FC236}">
              <a16:creationId xmlns:a16="http://schemas.microsoft.com/office/drawing/2014/main" id="{00000000-0008-0000-0200-0000D5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4" name="Text Box 15">
          <a:extLst>
            <a:ext uri="{FF2B5EF4-FFF2-40B4-BE49-F238E27FC236}">
              <a16:creationId xmlns:a16="http://schemas.microsoft.com/office/drawing/2014/main" id="{00000000-0008-0000-0200-0000D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5" name="Text Box 15">
          <a:extLst>
            <a:ext uri="{FF2B5EF4-FFF2-40B4-BE49-F238E27FC236}">
              <a16:creationId xmlns:a16="http://schemas.microsoft.com/office/drawing/2014/main" id="{00000000-0008-0000-0200-0000D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76" name="Text Box 15">
          <a:extLst>
            <a:ext uri="{FF2B5EF4-FFF2-40B4-BE49-F238E27FC236}">
              <a16:creationId xmlns:a16="http://schemas.microsoft.com/office/drawing/2014/main" id="{00000000-0008-0000-0200-0000D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7" name="Text Box 16">
          <a:extLst>
            <a:ext uri="{FF2B5EF4-FFF2-40B4-BE49-F238E27FC236}">
              <a16:creationId xmlns:a16="http://schemas.microsoft.com/office/drawing/2014/main" id="{00000000-0008-0000-0200-0000D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8" name="Text Box 17">
          <a:extLst>
            <a:ext uri="{FF2B5EF4-FFF2-40B4-BE49-F238E27FC236}">
              <a16:creationId xmlns:a16="http://schemas.microsoft.com/office/drawing/2014/main" id="{00000000-0008-0000-0200-0000DA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79" name="Text Box 18">
          <a:extLst>
            <a:ext uri="{FF2B5EF4-FFF2-40B4-BE49-F238E27FC236}">
              <a16:creationId xmlns:a16="http://schemas.microsoft.com/office/drawing/2014/main" id="{00000000-0008-0000-0200-0000DB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0" name="Text Box 19">
          <a:extLst>
            <a:ext uri="{FF2B5EF4-FFF2-40B4-BE49-F238E27FC236}">
              <a16:creationId xmlns:a16="http://schemas.microsoft.com/office/drawing/2014/main" id="{00000000-0008-0000-0200-0000DC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1" name="Text Box 16">
          <a:extLst>
            <a:ext uri="{FF2B5EF4-FFF2-40B4-BE49-F238E27FC236}">
              <a16:creationId xmlns:a16="http://schemas.microsoft.com/office/drawing/2014/main" id="{00000000-0008-0000-0200-0000DD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2" name="Text Box 17">
          <a:extLst>
            <a:ext uri="{FF2B5EF4-FFF2-40B4-BE49-F238E27FC236}">
              <a16:creationId xmlns:a16="http://schemas.microsoft.com/office/drawing/2014/main" id="{00000000-0008-0000-0200-0000DE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83" name="Text Box 18">
          <a:extLst>
            <a:ext uri="{FF2B5EF4-FFF2-40B4-BE49-F238E27FC236}">
              <a16:creationId xmlns:a16="http://schemas.microsoft.com/office/drawing/2014/main" id="{00000000-0008-0000-0200-0000DF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4" name="Text Box 15">
          <a:extLst>
            <a:ext uri="{FF2B5EF4-FFF2-40B4-BE49-F238E27FC236}">
              <a16:creationId xmlns:a16="http://schemas.microsoft.com/office/drawing/2014/main" id="{00000000-0008-0000-0200-0000E0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5" name="Text Box 15">
          <a:extLst>
            <a:ext uri="{FF2B5EF4-FFF2-40B4-BE49-F238E27FC236}">
              <a16:creationId xmlns:a16="http://schemas.microsoft.com/office/drawing/2014/main" id="{00000000-0008-0000-0200-0000E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86" name="Text Box 15">
          <a:extLst>
            <a:ext uri="{FF2B5EF4-FFF2-40B4-BE49-F238E27FC236}">
              <a16:creationId xmlns:a16="http://schemas.microsoft.com/office/drawing/2014/main" id="{00000000-0008-0000-0200-0000E2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87" name="Text Box 15">
          <a:extLst>
            <a:ext uri="{FF2B5EF4-FFF2-40B4-BE49-F238E27FC236}">
              <a16:creationId xmlns:a16="http://schemas.microsoft.com/office/drawing/2014/main" id="{00000000-0008-0000-0200-0000E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8" name="Text Box 16">
          <a:extLst>
            <a:ext uri="{FF2B5EF4-FFF2-40B4-BE49-F238E27FC236}">
              <a16:creationId xmlns:a16="http://schemas.microsoft.com/office/drawing/2014/main" id="{00000000-0008-0000-0200-0000E4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89" name="Text Box 17">
          <a:extLst>
            <a:ext uri="{FF2B5EF4-FFF2-40B4-BE49-F238E27FC236}">
              <a16:creationId xmlns:a16="http://schemas.microsoft.com/office/drawing/2014/main" id="{00000000-0008-0000-0200-0000E5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0" name="Text Box 18">
          <a:extLst>
            <a:ext uri="{FF2B5EF4-FFF2-40B4-BE49-F238E27FC236}">
              <a16:creationId xmlns:a16="http://schemas.microsoft.com/office/drawing/2014/main" id="{00000000-0008-0000-0200-0000E6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1" name="Text Box 19">
          <a:extLst>
            <a:ext uri="{FF2B5EF4-FFF2-40B4-BE49-F238E27FC236}">
              <a16:creationId xmlns:a16="http://schemas.microsoft.com/office/drawing/2014/main" id="{00000000-0008-0000-0200-0000E7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2" name="Text Box 16">
          <a:extLst>
            <a:ext uri="{FF2B5EF4-FFF2-40B4-BE49-F238E27FC236}">
              <a16:creationId xmlns:a16="http://schemas.microsoft.com/office/drawing/2014/main" id="{00000000-0008-0000-0200-0000E8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793" name="Text Box 17">
          <a:extLst>
            <a:ext uri="{FF2B5EF4-FFF2-40B4-BE49-F238E27FC236}">
              <a16:creationId xmlns:a16="http://schemas.microsoft.com/office/drawing/2014/main" id="{00000000-0008-0000-0200-0000E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794" name="Text Box 18">
          <a:extLst>
            <a:ext uri="{FF2B5EF4-FFF2-40B4-BE49-F238E27FC236}">
              <a16:creationId xmlns:a16="http://schemas.microsoft.com/office/drawing/2014/main" id="{00000000-0008-0000-0200-0000EA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5" name="Text Box 15">
          <a:extLst>
            <a:ext uri="{FF2B5EF4-FFF2-40B4-BE49-F238E27FC236}">
              <a16:creationId xmlns:a16="http://schemas.microsoft.com/office/drawing/2014/main" id="{00000000-0008-0000-0200-0000E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796" name="Text Box 15">
          <a:extLst>
            <a:ext uri="{FF2B5EF4-FFF2-40B4-BE49-F238E27FC236}">
              <a16:creationId xmlns:a16="http://schemas.microsoft.com/office/drawing/2014/main" id="{00000000-0008-0000-0200-0000EC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7" name="Text Box 15">
          <a:extLst>
            <a:ext uri="{FF2B5EF4-FFF2-40B4-BE49-F238E27FC236}">
              <a16:creationId xmlns:a16="http://schemas.microsoft.com/office/drawing/2014/main" id="{00000000-0008-0000-0200-0000E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8" name="Text Box 15">
          <a:extLst>
            <a:ext uri="{FF2B5EF4-FFF2-40B4-BE49-F238E27FC236}">
              <a16:creationId xmlns:a16="http://schemas.microsoft.com/office/drawing/2014/main" id="{00000000-0008-0000-0200-0000E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799" name="Text Box 15">
          <a:extLst>
            <a:ext uri="{FF2B5EF4-FFF2-40B4-BE49-F238E27FC236}">
              <a16:creationId xmlns:a16="http://schemas.microsoft.com/office/drawing/2014/main" id="{00000000-0008-0000-0200-0000EF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0" name="Text Box 15">
          <a:extLst>
            <a:ext uri="{FF2B5EF4-FFF2-40B4-BE49-F238E27FC236}">
              <a16:creationId xmlns:a16="http://schemas.microsoft.com/office/drawing/2014/main" id="{00000000-0008-0000-0200-0000F0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1" name="Text Box 15">
          <a:extLst>
            <a:ext uri="{FF2B5EF4-FFF2-40B4-BE49-F238E27FC236}">
              <a16:creationId xmlns:a16="http://schemas.microsoft.com/office/drawing/2014/main" id="{00000000-0008-0000-0200-0000F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2" name="Text Box 15">
          <a:extLst>
            <a:ext uri="{FF2B5EF4-FFF2-40B4-BE49-F238E27FC236}">
              <a16:creationId xmlns:a16="http://schemas.microsoft.com/office/drawing/2014/main" id="{00000000-0008-0000-0200-0000F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3" name="Text Box 15">
          <a:extLst>
            <a:ext uri="{FF2B5EF4-FFF2-40B4-BE49-F238E27FC236}">
              <a16:creationId xmlns:a16="http://schemas.microsoft.com/office/drawing/2014/main" id="{00000000-0008-0000-0200-0000F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4" name="Text Box 15">
          <a:extLst>
            <a:ext uri="{FF2B5EF4-FFF2-40B4-BE49-F238E27FC236}">
              <a16:creationId xmlns:a16="http://schemas.microsoft.com/office/drawing/2014/main" id="{00000000-0008-0000-0200-0000F4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05" name="Text Box 15">
          <a:extLst>
            <a:ext uri="{FF2B5EF4-FFF2-40B4-BE49-F238E27FC236}">
              <a16:creationId xmlns:a16="http://schemas.microsoft.com/office/drawing/2014/main" id="{00000000-0008-0000-0200-0000F5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6" name="Text Box 15">
          <a:extLst>
            <a:ext uri="{FF2B5EF4-FFF2-40B4-BE49-F238E27FC236}">
              <a16:creationId xmlns:a16="http://schemas.microsoft.com/office/drawing/2014/main" id="{00000000-0008-0000-0200-0000F6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7" name="Text Box 15">
          <a:extLst>
            <a:ext uri="{FF2B5EF4-FFF2-40B4-BE49-F238E27FC236}">
              <a16:creationId xmlns:a16="http://schemas.microsoft.com/office/drawing/2014/main" id="{00000000-0008-0000-0200-0000F7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8" name="Text Box 15">
          <a:extLst>
            <a:ext uri="{FF2B5EF4-FFF2-40B4-BE49-F238E27FC236}">
              <a16:creationId xmlns:a16="http://schemas.microsoft.com/office/drawing/2014/main" id="{00000000-0008-0000-0200-0000F8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09" name="Text Box 15">
          <a:extLst>
            <a:ext uri="{FF2B5EF4-FFF2-40B4-BE49-F238E27FC236}">
              <a16:creationId xmlns:a16="http://schemas.microsoft.com/office/drawing/2014/main" id="{00000000-0008-0000-0200-0000F9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0" name="Text Box 15">
          <a:extLst>
            <a:ext uri="{FF2B5EF4-FFF2-40B4-BE49-F238E27FC236}">
              <a16:creationId xmlns:a16="http://schemas.microsoft.com/office/drawing/2014/main" id="{00000000-0008-0000-0200-0000FA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1" name="Text Box 15">
          <a:extLst>
            <a:ext uri="{FF2B5EF4-FFF2-40B4-BE49-F238E27FC236}">
              <a16:creationId xmlns:a16="http://schemas.microsoft.com/office/drawing/2014/main" id="{00000000-0008-0000-0200-0000F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2" name="Text Box 15">
          <a:extLst>
            <a:ext uri="{FF2B5EF4-FFF2-40B4-BE49-F238E27FC236}">
              <a16:creationId xmlns:a16="http://schemas.microsoft.com/office/drawing/2014/main" id="{00000000-0008-0000-0200-0000FC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3" name="Text Box 15">
          <a:extLst>
            <a:ext uri="{FF2B5EF4-FFF2-40B4-BE49-F238E27FC236}">
              <a16:creationId xmlns:a16="http://schemas.microsoft.com/office/drawing/2014/main" id="{00000000-0008-0000-0200-0000FD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4" name="Text Box 15">
          <a:extLst>
            <a:ext uri="{FF2B5EF4-FFF2-40B4-BE49-F238E27FC236}">
              <a16:creationId xmlns:a16="http://schemas.microsoft.com/office/drawing/2014/main" id="{00000000-0008-0000-0200-0000FE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5" name="Text Box 15">
          <a:extLst>
            <a:ext uri="{FF2B5EF4-FFF2-40B4-BE49-F238E27FC236}">
              <a16:creationId xmlns:a16="http://schemas.microsoft.com/office/drawing/2014/main" id="{00000000-0008-0000-0200-0000FF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6" name="Text Box 15">
          <a:extLst>
            <a:ext uri="{FF2B5EF4-FFF2-40B4-BE49-F238E27FC236}">
              <a16:creationId xmlns:a16="http://schemas.microsoft.com/office/drawing/2014/main" id="{00000000-0008-0000-0200-000000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7" name="Text Box 15">
          <a:extLst>
            <a:ext uri="{FF2B5EF4-FFF2-40B4-BE49-F238E27FC236}">
              <a16:creationId xmlns:a16="http://schemas.microsoft.com/office/drawing/2014/main" id="{00000000-0008-0000-0200-000001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8" name="Text Box 15">
          <a:extLst>
            <a:ext uri="{FF2B5EF4-FFF2-40B4-BE49-F238E27FC236}">
              <a16:creationId xmlns:a16="http://schemas.microsoft.com/office/drawing/2014/main" id="{00000000-0008-0000-0200-000002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19" name="Text Box 15">
          <a:extLst>
            <a:ext uri="{FF2B5EF4-FFF2-40B4-BE49-F238E27FC236}">
              <a16:creationId xmlns:a16="http://schemas.microsoft.com/office/drawing/2014/main" id="{00000000-0008-0000-0200-000003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0" name="Text Box 15">
          <a:extLst>
            <a:ext uri="{FF2B5EF4-FFF2-40B4-BE49-F238E27FC236}">
              <a16:creationId xmlns:a16="http://schemas.microsoft.com/office/drawing/2014/main" id="{00000000-0008-0000-0200-000004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1" name="Text Box 15">
          <a:extLst>
            <a:ext uri="{FF2B5EF4-FFF2-40B4-BE49-F238E27FC236}">
              <a16:creationId xmlns:a16="http://schemas.microsoft.com/office/drawing/2014/main" id="{00000000-0008-0000-0200-000005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2" name="Text Box 15">
          <a:extLst>
            <a:ext uri="{FF2B5EF4-FFF2-40B4-BE49-F238E27FC236}">
              <a16:creationId xmlns:a16="http://schemas.microsoft.com/office/drawing/2014/main" id="{00000000-0008-0000-0200-00000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3" name="Text Box 15">
          <a:extLst>
            <a:ext uri="{FF2B5EF4-FFF2-40B4-BE49-F238E27FC236}">
              <a16:creationId xmlns:a16="http://schemas.microsoft.com/office/drawing/2014/main" id="{00000000-0008-0000-0200-00000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4" name="Text Box 15">
          <a:extLst>
            <a:ext uri="{FF2B5EF4-FFF2-40B4-BE49-F238E27FC236}">
              <a16:creationId xmlns:a16="http://schemas.microsoft.com/office/drawing/2014/main" id="{00000000-0008-0000-0200-000008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5" name="Text Box 15">
          <a:extLst>
            <a:ext uri="{FF2B5EF4-FFF2-40B4-BE49-F238E27FC236}">
              <a16:creationId xmlns:a16="http://schemas.microsoft.com/office/drawing/2014/main" id="{00000000-0008-0000-0200-000009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6" name="Text Box 15">
          <a:extLst>
            <a:ext uri="{FF2B5EF4-FFF2-40B4-BE49-F238E27FC236}">
              <a16:creationId xmlns:a16="http://schemas.microsoft.com/office/drawing/2014/main" id="{00000000-0008-0000-0200-00000A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7" name="Text Box 15">
          <a:extLst>
            <a:ext uri="{FF2B5EF4-FFF2-40B4-BE49-F238E27FC236}">
              <a16:creationId xmlns:a16="http://schemas.microsoft.com/office/drawing/2014/main" id="{00000000-0008-0000-0200-00000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8" name="Text Box 15">
          <a:extLst>
            <a:ext uri="{FF2B5EF4-FFF2-40B4-BE49-F238E27FC236}">
              <a16:creationId xmlns:a16="http://schemas.microsoft.com/office/drawing/2014/main" id="{00000000-0008-0000-0200-00000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29" name="Text Box 15">
          <a:extLst>
            <a:ext uri="{FF2B5EF4-FFF2-40B4-BE49-F238E27FC236}">
              <a16:creationId xmlns:a16="http://schemas.microsoft.com/office/drawing/2014/main" id="{00000000-0008-0000-0200-00000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0" name="Text Box 15">
          <a:extLst>
            <a:ext uri="{FF2B5EF4-FFF2-40B4-BE49-F238E27FC236}">
              <a16:creationId xmlns:a16="http://schemas.microsoft.com/office/drawing/2014/main" id="{00000000-0008-0000-0200-00000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1" name="Text Box 15">
          <a:extLst>
            <a:ext uri="{FF2B5EF4-FFF2-40B4-BE49-F238E27FC236}">
              <a16:creationId xmlns:a16="http://schemas.microsoft.com/office/drawing/2014/main" id="{00000000-0008-0000-0200-00000F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2" name="Text Box 15">
          <a:extLst>
            <a:ext uri="{FF2B5EF4-FFF2-40B4-BE49-F238E27FC236}">
              <a16:creationId xmlns:a16="http://schemas.microsoft.com/office/drawing/2014/main" id="{00000000-0008-0000-0200-00001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3" name="Text Box 15">
          <a:extLst>
            <a:ext uri="{FF2B5EF4-FFF2-40B4-BE49-F238E27FC236}">
              <a16:creationId xmlns:a16="http://schemas.microsoft.com/office/drawing/2014/main" id="{00000000-0008-0000-0200-00001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4" name="Text Box 15">
          <a:extLst>
            <a:ext uri="{FF2B5EF4-FFF2-40B4-BE49-F238E27FC236}">
              <a16:creationId xmlns:a16="http://schemas.microsoft.com/office/drawing/2014/main" id="{00000000-0008-0000-0200-000012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5" name="Text Box 15">
          <a:extLst>
            <a:ext uri="{FF2B5EF4-FFF2-40B4-BE49-F238E27FC236}">
              <a16:creationId xmlns:a16="http://schemas.microsoft.com/office/drawing/2014/main" id="{00000000-0008-0000-0200-00001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6" name="Text Box 15">
          <a:extLst>
            <a:ext uri="{FF2B5EF4-FFF2-40B4-BE49-F238E27FC236}">
              <a16:creationId xmlns:a16="http://schemas.microsoft.com/office/drawing/2014/main" id="{00000000-0008-0000-0200-00001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7" name="Text Box 15">
          <a:extLst>
            <a:ext uri="{FF2B5EF4-FFF2-40B4-BE49-F238E27FC236}">
              <a16:creationId xmlns:a16="http://schemas.microsoft.com/office/drawing/2014/main" id="{00000000-0008-0000-0200-00001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8" name="Text Box 15">
          <a:extLst>
            <a:ext uri="{FF2B5EF4-FFF2-40B4-BE49-F238E27FC236}">
              <a16:creationId xmlns:a16="http://schemas.microsoft.com/office/drawing/2014/main" id="{00000000-0008-0000-0200-00001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39" name="Text Box 15">
          <a:extLst>
            <a:ext uri="{FF2B5EF4-FFF2-40B4-BE49-F238E27FC236}">
              <a16:creationId xmlns:a16="http://schemas.microsoft.com/office/drawing/2014/main" id="{00000000-0008-0000-0200-00001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0" name="Text Box 15">
          <a:extLst>
            <a:ext uri="{FF2B5EF4-FFF2-40B4-BE49-F238E27FC236}">
              <a16:creationId xmlns:a16="http://schemas.microsoft.com/office/drawing/2014/main" id="{00000000-0008-0000-0200-00001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1" name="Text Box 15">
          <a:extLst>
            <a:ext uri="{FF2B5EF4-FFF2-40B4-BE49-F238E27FC236}">
              <a16:creationId xmlns:a16="http://schemas.microsoft.com/office/drawing/2014/main" id="{00000000-0008-0000-0200-00001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2" name="Text Box 15">
          <a:extLst>
            <a:ext uri="{FF2B5EF4-FFF2-40B4-BE49-F238E27FC236}">
              <a16:creationId xmlns:a16="http://schemas.microsoft.com/office/drawing/2014/main" id="{00000000-0008-0000-0200-00001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3" name="Text Box 15">
          <a:extLst>
            <a:ext uri="{FF2B5EF4-FFF2-40B4-BE49-F238E27FC236}">
              <a16:creationId xmlns:a16="http://schemas.microsoft.com/office/drawing/2014/main" id="{00000000-0008-0000-0200-00001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4" name="Text Box 15">
          <a:extLst>
            <a:ext uri="{FF2B5EF4-FFF2-40B4-BE49-F238E27FC236}">
              <a16:creationId xmlns:a16="http://schemas.microsoft.com/office/drawing/2014/main" id="{00000000-0008-0000-0200-00001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5" name="Text Box 15">
          <a:extLst>
            <a:ext uri="{FF2B5EF4-FFF2-40B4-BE49-F238E27FC236}">
              <a16:creationId xmlns:a16="http://schemas.microsoft.com/office/drawing/2014/main" id="{00000000-0008-0000-0200-00001D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6" name="Text Box 15">
          <a:extLst>
            <a:ext uri="{FF2B5EF4-FFF2-40B4-BE49-F238E27FC236}">
              <a16:creationId xmlns:a16="http://schemas.microsoft.com/office/drawing/2014/main" id="{00000000-0008-0000-0200-00001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7" name="Text Box 15">
          <a:extLst>
            <a:ext uri="{FF2B5EF4-FFF2-40B4-BE49-F238E27FC236}">
              <a16:creationId xmlns:a16="http://schemas.microsoft.com/office/drawing/2014/main" id="{00000000-0008-0000-0200-00001F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8" name="Text Box 15">
          <a:extLst>
            <a:ext uri="{FF2B5EF4-FFF2-40B4-BE49-F238E27FC236}">
              <a16:creationId xmlns:a16="http://schemas.microsoft.com/office/drawing/2014/main" id="{00000000-0008-0000-0200-000020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49" name="Text Box 15">
          <a:extLst>
            <a:ext uri="{FF2B5EF4-FFF2-40B4-BE49-F238E27FC236}">
              <a16:creationId xmlns:a16="http://schemas.microsoft.com/office/drawing/2014/main" id="{00000000-0008-0000-0200-000021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0" name="Text Box 15">
          <a:extLst>
            <a:ext uri="{FF2B5EF4-FFF2-40B4-BE49-F238E27FC236}">
              <a16:creationId xmlns:a16="http://schemas.microsoft.com/office/drawing/2014/main" id="{00000000-0008-0000-0200-000022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1" name="Text Box 15">
          <a:extLst>
            <a:ext uri="{FF2B5EF4-FFF2-40B4-BE49-F238E27FC236}">
              <a16:creationId xmlns:a16="http://schemas.microsoft.com/office/drawing/2014/main" id="{00000000-0008-0000-0200-00002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2" name="Text Box 15">
          <a:extLst>
            <a:ext uri="{FF2B5EF4-FFF2-40B4-BE49-F238E27FC236}">
              <a16:creationId xmlns:a16="http://schemas.microsoft.com/office/drawing/2014/main" id="{00000000-0008-0000-0200-00002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3" name="Text Box 15">
          <a:extLst>
            <a:ext uri="{FF2B5EF4-FFF2-40B4-BE49-F238E27FC236}">
              <a16:creationId xmlns:a16="http://schemas.microsoft.com/office/drawing/2014/main" id="{00000000-0008-0000-0200-00002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4" name="Text Box 15">
          <a:extLst>
            <a:ext uri="{FF2B5EF4-FFF2-40B4-BE49-F238E27FC236}">
              <a16:creationId xmlns:a16="http://schemas.microsoft.com/office/drawing/2014/main" id="{00000000-0008-0000-0200-00002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5" name="Text Box 15">
          <a:extLst>
            <a:ext uri="{FF2B5EF4-FFF2-40B4-BE49-F238E27FC236}">
              <a16:creationId xmlns:a16="http://schemas.microsoft.com/office/drawing/2014/main" id="{00000000-0008-0000-0200-00002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6" name="Text Box 15">
          <a:extLst>
            <a:ext uri="{FF2B5EF4-FFF2-40B4-BE49-F238E27FC236}">
              <a16:creationId xmlns:a16="http://schemas.microsoft.com/office/drawing/2014/main" id="{00000000-0008-0000-0200-00002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7" name="Text Box 15">
          <a:extLst>
            <a:ext uri="{FF2B5EF4-FFF2-40B4-BE49-F238E27FC236}">
              <a16:creationId xmlns:a16="http://schemas.microsoft.com/office/drawing/2014/main" id="{00000000-0008-0000-0200-00002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8" name="Text Box 15">
          <a:extLst>
            <a:ext uri="{FF2B5EF4-FFF2-40B4-BE49-F238E27FC236}">
              <a16:creationId xmlns:a16="http://schemas.microsoft.com/office/drawing/2014/main" id="{00000000-0008-0000-0200-00002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59" name="Text Box 15">
          <a:extLst>
            <a:ext uri="{FF2B5EF4-FFF2-40B4-BE49-F238E27FC236}">
              <a16:creationId xmlns:a16="http://schemas.microsoft.com/office/drawing/2014/main" id="{00000000-0008-0000-0200-00002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0" name="Text Box 15">
          <a:extLst>
            <a:ext uri="{FF2B5EF4-FFF2-40B4-BE49-F238E27FC236}">
              <a16:creationId xmlns:a16="http://schemas.microsoft.com/office/drawing/2014/main" id="{00000000-0008-0000-0200-00002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1" name="Text Box 15">
          <a:extLst>
            <a:ext uri="{FF2B5EF4-FFF2-40B4-BE49-F238E27FC236}">
              <a16:creationId xmlns:a16="http://schemas.microsoft.com/office/drawing/2014/main" id="{00000000-0008-0000-0200-00002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2" name="Text Box 15">
          <a:extLst>
            <a:ext uri="{FF2B5EF4-FFF2-40B4-BE49-F238E27FC236}">
              <a16:creationId xmlns:a16="http://schemas.microsoft.com/office/drawing/2014/main" id="{00000000-0008-0000-0200-00002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3" name="Text Box 15">
          <a:extLst>
            <a:ext uri="{FF2B5EF4-FFF2-40B4-BE49-F238E27FC236}">
              <a16:creationId xmlns:a16="http://schemas.microsoft.com/office/drawing/2014/main" id="{00000000-0008-0000-0200-00002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4" name="Text Box 15">
          <a:extLst>
            <a:ext uri="{FF2B5EF4-FFF2-40B4-BE49-F238E27FC236}">
              <a16:creationId xmlns:a16="http://schemas.microsoft.com/office/drawing/2014/main" id="{00000000-0008-0000-0200-00003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5" name="Text Box 15">
          <a:extLst>
            <a:ext uri="{FF2B5EF4-FFF2-40B4-BE49-F238E27FC236}">
              <a16:creationId xmlns:a16="http://schemas.microsoft.com/office/drawing/2014/main" id="{00000000-0008-0000-0200-00003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6" name="Text Box 15">
          <a:extLst>
            <a:ext uri="{FF2B5EF4-FFF2-40B4-BE49-F238E27FC236}">
              <a16:creationId xmlns:a16="http://schemas.microsoft.com/office/drawing/2014/main" id="{00000000-0008-0000-0200-00003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7" name="Text Box 15">
          <a:extLst>
            <a:ext uri="{FF2B5EF4-FFF2-40B4-BE49-F238E27FC236}">
              <a16:creationId xmlns:a16="http://schemas.microsoft.com/office/drawing/2014/main" id="{00000000-0008-0000-0200-00003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8" name="Text Box 15">
          <a:extLst>
            <a:ext uri="{FF2B5EF4-FFF2-40B4-BE49-F238E27FC236}">
              <a16:creationId xmlns:a16="http://schemas.microsoft.com/office/drawing/2014/main" id="{00000000-0008-0000-0200-00003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69" name="Text Box 15">
          <a:extLst>
            <a:ext uri="{FF2B5EF4-FFF2-40B4-BE49-F238E27FC236}">
              <a16:creationId xmlns:a16="http://schemas.microsoft.com/office/drawing/2014/main" id="{00000000-0008-0000-0200-00003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0" name="Text Box 15">
          <a:extLst>
            <a:ext uri="{FF2B5EF4-FFF2-40B4-BE49-F238E27FC236}">
              <a16:creationId xmlns:a16="http://schemas.microsoft.com/office/drawing/2014/main" id="{00000000-0008-0000-0200-000036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1" name="Text Box 15">
          <a:extLst>
            <a:ext uri="{FF2B5EF4-FFF2-40B4-BE49-F238E27FC236}">
              <a16:creationId xmlns:a16="http://schemas.microsoft.com/office/drawing/2014/main" id="{00000000-0008-0000-0200-000037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2" name="Text Box 15">
          <a:extLst>
            <a:ext uri="{FF2B5EF4-FFF2-40B4-BE49-F238E27FC236}">
              <a16:creationId xmlns:a16="http://schemas.microsoft.com/office/drawing/2014/main" id="{00000000-0008-0000-0200-000038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3" name="Text Box 15">
          <a:extLst>
            <a:ext uri="{FF2B5EF4-FFF2-40B4-BE49-F238E27FC236}">
              <a16:creationId xmlns:a16="http://schemas.microsoft.com/office/drawing/2014/main" id="{00000000-0008-0000-0200-000039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4" name="Text Box 15">
          <a:extLst>
            <a:ext uri="{FF2B5EF4-FFF2-40B4-BE49-F238E27FC236}">
              <a16:creationId xmlns:a16="http://schemas.microsoft.com/office/drawing/2014/main" id="{00000000-0008-0000-0200-00003A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5" name="Text Box 15">
          <a:extLst>
            <a:ext uri="{FF2B5EF4-FFF2-40B4-BE49-F238E27FC236}">
              <a16:creationId xmlns:a16="http://schemas.microsoft.com/office/drawing/2014/main" id="{00000000-0008-0000-0200-00003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6" name="Text Box 15">
          <a:extLst>
            <a:ext uri="{FF2B5EF4-FFF2-40B4-BE49-F238E27FC236}">
              <a16:creationId xmlns:a16="http://schemas.microsoft.com/office/drawing/2014/main" id="{00000000-0008-0000-0200-00003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7" name="Text Box 15">
          <a:extLst>
            <a:ext uri="{FF2B5EF4-FFF2-40B4-BE49-F238E27FC236}">
              <a16:creationId xmlns:a16="http://schemas.microsoft.com/office/drawing/2014/main" id="{00000000-0008-0000-0200-00003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8" name="Text Box 15">
          <a:extLst>
            <a:ext uri="{FF2B5EF4-FFF2-40B4-BE49-F238E27FC236}">
              <a16:creationId xmlns:a16="http://schemas.microsoft.com/office/drawing/2014/main" id="{00000000-0008-0000-0200-00003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79" name="Text Box 15">
          <a:extLst>
            <a:ext uri="{FF2B5EF4-FFF2-40B4-BE49-F238E27FC236}">
              <a16:creationId xmlns:a16="http://schemas.microsoft.com/office/drawing/2014/main" id="{00000000-0008-0000-0200-00003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0" name="Text Box 15">
          <a:extLst>
            <a:ext uri="{FF2B5EF4-FFF2-40B4-BE49-F238E27FC236}">
              <a16:creationId xmlns:a16="http://schemas.microsoft.com/office/drawing/2014/main" id="{00000000-0008-0000-0200-00004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1" name="Text Box 15">
          <a:extLst>
            <a:ext uri="{FF2B5EF4-FFF2-40B4-BE49-F238E27FC236}">
              <a16:creationId xmlns:a16="http://schemas.microsoft.com/office/drawing/2014/main" id="{00000000-0008-0000-0200-00004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2" name="Text Box 15">
          <a:extLst>
            <a:ext uri="{FF2B5EF4-FFF2-40B4-BE49-F238E27FC236}">
              <a16:creationId xmlns:a16="http://schemas.microsoft.com/office/drawing/2014/main" id="{00000000-0008-0000-0200-00004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3" name="Text Box 15">
          <a:extLst>
            <a:ext uri="{FF2B5EF4-FFF2-40B4-BE49-F238E27FC236}">
              <a16:creationId xmlns:a16="http://schemas.microsoft.com/office/drawing/2014/main" id="{00000000-0008-0000-0200-00004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4" name="Text Box 15">
          <a:extLst>
            <a:ext uri="{FF2B5EF4-FFF2-40B4-BE49-F238E27FC236}">
              <a16:creationId xmlns:a16="http://schemas.microsoft.com/office/drawing/2014/main" id="{00000000-0008-0000-0200-00004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5" name="Text Box 15">
          <a:extLst>
            <a:ext uri="{FF2B5EF4-FFF2-40B4-BE49-F238E27FC236}">
              <a16:creationId xmlns:a16="http://schemas.microsoft.com/office/drawing/2014/main" id="{00000000-0008-0000-0200-00004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6" name="Text Box 15">
          <a:extLst>
            <a:ext uri="{FF2B5EF4-FFF2-40B4-BE49-F238E27FC236}">
              <a16:creationId xmlns:a16="http://schemas.microsoft.com/office/drawing/2014/main" id="{00000000-0008-0000-0200-00004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7" name="Text Box 15">
          <a:extLst>
            <a:ext uri="{FF2B5EF4-FFF2-40B4-BE49-F238E27FC236}">
              <a16:creationId xmlns:a16="http://schemas.microsoft.com/office/drawing/2014/main" id="{00000000-0008-0000-0200-00004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8" name="Text Box 15">
          <a:extLst>
            <a:ext uri="{FF2B5EF4-FFF2-40B4-BE49-F238E27FC236}">
              <a16:creationId xmlns:a16="http://schemas.microsoft.com/office/drawing/2014/main" id="{00000000-0008-0000-0200-00004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89" name="Text Box 15">
          <a:extLst>
            <a:ext uri="{FF2B5EF4-FFF2-40B4-BE49-F238E27FC236}">
              <a16:creationId xmlns:a16="http://schemas.microsoft.com/office/drawing/2014/main" id="{00000000-0008-0000-0200-00004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0" name="Text Box 15">
          <a:extLst>
            <a:ext uri="{FF2B5EF4-FFF2-40B4-BE49-F238E27FC236}">
              <a16:creationId xmlns:a16="http://schemas.microsoft.com/office/drawing/2014/main" id="{00000000-0008-0000-0200-00004A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1" name="Text Box 15">
          <a:extLst>
            <a:ext uri="{FF2B5EF4-FFF2-40B4-BE49-F238E27FC236}">
              <a16:creationId xmlns:a16="http://schemas.microsoft.com/office/drawing/2014/main" id="{00000000-0008-0000-0200-00004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2" name="Text Box 15">
          <a:extLst>
            <a:ext uri="{FF2B5EF4-FFF2-40B4-BE49-F238E27FC236}">
              <a16:creationId xmlns:a16="http://schemas.microsoft.com/office/drawing/2014/main" id="{00000000-0008-0000-0200-00004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3" name="Text Box 15">
          <a:extLst>
            <a:ext uri="{FF2B5EF4-FFF2-40B4-BE49-F238E27FC236}">
              <a16:creationId xmlns:a16="http://schemas.microsoft.com/office/drawing/2014/main" id="{00000000-0008-0000-0200-00004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894" name="Text Box 15">
          <a:extLst>
            <a:ext uri="{FF2B5EF4-FFF2-40B4-BE49-F238E27FC236}">
              <a16:creationId xmlns:a16="http://schemas.microsoft.com/office/drawing/2014/main" id="{00000000-0008-0000-0200-00004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5" name="Text Box 15">
          <a:extLst>
            <a:ext uri="{FF2B5EF4-FFF2-40B4-BE49-F238E27FC236}">
              <a16:creationId xmlns:a16="http://schemas.microsoft.com/office/drawing/2014/main" id="{00000000-0008-0000-0200-00004F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6" name="Text Box 15">
          <a:extLst>
            <a:ext uri="{FF2B5EF4-FFF2-40B4-BE49-F238E27FC236}">
              <a16:creationId xmlns:a16="http://schemas.microsoft.com/office/drawing/2014/main" id="{00000000-0008-0000-0200-000050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7" name="Text Box 15">
          <a:extLst>
            <a:ext uri="{FF2B5EF4-FFF2-40B4-BE49-F238E27FC236}">
              <a16:creationId xmlns:a16="http://schemas.microsoft.com/office/drawing/2014/main" id="{00000000-0008-0000-0200-000051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8" name="Text Box 15">
          <a:extLst>
            <a:ext uri="{FF2B5EF4-FFF2-40B4-BE49-F238E27FC236}">
              <a16:creationId xmlns:a16="http://schemas.microsoft.com/office/drawing/2014/main" id="{00000000-0008-0000-0200-000052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899" name="Text Box 15">
          <a:extLst>
            <a:ext uri="{FF2B5EF4-FFF2-40B4-BE49-F238E27FC236}">
              <a16:creationId xmlns:a16="http://schemas.microsoft.com/office/drawing/2014/main" id="{00000000-0008-0000-0200-000053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0" name="Text Box 15">
          <a:extLst>
            <a:ext uri="{FF2B5EF4-FFF2-40B4-BE49-F238E27FC236}">
              <a16:creationId xmlns:a16="http://schemas.microsoft.com/office/drawing/2014/main" id="{00000000-0008-0000-0200-000054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1" name="Text Box 15">
          <a:extLst>
            <a:ext uri="{FF2B5EF4-FFF2-40B4-BE49-F238E27FC236}">
              <a16:creationId xmlns:a16="http://schemas.microsoft.com/office/drawing/2014/main" id="{00000000-0008-0000-0200-000055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2" name="Text Box 15">
          <a:extLst>
            <a:ext uri="{FF2B5EF4-FFF2-40B4-BE49-F238E27FC236}">
              <a16:creationId xmlns:a16="http://schemas.microsoft.com/office/drawing/2014/main" id="{00000000-0008-0000-0200-000056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3" name="Text Box 15">
          <a:extLst>
            <a:ext uri="{FF2B5EF4-FFF2-40B4-BE49-F238E27FC236}">
              <a16:creationId xmlns:a16="http://schemas.microsoft.com/office/drawing/2014/main" id="{00000000-0008-0000-0200-000057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4" name="Text Box 15">
          <a:extLst>
            <a:ext uri="{FF2B5EF4-FFF2-40B4-BE49-F238E27FC236}">
              <a16:creationId xmlns:a16="http://schemas.microsoft.com/office/drawing/2014/main" id="{00000000-0008-0000-0200-000058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5" name="Text Box 15">
          <a:extLst>
            <a:ext uri="{FF2B5EF4-FFF2-40B4-BE49-F238E27FC236}">
              <a16:creationId xmlns:a16="http://schemas.microsoft.com/office/drawing/2014/main" id="{00000000-0008-0000-0200-000059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6" name="Text Box 15">
          <a:extLst>
            <a:ext uri="{FF2B5EF4-FFF2-40B4-BE49-F238E27FC236}">
              <a16:creationId xmlns:a16="http://schemas.microsoft.com/office/drawing/2014/main" id="{00000000-0008-0000-0200-00005A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7" name="Text Box 15">
          <a:extLst>
            <a:ext uri="{FF2B5EF4-FFF2-40B4-BE49-F238E27FC236}">
              <a16:creationId xmlns:a16="http://schemas.microsoft.com/office/drawing/2014/main" id="{00000000-0008-0000-0200-00005B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8" name="Text Box 15">
          <a:extLst>
            <a:ext uri="{FF2B5EF4-FFF2-40B4-BE49-F238E27FC236}">
              <a16:creationId xmlns:a16="http://schemas.microsoft.com/office/drawing/2014/main" id="{00000000-0008-0000-0200-00005C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09" name="Text Box 15">
          <a:extLst>
            <a:ext uri="{FF2B5EF4-FFF2-40B4-BE49-F238E27FC236}">
              <a16:creationId xmlns:a16="http://schemas.microsoft.com/office/drawing/2014/main" id="{00000000-0008-0000-0200-00005D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0" name="Text Box 15">
          <a:extLst>
            <a:ext uri="{FF2B5EF4-FFF2-40B4-BE49-F238E27FC236}">
              <a16:creationId xmlns:a16="http://schemas.microsoft.com/office/drawing/2014/main" id="{00000000-0008-0000-0200-00005E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1" name="Text Box 15">
          <a:extLst>
            <a:ext uri="{FF2B5EF4-FFF2-40B4-BE49-F238E27FC236}">
              <a16:creationId xmlns:a16="http://schemas.microsoft.com/office/drawing/2014/main" id="{00000000-0008-0000-0200-00005F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2" name="Text Box 15">
          <a:extLst>
            <a:ext uri="{FF2B5EF4-FFF2-40B4-BE49-F238E27FC236}">
              <a16:creationId xmlns:a16="http://schemas.microsoft.com/office/drawing/2014/main" id="{00000000-0008-0000-0200-000060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3" name="Text Box 15">
          <a:extLst>
            <a:ext uri="{FF2B5EF4-FFF2-40B4-BE49-F238E27FC236}">
              <a16:creationId xmlns:a16="http://schemas.microsoft.com/office/drawing/2014/main" id="{00000000-0008-0000-0200-000061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4" name="Text Box 15">
          <a:extLst>
            <a:ext uri="{FF2B5EF4-FFF2-40B4-BE49-F238E27FC236}">
              <a16:creationId xmlns:a16="http://schemas.microsoft.com/office/drawing/2014/main" id="{00000000-0008-0000-0200-000062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5" name="Text Box 15">
          <a:extLst>
            <a:ext uri="{FF2B5EF4-FFF2-40B4-BE49-F238E27FC236}">
              <a16:creationId xmlns:a16="http://schemas.microsoft.com/office/drawing/2014/main" id="{00000000-0008-0000-0200-000063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6" name="Text Box 15">
          <a:extLst>
            <a:ext uri="{FF2B5EF4-FFF2-40B4-BE49-F238E27FC236}">
              <a16:creationId xmlns:a16="http://schemas.microsoft.com/office/drawing/2014/main" id="{00000000-0008-0000-0200-000064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7" name="Text Box 15">
          <a:extLst>
            <a:ext uri="{FF2B5EF4-FFF2-40B4-BE49-F238E27FC236}">
              <a16:creationId xmlns:a16="http://schemas.microsoft.com/office/drawing/2014/main" id="{00000000-0008-0000-0200-000065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8" name="Text Box 15">
          <a:extLst>
            <a:ext uri="{FF2B5EF4-FFF2-40B4-BE49-F238E27FC236}">
              <a16:creationId xmlns:a16="http://schemas.microsoft.com/office/drawing/2014/main" id="{00000000-0008-0000-0200-000066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19" name="Text Box 15">
          <a:extLst>
            <a:ext uri="{FF2B5EF4-FFF2-40B4-BE49-F238E27FC236}">
              <a16:creationId xmlns:a16="http://schemas.microsoft.com/office/drawing/2014/main" id="{00000000-0008-0000-0200-000067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0" name="Text Box 15">
          <a:extLst>
            <a:ext uri="{FF2B5EF4-FFF2-40B4-BE49-F238E27FC236}">
              <a16:creationId xmlns:a16="http://schemas.microsoft.com/office/drawing/2014/main" id="{00000000-0008-0000-0200-000068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1" name="Text Box 15">
          <a:extLst>
            <a:ext uri="{FF2B5EF4-FFF2-40B4-BE49-F238E27FC236}">
              <a16:creationId xmlns:a16="http://schemas.microsoft.com/office/drawing/2014/main" id="{00000000-0008-0000-0200-000069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22" name="Text Box 15">
          <a:extLst>
            <a:ext uri="{FF2B5EF4-FFF2-40B4-BE49-F238E27FC236}">
              <a16:creationId xmlns:a16="http://schemas.microsoft.com/office/drawing/2014/main" id="{00000000-0008-0000-0200-00006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3" name="Text Box 15">
          <a:extLst>
            <a:ext uri="{FF2B5EF4-FFF2-40B4-BE49-F238E27FC236}">
              <a16:creationId xmlns:a16="http://schemas.microsoft.com/office/drawing/2014/main" id="{00000000-0008-0000-0200-00006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4" name="Text Box 15">
          <a:extLst>
            <a:ext uri="{FF2B5EF4-FFF2-40B4-BE49-F238E27FC236}">
              <a16:creationId xmlns:a16="http://schemas.microsoft.com/office/drawing/2014/main" id="{00000000-0008-0000-0200-00006C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5" name="Text Box 15">
          <a:extLst>
            <a:ext uri="{FF2B5EF4-FFF2-40B4-BE49-F238E27FC236}">
              <a16:creationId xmlns:a16="http://schemas.microsoft.com/office/drawing/2014/main" id="{00000000-0008-0000-0200-00006D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6" name="Text Box 15">
          <a:extLst>
            <a:ext uri="{FF2B5EF4-FFF2-40B4-BE49-F238E27FC236}">
              <a16:creationId xmlns:a16="http://schemas.microsoft.com/office/drawing/2014/main" id="{00000000-0008-0000-0200-00006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27" name="Text Box 15">
          <a:extLst>
            <a:ext uri="{FF2B5EF4-FFF2-40B4-BE49-F238E27FC236}">
              <a16:creationId xmlns:a16="http://schemas.microsoft.com/office/drawing/2014/main" id="{00000000-0008-0000-0200-00006F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28" name="Text Box 15">
          <a:extLst>
            <a:ext uri="{FF2B5EF4-FFF2-40B4-BE49-F238E27FC236}">
              <a16:creationId xmlns:a16="http://schemas.microsoft.com/office/drawing/2014/main" id="{00000000-0008-0000-0200-000070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29" name="Text Box 15">
          <a:extLst>
            <a:ext uri="{FF2B5EF4-FFF2-40B4-BE49-F238E27FC236}">
              <a16:creationId xmlns:a16="http://schemas.microsoft.com/office/drawing/2014/main" id="{00000000-0008-0000-0200-000071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0" name="Text Box 15">
          <a:extLst>
            <a:ext uri="{FF2B5EF4-FFF2-40B4-BE49-F238E27FC236}">
              <a16:creationId xmlns:a16="http://schemas.microsoft.com/office/drawing/2014/main" id="{00000000-0008-0000-0200-000072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1" name="Text Box 15">
          <a:extLst>
            <a:ext uri="{FF2B5EF4-FFF2-40B4-BE49-F238E27FC236}">
              <a16:creationId xmlns:a16="http://schemas.microsoft.com/office/drawing/2014/main" id="{00000000-0008-0000-0200-00007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2" name="Text Box 15">
          <a:extLst>
            <a:ext uri="{FF2B5EF4-FFF2-40B4-BE49-F238E27FC236}">
              <a16:creationId xmlns:a16="http://schemas.microsoft.com/office/drawing/2014/main" id="{00000000-0008-0000-0200-00007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3" name="Text Box 15">
          <a:extLst>
            <a:ext uri="{FF2B5EF4-FFF2-40B4-BE49-F238E27FC236}">
              <a16:creationId xmlns:a16="http://schemas.microsoft.com/office/drawing/2014/main" id="{00000000-0008-0000-0200-00007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4" name="Text Box 15">
          <a:extLst>
            <a:ext uri="{FF2B5EF4-FFF2-40B4-BE49-F238E27FC236}">
              <a16:creationId xmlns:a16="http://schemas.microsoft.com/office/drawing/2014/main" id="{00000000-0008-0000-0200-00007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5" name="Text Box 15">
          <a:extLst>
            <a:ext uri="{FF2B5EF4-FFF2-40B4-BE49-F238E27FC236}">
              <a16:creationId xmlns:a16="http://schemas.microsoft.com/office/drawing/2014/main" id="{00000000-0008-0000-0200-00007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6" name="Text Box 15">
          <a:extLst>
            <a:ext uri="{FF2B5EF4-FFF2-40B4-BE49-F238E27FC236}">
              <a16:creationId xmlns:a16="http://schemas.microsoft.com/office/drawing/2014/main" id="{00000000-0008-0000-0200-00007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37" name="Text Box 15">
          <a:extLst>
            <a:ext uri="{FF2B5EF4-FFF2-40B4-BE49-F238E27FC236}">
              <a16:creationId xmlns:a16="http://schemas.microsoft.com/office/drawing/2014/main" id="{00000000-0008-0000-0200-00007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8" name="Text Box 15">
          <a:extLst>
            <a:ext uri="{FF2B5EF4-FFF2-40B4-BE49-F238E27FC236}">
              <a16:creationId xmlns:a16="http://schemas.microsoft.com/office/drawing/2014/main" id="{00000000-0008-0000-0200-00007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39" name="Text Box 15">
          <a:extLst>
            <a:ext uri="{FF2B5EF4-FFF2-40B4-BE49-F238E27FC236}">
              <a16:creationId xmlns:a16="http://schemas.microsoft.com/office/drawing/2014/main" id="{00000000-0008-0000-0200-00007B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0" name="Text Box 15">
          <a:extLst>
            <a:ext uri="{FF2B5EF4-FFF2-40B4-BE49-F238E27FC236}">
              <a16:creationId xmlns:a16="http://schemas.microsoft.com/office/drawing/2014/main" id="{00000000-0008-0000-0200-00007C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2941" name="Text Box 15">
          <a:extLst>
            <a:ext uri="{FF2B5EF4-FFF2-40B4-BE49-F238E27FC236}">
              <a16:creationId xmlns:a16="http://schemas.microsoft.com/office/drawing/2014/main" id="{00000000-0008-0000-0200-00007D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2" name="Text Box 15">
          <a:extLst>
            <a:ext uri="{FF2B5EF4-FFF2-40B4-BE49-F238E27FC236}">
              <a16:creationId xmlns:a16="http://schemas.microsoft.com/office/drawing/2014/main" id="{00000000-0008-0000-0200-00007E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3" name="Text Box 15">
          <a:extLst>
            <a:ext uri="{FF2B5EF4-FFF2-40B4-BE49-F238E27FC236}">
              <a16:creationId xmlns:a16="http://schemas.microsoft.com/office/drawing/2014/main" id="{00000000-0008-0000-0200-00007F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4" name="Text Box 15">
          <a:extLst>
            <a:ext uri="{FF2B5EF4-FFF2-40B4-BE49-F238E27FC236}">
              <a16:creationId xmlns:a16="http://schemas.microsoft.com/office/drawing/2014/main" id="{00000000-0008-0000-0200-000080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45" name="Text Box 15">
          <a:extLst>
            <a:ext uri="{FF2B5EF4-FFF2-40B4-BE49-F238E27FC236}">
              <a16:creationId xmlns:a16="http://schemas.microsoft.com/office/drawing/2014/main" id="{00000000-0008-0000-0200-000081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46" name="Text Box 15">
          <a:extLst>
            <a:ext uri="{FF2B5EF4-FFF2-40B4-BE49-F238E27FC236}">
              <a16:creationId xmlns:a16="http://schemas.microsoft.com/office/drawing/2014/main" id="{00000000-0008-0000-0200-000082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47" name="Text Box 15">
          <a:extLst>
            <a:ext uri="{FF2B5EF4-FFF2-40B4-BE49-F238E27FC236}">
              <a16:creationId xmlns:a16="http://schemas.microsoft.com/office/drawing/2014/main" id="{00000000-0008-0000-0200-000083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2948" name="Text Box 15">
          <a:extLst>
            <a:ext uri="{FF2B5EF4-FFF2-40B4-BE49-F238E27FC236}">
              <a16:creationId xmlns:a16="http://schemas.microsoft.com/office/drawing/2014/main" id="{00000000-0008-0000-0200-0000840B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2949" name="Text Box 16">
          <a:extLst>
            <a:ext uri="{FF2B5EF4-FFF2-40B4-BE49-F238E27FC236}">
              <a16:creationId xmlns:a16="http://schemas.microsoft.com/office/drawing/2014/main" id="{00000000-0008-0000-0200-00008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0" name="Text Box 17">
          <a:extLst>
            <a:ext uri="{FF2B5EF4-FFF2-40B4-BE49-F238E27FC236}">
              <a16:creationId xmlns:a16="http://schemas.microsoft.com/office/drawing/2014/main" id="{00000000-0008-0000-0200-00008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1" name="Text Box 18">
          <a:extLst>
            <a:ext uri="{FF2B5EF4-FFF2-40B4-BE49-F238E27FC236}">
              <a16:creationId xmlns:a16="http://schemas.microsoft.com/office/drawing/2014/main" id="{00000000-0008-0000-0200-000087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2952" name="Text Box 19">
          <a:extLst>
            <a:ext uri="{FF2B5EF4-FFF2-40B4-BE49-F238E27FC236}">
              <a16:creationId xmlns:a16="http://schemas.microsoft.com/office/drawing/2014/main" id="{00000000-0008-0000-0200-000088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2953" name="Text Box 16">
          <a:extLst>
            <a:ext uri="{FF2B5EF4-FFF2-40B4-BE49-F238E27FC236}">
              <a16:creationId xmlns:a16="http://schemas.microsoft.com/office/drawing/2014/main" id="{00000000-0008-0000-0200-00008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4" name="Text Box 17">
          <a:extLst>
            <a:ext uri="{FF2B5EF4-FFF2-40B4-BE49-F238E27FC236}">
              <a16:creationId xmlns:a16="http://schemas.microsoft.com/office/drawing/2014/main" id="{00000000-0008-0000-0200-00008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5" name="Text Box 18">
          <a:extLst>
            <a:ext uri="{FF2B5EF4-FFF2-40B4-BE49-F238E27FC236}">
              <a16:creationId xmlns:a16="http://schemas.microsoft.com/office/drawing/2014/main" id="{00000000-0008-0000-0200-00008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56" name="Text Box 19">
          <a:extLst>
            <a:ext uri="{FF2B5EF4-FFF2-40B4-BE49-F238E27FC236}">
              <a16:creationId xmlns:a16="http://schemas.microsoft.com/office/drawing/2014/main" id="{00000000-0008-0000-0200-00008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57" name="Text Box 15">
          <a:extLst>
            <a:ext uri="{FF2B5EF4-FFF2-40B4-BE49-F238E27FC236}">
              <a16:creationId xmlns:a16="http://schemas.microsoft.com/office/drawing/2014/main" id="{00000000-0008-0000-0200-00008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8" name="Text Box 16">
          <a:extLst>
            <a:ext uri="{FF2B5EF4-FFF2-40B4-BE49-F238E27FC236}">
              <a16:creationId xmlns:a16="http://schemas.microsoft.com/office/drawing/2014/main" id="{00000000-0008-0000-0200-00008E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59" name="Text Box 17">
          <a:extLst>
            <a:ext uri="{FF2B5EF4-FFF2-40B4-BE49-F238E27FC236}">
              <a16:creationId xmlns:a16="http://schemas.microsoft.com/office/drawing/2014/main" id="{00000000-0008-0000-0200-00008F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0" name="Text Box 18">
          <a:extLst>
            <a:ext uri="{FF2B5EF4-FFF2-40B4-BE49-F238E27FC236}">
              <a16:creationId xmlns:a16="http://schemas.microsoft.com/office/drawing/2014/main" id="{00000000-0008-0000-0200-000090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2961" name="Text Box 19">
          <a:extLst>
            <a:ext uri="{FF2B5EF4-FFF2-40B4-BE49-F238E27FC236}">
              <a16:creationId xmlns:a16="http://schemas.microsoft.com/office/drawing/2014/main" id="{00000000-0008-0000-0200-000091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2962" name="Text Box 15">
          <a:extLst>
            <a:ext uri="{FF2B5EF4-FFF2-40B4-BE49-F238E27FC236}">
              <a16:creationId xmlns:a16="http://schemas.microsoft.com/office/drawing/2014/main" id="{00000000-0008-0000-0200-000092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3" name="Text Box 16">
          <a:extLst>
            <a:ext uri="{FF2B5EF4-FFF2-40B4-BE49-F238E27FC236}">
              <a16:creationId xmlns:a16="http://schemas.microsoft.com/office/drawing/2014/main" id="{00000000-0008-0000-0200-000093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4" name="Text Box 17">
          <a:extLst>
            <a:ext uri="{FF2B5EF4-FFF2-40B4-BE49-F238E27FC236}">
              <a16:creationId xmlns:a16="http://schemas.microsoft.com/office/drawing/2014/main" id="{00000000-0008-0000-0200-000094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5" name="Text Box 18">
          <a:extLst>
            <a:ext uri="{FF2B5EF4-FFF2-40B4-BE49-F238E27FC236}">
              <a16:creationId xmlns:a16="http://schemas.microsoft.com/office/drawing/2014/main" id="{00000000-0008-0000-0200-00009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2966" name="Text Box 19">
          <a:extLst>
            <a:ext uri="{FF2B5EF4-FFF2-40B4-BE49-F238E27FC236}">
              <a16:creationId xmlns:a16="http://schemas.microsoft.com/office/drawing/2014/main" id="{00000000-0008-0000-0200-00009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2967" name="Text Box 15">
          <a:extLst>
            <a:ext uri="{FF2B5EF4-FFF2-40B4-BE49-F238E27FC236}">
              <a16:creationId xmlns:a16="http://schemas.microsoft.com/office/drawing/2014/main" id="{00000000-0008-0000-0200-0000970B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8" name="Text Box 16">
          <a:extLst>
            <a:ext uri="{FF2B5EF4-FFF2-40B4-BE49-F238E27FC236}">
              <a16:creationId xmlns:a16="http://schemas.microsoft.com/office/drawing/2014/main" id="{00000000-0008-0000-0200-00009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69" name="Text Box 17">
          <a:extLst>
            <a:ext uri="{FF2B5EF4-FFF2-40B4-BE49-F238E27FC236}">
              <a16:creationId xmlns:a16="http://schemas.microsoft.com/office/drawing/2014/main" id="{00000000-0008-0000-0200-00009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70" name="Text Box 18">
          <a:extLst>
            <a:ext uri="{FF2B5EF4-FFF2-40B4-BE49-F238E27FC236}">
              <a16:creationId xmlns:a16="http://schemas.microsoft.com/office/drawing/2014/main" id="{00000000-0008-0000-0200-00009A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2971" name="Text Box 15">
          <a:extLst>
            <a:ext uri="{FF2B5EF4-FFF2-40B4-BE49-F238E27FC236}">
              <a16:creationId xmlns:a16="http://schemas.microsoft.com/office/drawing/2014/main" id="{00000000-0008-0000-0200-00009B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2" name="Text Box 16">
          <a:extLst>
            <a:ext uri="{FF2B5EF4-FFF2-40B4-BE49-F238E27FC236}">
              <a16:creationId xmlns:a16="http://schemas.microsoft.com/office/drawing/2014/main" id="{00000000-0008-0000-0200-00009C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3" name="Text Box 17">
          <a:extLst>
            <a:ext uri="{FF2B5EF4-FFF2-40B4-BE49-F238E27FC236}">
              <a16:creationId xmlns:a16="http://schemas.microsoft.com/office/drawing/2014/main" id="{00000000-0008-0000-0200-00009D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4" name="Text Box 18">
          <a:extLst>
            <a:ext uri="{FF2B5EF4-FFF2-40B4-BE49-F238E27FC236}">
              <a16:creationId xmlns:a16="http://schemas.microsoft.com/office/drawing/2014/main" id="{00000000-0008-0000-0200-00009E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5" name="Text Box 19">
          <a:extLst>
            <a:ext uri="{FF2B5EF4-FFF2-40B4-BE49-F238E27FC236}">
              <a16:creationId xmlns:a16="http://schemas.microsoft.com/office/drawing/2014/main" id="{00000000-0008-0000-0200-00009F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2976" name="Text Box 16">
          <a:extLst>
            <a:ext uri="{FF2B5EF4-FFF2-40B4-BE49-F238E27FC236}">
              <a16:creationId xmlns:a16="http://schemas.microsoft.com/office/drawing/2014/main" id="{00000000-0008-0000-0200-0000A0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7" name="Text Box 16">
          <a:extLst>
            <a:ext uri="{FF2B5EF4-FFF2-40B4-BE49-F238E27FC236}">
              <a16:creationId xmlns:a16="http://schemas.microsoft.com/office/drawing/2014/main" id="{00000000-0008-0000-0200-0000A1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8" name="Text Box 17">
          <a:extLst>
            <a:ext uri="{FF2B5EF4-FFF2-40B4-BE49-F238E27FC236}">
              <a16:creationId xmlns:a16="http://schemas.microsoft.com/office/drawing/2014/main" id="{00000000-0008-0000-0200-0000A2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79" name="Text Box 18">
          <a:extLst>
            <a:ext uri="{FF2B5EF4-FFF2-40B4-BE49-F238E27FC236}">
              <a16:creationId xmlns:a16="http://schemas.microsoft.com/office/drawing/2014/main" id="{00000000-0008-0000-0200-0000A3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2980" name="Text Box 19">
          <a:extLst>
            <a:ext uri="{FF2B5EF4-FFF2-40B4-BE49-F238E27FC236}">
              <a16:creationId xmlns:a16="http://schemas.microsoft.com/office/drawing/2014/main" id="{00000000-0008-0000-0200-0000A4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2981" name="Text Box 15">
          <a:extLst>
            <a:ext uri="{FF2B5EF4-FFF2-40B4-BE49-F238E27FC236}">
              <a16:creationId xmlns:a16="http://schemas.microsoft.com/office/drawing/2014/main" id="{00000000-0008-0000-0200-0000A5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45856</xdr:rowOff>
    </xdr:to>
    <xdr:sp macro="" textlink="">
      <xdr:nvSpPr>
        <xdr:cNvPr id="2982" name="Text Box 15">
          <a:extLst>
            <a:ext uri="{FF2B5EF4-FFF2-40B4-BE49-F238E27FC236}">
              <a16:creationId xmlns:a16="http://schemas.microsoft.com/office/drawing/2014/main" id="{00000000-0008-0000-0200-0000A6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83" name="Text Box 15">
          <a:extLst>
            <a:ext uri="{FF2B5EF4-FFF2-40B4-BE49-F238E27FC236}">
              <a16:creationId xmlns:a16="http://schemas.microsoft.com/office/drawing/2014/main" id="{00000000-0008-0000-0200-0000A7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84" name="Text Box 15">
          <a:extLst>
            <a:ext uri="{FF2B5EF4-FFF2-40B4-BE49-F238E27FC236}">
              <a16:creationId xmlns:a16="http://schemas.microsoft.com/office/drawing/2014/main" id="{00000000-0008-0000-0200-0000A8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2985" name="Text Box 15">
          <a:extLst>
            <a:ext uri="{FF2B5EF4-FFF2-40B4-BE49-F238E27FC236}">
              <a16:creationId xmlns:a16="http://schemas.microsoft.com/office/drawing/2014/main" id="{00000000-0008-0000-0200-0000A9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2986" name="Text Box 15">
          <a:extLst>
            <a:ext uri="{FF2B5EF4-FFF2-40B4-BE49-F238E27FC236}">
              <a16:creationId xmlns:a16="http://schemas.microsoft.com/office/drawing/2014/main" id="{00000000-0008-0000-0200-0000AA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2987" name="Text Box 15">
          <a:extLst>
            <a:ext uri="{FF2B5EF4-FFF2-40B4-BE49-F238E27FC236}">
              <a16:creationId xmlns:a16="http://schemas.microsoft.com/office/drawing/2014/main" id="{00000000-0008-0000-0200-0000AB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2988" name="Text Box 15">
          <a:extLst>
            <a:ext uri="{FF2B5EF4-FFF2-40B4-BE49-F238E27FC236}">
              <a16:creationId xmlns:a16="http://schemas.microsoft.com/office/drawing/2014/main" id="{00000000-0008-0000-0200-0000AC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89" name="Text Box 15">
          <a:extLst>
            <a:ext uri="{FF2B5EF4-FFF2-40B4-BE49-F238E27FC236}">
              <a16:creationId xmlns:a16="http://schemas.microsoft.com/office/drawing/2014/main" id="{00000000-0008-0000-0200-0000AD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0" name="Text Box 15">
          <a:extLst>
            <a:ext uri="{FF2B5EF4-FFF2-40B4-BE49-F238E27FC236}">
              <a16:creationId xmlns:a16="http://schemas.microsoft.com/office/drawing/2014/main" id="{00000000-0008-0000-0200-0000A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1" name="Text Box 16">
          <a:extLst>
            <a:ext uri="{FF2B5EF4-FFF2-40B4-BE49-F238E27FC236}">
              <a16:creationId xmlns:a16="http://schemas.microsoft.com/office/drawing/2014/main" id="{00000000-0008-0000-0200-0000A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2" name="Text Box 17">
          <a:extLst>
            <a:ext uri="{FF2B5EF4-FFF2-40B4-BE49-F238E27FC236}">
              <a16:creationId xmlns:a16="http://schemas.microsoft.com/office/drawing/2014/main" id="{00000000-0008-0000-0200-0000B0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3" name="Text Box 18">
          <a:extLst>
            <a:ext uri="{FF2B5EF4-FFF2-40B4-BE49-F238E27FC236}">
              <a16:creationId xmlns:a16="http://schemas.microsoft.com/office/drawing/2014/main" id="{00000000-0008-0000-0200-0000B1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4" name="Text Box 19">
          <a:extLst>
            <a:ext uri="{FF2B5EF4-FFF2-40B4-BE49-F238E27FC236}">
              <a16:creationId xmlns:a16="http://schemas.microsoft.com/office/drawing/2014/main" id="{00000000-0008-0000-0200-0000B2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5" name="Text Box 16">
          <a:extLst>
            <a:ext uri="{FF2B5EF4-FFF2-40B4-BE49-F238E27FC236}">
              <a16:creationId xmlns:a16="http://schemas.microsoft.com/office/drawing/2014/main" id="{00000000-0008-0000-0200-0000B3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2996" name="Text Box 17">
          <a:extLst>
            <a:ext uri="{FF2B5EF4-FFF2-40B4-BE49-F238E27FC236}">
              <a16:creationId xmlns:a16="http://schemas.microsoft.com/office/drawing/2014/main" id="{00000000-0008-0000-0200-0000B4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2997" name="Text Box 18">
          <a:extLst>
            <a:ext uri="{FF2B5EF4-FFF2-40B4-BE49-F238E27FC236}">
              <a16:creationId xmlns:a16="http://schemas.microsoft.com/office/drawing/2014/main" id="{00000000-0008-0000-0200-0000B5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8" name="Text Box 15">
          <a:extLst>
            <a:ext uri="{FF2B5EF4-FFF2-40B4-BE49-F238E27FC236}">
              <a16:creationId xmlns:a16="http://schemas.microsoft.com/office/drawing/2014/main" id="{00000000-0008-0000-0200-0000B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2999" name="Text Box 15">
          <a:extLst>
            <a:ext uri="{FF2B5EF4-FFF2-40B4-BE49-F238E27FC236}">
              <a16:creationId xmlns:a16="http://schemas.microsoft.com/office/drawing/2014/main" id="{00000000-0008-0000-0200-0000B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00" name="Text Box 15">
          <a:extLst>
            <a:ext uri="{FF2B5EF4-FFF2-40B4-BE49-F238E27FC236}">
              <a16:creationId xmlns:a16="http://schemas.microsoft.com/office/drawing/2014/main" id="{00000000-0008-0000-0200-0000B8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1" name="Text Box 15">
          <a:extLst>
            <a:ext uri="{FF2B5EF4-FFF2-40B4-BE49-F238E27FC236}">
              <a16:creationId xmlns:a16="http://schemas.microsoft.com/office/drawing/2014/main" id="{00000000-0008-0000-0200-0000B9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2" name="Text Box 16">
          <a:extLst>
            <a:ext uri="{FF2B5EF4-FFF2-40B4-BE49-F238E27FC236}">
              <a16:creationId xmlns:a16="http://schemas.microsoft.com/office/drawing/2014/main" id="{00000000-0008-0000-0200-0000BA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3" name="Text Box 17">
          <a:extLst>
            <a:ext uri="{FF2B5EF4-FFF2-40B4-BE49-F238E27FC236}">
              <a16:creationId xmlns:a16="http://schemas.microsoft.com/office/drawing/2014/main" id="{00000000-0008-0000-0200-0000BB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4" name="Text Box 18">
          <a:extLst>
            <a:ext uri="{FF2B5EF4-FFF2-40B4-BE49-F238E27FC236}">
              <a16:creationId xmlns:a16="http://schemas.microsoft.com/office/drawing/2014/main" id="{00000000-0008-0000-0200-0000BC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5" name="Text Box 19">
          <a:extLst>
            <a:ext uri="{FF2B5EF4-FFF2-40B4-BE49-F238E27FC236}">
              <a16:creationId xmlns:a16="http://schemas.microsoft.com/office/drawing/2014/main" id="{00000000-0008-0000-0200-0000BD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6" name="Text Box 16">
          <a:extLst>
            <a:ext uri="{FF2B5EF4-FFF2-40B4-BE49-F238E27FC236}">
              <a16:creationId xmlns:a16="http://schemas.microsoft.com/office/drawing/2014/main" id="{00000000-0008-0000-0200-0000BE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07" name="Text Box 17">
          <a:extLst>
            <a:ext uri="{FF2B5EF4-FFF2-40B4-BE49-F238E27FC236}">
              <a16:creationId xmlns:a16="http://schemas.microsoft.com/office/drawing/2014/main" id="{00000000-0008-0000-0200-0000B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08" name="Text Box 18">
          <a:extLst>
            <a:ext uri="{FF2B5EF4-FFF2-40B4-BE49-F238E27FC236}">
              <a16:creationId xmlns:a16="http://schemas.microsoft.com/office/drawing/2014/main" id="{00000000-0008-0000-0200-0000C0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09" name="Text Box 15">
          <a:extLst>
            <a:ext uri="{FF2B5EF4-FFF2-40B4-BE49-F238E27FC236}">
              <a16:creationId xmlns:a16="http://schemas.microsoft.com/office/drawing/2014/main" id="{00000000-0008-0000-0200-0000C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10" name="Text Box 15">
          <a:extLst>
            <a:ext uri="{FF2B5EF4-FFF2-40B4-BE49-F238E27FC236}">
              <a16:creationId xmlns:a16="http://schemas.microsoft.com/office/drawing/2014/main" id="{00000000-0008-0000-0200-0000C2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1" name="Text Box 15">
          <a:extLst>
            <a:ext uri="{FF2B5EF4-FFF2-40B4-BE49-F238E27FC236}">
              <a16:creationId xmlns:a16="http://schemas.microsoft.com/office/drawing/2014/main" id="{00000000-0008-0000-0200-0000C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2" name="Text Box 15">
          <a:extLst>
            <a:ext uri="{FF2B5EF4-FFF2-40B4-BE49-F238E27FC236}">
              <a16:creationId xmlns:a16="http://schemas.microsoft.com/office/drawing/2014/main" id="{00000000-0008-0000-0200-0000C4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13" name="Text Box 15">
          <a:extLst>
            <a:ext uri="{FF2B5EF4-FFF2-40B4-BE49-F238E27FC236}">
              <a16:creationId xmlns:a16="http://schemas.microsoft.com/office/drawing/2014/main" id="{00000000-0008-0000-0200-0000C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4" name="Text Box 16">
          <a:extLst>
            <a:ext uri="{FF2B5EF4-FFF2-40B4-BE49-F238E27FC236}">
              <a16:creationId xmlns:a16="http://schemas.microsoft.com/office/drawing/2014/main" id="{00000000-0008-0000-0200-0000C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5" name="Text Box 17">
          <a:extLst>
            <a:ext uri="{FF2B5EF4-FFF2-40B4-BE49-F238E27FC236}">
              <a16:creationId xmlns:a16="http://schemas.microsoft.com/office/drawing/2014/main" id="{00000000-0008-0000-0200-0000C7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6" name="Text Box 18">
          <a:extLst>
            <a:ext uri="{FF2B5EF4-FFF2-40B4-BE49-F238E27FC236}">
              <a16:creationId xmlns:a16="http://schemas.microsoft.com/office/drawing/2014/main" id="{00000000-0008-0000-0200-0000C8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7" name="Text Box 19">
          <a:extLst>
            <a:ext uri="{FF2B5EF4-FFF2-40B4-BE49-F238E27FC236}">
              <a16:creationId xmlns:a16="http://schemas.microsoft.com/office/drawing/2014/main" id="{00000000-0008-0000-0200-0000C9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8" name="Text Box 16">
          <a:extLst>
            <a:ext uri="{FF2B5EF4-FFF2-40B4-BE49-F238E27FC236}">
              <a16:creationId xmlns:a16="http://schemas.microsoft.com/office/drawing/2014/main" id="{00000000-0008-0000-0200-0000CA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19" name="Text Box 17">
          <a:extLst>
            <a:ext uri="{FF2B5EF4-FFF2-40B4-BE49-F238E27FC236}">
              <a16:creationId xmlns:a16="http://schemas.microsoft.com/office/drawing/2014/main" id="{00000000-0008-0000-0200-0000CB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20" name="Text Box 18">
          <a:extLst>
            <a:ext uri="{FF2B5EF4-FFF2-40B4-BE49-F238E27FC236}">
              <a16:creationId xmlns:a16="http://schemas.microsoft.com/office/drawing/2014/main" id="{00000000-0008-0000-0200-0000CC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1" name="Text Box 15">
          <a:extLst>
            <a:ext uri="{FF2B5EF4-FFF2-40B4-BE49-F238E27FC236}">
              <a16:creationId xmlns:a16="http://schemas.microsoft.com/office/drawing/2014/main" id="{00000000-0008-0000-0200-0000C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2" name="Text Box 15">
          <a:extLst>
            <a:ext uri="{FF2B5EF4-FFF2-40B4-BE49-F238E27FC236}">
              <a16:creationId xmlns:a16="http://schemas.microsoft.com/office/drawing/2014/main" id="{00000000-0008-0000-0200-0000C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23" name="Text Box 15">
          <a:extLst>
            <a:ext uri="{FF2B5EF4-FFF2-40B4-BE49-F238E27FC236}">
              <a16:creationId xmlns:a16="http://schemas.microsoft.com/office/drawing/2014/main" id="{00000000-0008-0000-0200-0000CF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24" name="Text Box 15">
          <a:extLst>
            <a:ext uri="{FF2B5EF4-FFF2-40B4-BE49-F238E27FC236}">
              <a16:creationId xmlns:a16="http://schemas.microsoft.com/office/drawing/2014/main" id="{00000000-0008-0000-0200-0000D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5" name="Text Box 16">
          <a:extLst>
            <a:ext uri="{FF2B5EF4-FFF2-40B4-BE49-F238E27FC236}">
              <a16:creationId xmlns:a16="http://schemas.microsoft.com/office/drawing/2014/main" id="{00000000-0008-0000-0200-0000D1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6" name="Text Box 17">
          <a:extLst>
            <a:ext uri="{FF2B5EF4-FFF2-40B4-BE49-F238E27FC236}">
              <a16:creationId xmlns:a16="http://schemas.microsoft.com/office/drawing/2014/main" id="{00000000-0008-0000-0200-0000D2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7" name="Text Box 18">
          <a:extLst>
            <a:ext uri="{FF2B5EF4-FFF2-40B4-BE49-F238E27FC236}">
              <a16:creationId xmlns:a16="http://schemas.microsoft.com/office/drawing/2014/main" id="{00000000-0008-0000-0200-0000D3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8" name="Text Box 19">
          <a:extLst>
            <a:ext uri="{FF2B5EF4-FFF2-40B4-BE49-F238E27FC236}">
              <a16:creationId xmlns:a16="http://schemas.microsoft.com/office/drawing/2014/main" id="{00000000-0008-0000-0200-0000D4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29" name="Text Box 16">
          <a:extLst>
            <a:ext uri="{FF2B5EF4-FFF2-40B4-BE49-F238E27FC236}">
              <a16:creationId xmlns:a16="http://schemas.microsoft.com/office/drawing/2014/main" id="{00000000-0008-0000-0200-0000D5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0" name="Text Box 17">
          <a:extLst>
            <a:ext uri="{FF2B5EF4-FFF2-40B4-BE49-F238E27FC236}">
              <a16:creationId xmlns:a16="http://schemas.microsoft.com/office/drawing/2014/main" id="{00000000-0008-0000-0200-0000D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31" name="Text Box 18">
          <a:extLst>
            <a:ext uri="{FF2B5EF4-FFF2-40B4-BE49-F238E27FC236}">
              <a16:creationId xmlns:a16="http://schemas.microsoft.com/office/drawing/2014/main" id="{00000000-0008-0000-0200-0000D7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2" name="Text Box 15">
          <a:extLst>
            <a:ext uri="{FF2B5EF4-FFF2-40B4-BE49-F238E27FC236}">
              <a16:creationId xmlns:a16="http://schemas.microsoft.com/office/drawing/2014/main" id="{00000000-0008-0000-0200-0000D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33" name="Text Box 15">
          <a:extLst>
            <a:ext uri="{FF2B5EF4-FFF2-40B4-BE49-F238E27FC236}">
              <a16:creationId xmlns:a16="http://schemas.microsoft.com/office/drawing/2014/main" id="{00000000-0008-0000-0200-0000D9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4" name="Text Box 15">
          <a:extLst>
            <a:ext uri="{FF2B5EF4-FFF2-40B4-BE49-F238E27FC236}">
              <a16:creationId xmlns:a16="http://schemas.microsoft.com/office/drawing/2014/main" id="{00000000-0008-0000-0200-0000D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5" name="Text Box 15">
          <a:extLst>
            <a:ext uri="{FF2B5EF4-FFF2-40B4-BE49-F238E27FC236}">
              <a16:creationId xmlns:a16="http://schemas.microsoft.com/office/drawing/2014/main" id="{00000000-0008-0000-0200-0000D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36" name="Text Box 15">
          <a:extLst>
            <a:ext uri="{FF2B5EF4-FFF2-40B4-BE49-F238E27FC236}">
              <a16:creationId xmlns:a16="http://schemas.microsoft.com/office/drawing/2014/main" id="{00000000-0008-0000-0200-0000D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7" name="Text Box 16">
          <a:extLst>
            <a:ext uri="{FF2B5EF4-FFF2-40B4-BE49-F238E27FC236}">
              <a16:creationId xmlns:a16="http://schemas.microsoft.com/office/drawing/2014/main" id="{00000000-0008-0000-0200-0000D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8" name="Text Box 17">
          <a:extLst>
            <a:ext uri="{FF2B5EF4-FFF2-40B4-BE49-F238E27FC236}">
              <a16:creationId xmlns:a16="http://schemas.microsoft.com/office/drawing/2014/main" id="{00000000-0008-0000-0200-0000DE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39" name="Text Box 18">
          <a:extLst>
            <a:ext uri="{FF2B5EF4-FFF2-40B4-BE49-F238E27FC236}">
              <a16:creationId xmlns:a16="http://schemas.microsoft.com/office/drawing/2014/main" id="{00000000-0008-0000-0200-0000DF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0" name="Text Box 19">
          <a:extLst>
            <a:ext uri="{FF2B5EF4-FFF2-40B4-BE49-F238E27FC236}">
              <a16:creationId xmlns:a16="http://schemas.microsoft.com/office/drawing/2014/main" id="{00000000-0008-0000-0200-0000E0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1" name="Text Box 16">
          <a:extLst>
            <a:ext uri="{FF2B5EF4-FFF2-40B4-BE49-F238E27FC236}">
              <a16:creationId xmlns:a16="http://schemas.microsoft.com/office/drawing/2014/main" id="{00000000-0008-0000-0200-0000E1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2" name="Text Box 17">
          <a:extLst>
            <a:ext uri="{FF2B5EF4-FFF2-40B4-BE49-F238E27FC236}">
              <a16:creationId xmlns:a16="http://schemas.microsoft.com/office/drawing/2014/main" id="{00000000-0008-0000-0200-0000E2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43" name="Text Box 18">
          <a:extLst>
            <a:ext uri="{FF2B5EF4-FFF2-40B4-BE49-F238E27FC236}">
              <a16:creationId xmlns:a16="http://schemas.microsoft.com/office/drawing/2014/main" id="{00000000-0008-0000-0200-0000E3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4" name="Text Box 15">
          <a:extLst>
            <a:ext uri="{FF2B5EF4-FFF2-40B4-BE49-F238E27FC236}">
              <a16:creationId xmlns:a16="http://schemas.microsoft.com/office/drawing/2014/main" id="{00000000-0008-0000-0200-0000E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5" name="Text Box 15">
          <a:extLst>
            <a:ext uri="{FF2B5EF4-FFF2-40B4-BE49-F238E27FC236}">
              <a16:creationId xmlns:a16="http://schemas.microsoft.com/office/drawing/2014/main" id="{00000000-0008-0000-0200-0000E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46" name="Text Box 15">
          <a:extLst>
            <a:ext uri="{FF2B5EF4-FFF2-40B4-BE49-F238E27FC236}">
              <a16:creationId xmlns:a16="http://schemas.microsoft.com/office/drawing/2014/main" id="{00000000-0008-0000-0200-0000E6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47" name="Text Box 15">
          <a:extLst>
            <a:ext uri="{FF2B5EF4-FFF2-40B4-BE49-F238E27FC236}">
              <a16:creationId xmlns:a16="http://schemas.microsoft.com/office/drawing/2014/main" id="{00000000-0008-0000-0200-0000E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8" name="Text Box 16">
          <a:extLst>
            <a:ext uri="{FF2B5EF4-FFF2-40B4-BE49-F238E27FC236}">
              <a16:creationId xmlns:a16="http://schemas.microsoft.com/office/drawing/2014/main" id="{00000000-0008-0000-0200-0000E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49" name="Text Box 17">
          <a:extLst>
            <a:ext uri="{FF2B5EF4-FFF2-40B4-BE49-F238E27FC236}">
              <a16:creationId xmlns:a16="http://schemas.microsoft.com/office/drawing/2014/main" id="{00000000-0008-0000-0200-0000E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0" name="Text Box 18">
          <a:extLst>
            <a:ext uri="{FF2B5EF4-FFF2-40B4-BE49-F238E27FC236}">
              <a16:creationId xmlns:a16="http://schemas.microsoft.com/office/drawing/2014/main" id="{00000000-0008-0000-0200-0000E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1" name="Text Box 19">
          <a:extLst>
            <a:ext uri="{FF2B5EF4-FFF2-40B4-BE49-F238E27FC236}">
              <a16:creationId xmlns:a16="http://schemas.microsoft.com/office/drawing/2014/main" id="{00000000-0008-0000-0200-0000E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2" name="Text Box 16">
          <a:extLst>
            <a:ext uri="{FF2B5EF4-FFF2-40B4-BE49-F238E27FC236}">
              <a16:creationId xmlns:a16="http://schemas.microsoft.com/office/drawing/2014/main" id="{00000000-0008-0000-0200-0000E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53" name="Text Box 17">
          <a:extLst>
            <a:ext uri="{FF2B5EF4-FFF2-40B4-BE49-F238E27FC236}">
              <a16:creationId xmlns:a16="http://schemas.microsoft.com/office/drawing/2014/main" id="{00000000-0008-0000-0200-0000E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54" name="Text Box 18">
          <a:extLst>
            <a:ext uri="{FF2B5EF4-FFF2-40B4-BE49-F238E27FC236}">
              <a16:creationId xmlns:a16="http://schemas.microsoft.com/office/drawing/2014/main" id="{00000000-0008-0000-0200-0000EE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5" name="Text Box 15">
          <a:extLst>
            <a:ext uri="{FF2B5EF4-FFF2-40B4-BE49-F238E27FC236}">
              <a16:creationId xmlns:a16="http://schemas.microsoft.com/office/drawing/2014/main" id="{00000000-0008-0000-0200-0000E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56" name="Text Box 15">
          <a:extLst>
            <a:ext uri="{FF2B5EF4-FFF2-40B4-BE49-F238E27FC236}">
              <a16:creationId xmlns:a16="http://schemas.microsoft.com/office/drawing/2014/main" id="{00000000-0008-0000-0200-0000F0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7" name="Text Box 15">
          <a:extLst>
            <a:ext uri="{FF2B5EF4-FFF2-40B4-BE49-F238E27FC236}">
              <a16:creationId xmlns:a16="http://schemas.microsoft.com/office/drawing/2014/main" id="{00000000-0008-0000-0200-0000F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8" name="Text Box 15">
          <a:extLst>
            <a:ext uri="{FF2B5EF4-FFF2-40B4-BE49-F238E27FC236}">
              <a16:creationId xmlns:a16="http://schemas.microsoft.com/office/drawing/2014/main" id="{00000000-0008-0000-0200-0000F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59" name="Text Box 15">
          <a:extLst>
            <a:ext uri="{FF2B5EF4-FFF2-40B4-BE49-F238E27FC236}">
              <a16:creationId xmlns:a16="http://schemas.microsoft.com/office/drawing/2014/main" id="{00000000-0008-0000-0200-0000F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0" name="Text Box 16">
          <a:extLst>
            <a:ext uri="{FF2B5EF4-FFF2-40B4-BE49-F238E27FC236}">
              <a16:creationId xmlns:a16="http://schemas.microsoft.com/office/drawing/2014/main" id="{00000000-0008-0000-0200-0000F4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1" name="Text Box 17">
          <a:extLst>
            <a:ext uri="{FF2B5EF4-FFF2-40B4-BE49-F238E27FC236}">
              <a16:creationId xmlns:a16="http://schemas.microsoft.com/office/drawing/2014/main" id="{00000000-0008-0000-0200-0000F5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2" name="Text Box 18">
          <a:extLst>
            <a:ext uri="{FF2B5EF4-FFF2-40B4-BE49-F238E27FC236}">
              <a16:creationId xmlns:a16="http://schemas.microsoft.com/office/drawing/2014/main" id="{00000000-0008-0000-0200-0000F6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3" name="Text Box 19">
          <a:extLst>
            <a:ext uri="{FF2B5EF4-FFF2-40B4-BE49-F238E27FC236}">
              <a16:creationId xmlns:a16="http://schemas.microsoft.com/office/drawing/2014/main" id="{00000000-0008-0000-0200-0000F7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4" name="Text Box 16">
          <a:extLst>
            <a:ext uri="{FF2B5EF4-FFF2-40B4-BE49-F238E27FC236}">
              <a16:creationId xmlns:a16="http://schemas.microsoft.com/office/drawing/2014/main" id="{00000000-0008-0000-0200-0000F8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65" name="Text Box 17">
          <a:extLst>
            <a:ext uri="{FF2B5EF4-FFF2-40B4-BE49-F238E27FC236}">
              <a16:creationId xmlns:a16="http://schemas.microsoft.com/office/drawing/2014/main" id="{00000000-0008-0000-0200-0000F9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66" name="Text Box 18">
          <a:extLst>
            <a:ext uri="{FF2B5EF4-FFF2-40B4-BE49-F238E27FC236}">
              <a16:creationId xmlns:a16="http://schemas.microsoft.com/office/drawing/2014/main" id="{00000000-0008-0000-0200-0000FA0B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7" name="Text Box 15">
          <a:extLst>
            <a:ext uri="{FF2B5EF4-FFF2-40B4-BE49-F238E27FC236}">
              <a16:creationId xmlns:a16="http://schemas.microsoft.com/office/drawing/2014/main" id="{00000000-0008-0000-0200-0000FB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68" name="Text Box 15">
          <a:extLst>
            <a:ext uri="{FF2B5EF4-FFF2-40B4-BE49-F238E27FC236}">
              <a16:creationId xmlns:a16="http://schemas.microsoft.com/office/drawing/2014/main" id="{00000000-0008-0000-0200-0000F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69" name="Text Box 15">
          <a:extLst>
            <a:ext uri="{FF2B5EF4-FFF2-40B4-BE49-F238E27FC236}">
              <a16:creationId xmlns:a16="http://schemas.microsoft.com/office/drawing/2014/main" id="{00000000-0008-0000-0200-0000FD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0" name="Text Box 15">
          <a:extLst>
            <a:ext uri="{FF2B5EF4-FFF2-40B4-BE49-F238E27FC236}">
              <a16:creationId xmlns:a16="http://schemas.microsoft.com/office/drawing/2014/main" id="{00000000-0008-0000-0200-0000F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1" name="Text Box 16">
          <a:extLst>
            <a:ext uri="{FF2B5EF4-FFF2-40B4-BE49-F238E27FC236}">
              <a16:creationId xmlns:a16="http://schemas.microsoft.com/office/drawing/2014/main" id="{00000000-0008-0000-0200-0000FF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2" name="Text Box 17">
          <a:extLst>
            <a:ext uri="{FF2B5EF4-FFF2-40B4-BE49-F238E27FC236}">
              <a16:creationId xmlns:a16="http://schemas.microsoft.com/office/drawing/2014/main" id="{00000000-0008-0000-0200-000000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3" name="Text Box 18">
          <a:extLst>
            <a:ext uri="{FF2B5EF4-FFF2-40B4-BE49-F238E27FC236}">
              <a16:creationId xmlns:a16="http://schemas.microsoft.com/office/drawing/2014/main" id="{00000000-0008-0000-0200-000001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4" name="Text Box 19">
          <a:extLst>
            <a:ext uri="{FF2B5EF4-FFF2-40B4-BE49-F238E27FC236}">
              <a16:creationId xmlns:a16="http://schemas.microsoft.com/office/drawing/2014/main" id="{00000000-0008-0000-0200-000002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5" name="Text Box 16">
          <a:extLst>
            <a:ext uri="{FF2B5EF4-FFF2-40B4-BE49-F238E27FC236}">
              <a16:creationId xmlns:a16="http://schemas.microsoft.com/office/drawing/2014/main" id="{00000000-0008-0000-0200-000003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076" name="Text Box 17">
          <a:extLst>
            <a:ext uri="{FF2B5EF4-FFF2-40B4-BE49-F238E27FC236}">
              <a16:creationId xmlns:a16="http://schemas.microsoft.com/office/drawing/2014/main" id="{00000000-0008-0000-0200-000004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077" name="Text Box 18">
          <a:extLst>
            <a:ext uri="{FF2B5EF4-FFF2-40B4-BE49-F238E27FC236}">
              <a16:creationId xmlns:a16="http://schemas.microsoft.com/office/drawing/2014/main" id="{00000000-0008-0000-0200-0000050C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78" name="Text Box 15">
          <a:extLst>
            <a:ext uri="{FF2B5EF4-FFF2-40B4-BE49-F238E27FC236}">
              <a16:creationId xmlns:a16="http://schemas.microsoft.com/office/drawing/2014/main" id="{00000000-0008-0000-0200-00000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079" name="Text Box 15">
          <a:extLst>
            <a:ext uri="{FF2B5EF4-FFF2-40B4-BE49-F238E27FC236}">
              <a16:creationId xmlns:a16="http://schemas.microsoft.com/office/drawing/2014/main" id="{00000000-0008-0000-0200-000007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0" name="Text Box 15">
          <a:extLst>
            <a:ext uri="{FF2B5EF4-FFF2-40B4-BE49-F238E27FC236}">
              <a16:creationId xmlns:a16="http://schemas.microsoft.com/office/drawing/2014/main" id="{00000000-0008-0000-0200-00000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1" name="Text Box 15">
          <a:extLst>
            <a:ext uri="{FF2B5EF4-FFF2-40B4-BE49-F238E27FC236}">
              <a16:creationId xmlns:a16="http://schemas.microsoft.com/office/drawing/2014/main" id="{00000000-0008-0000-0200-00000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2" name="Text Box 15">
          <a:extLst>
            <a:ext uri="{FF2B5EF4-FFF2-40B4-BE49-F238E27FC236}">
              <a16:creationId xmlns:a16="http://schemas.microsoft.com/office/drawing/2014/main" id="{00000000-0008-0000-0200-00000A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4" name="Text Box 15">
          <a:extLst>
            <a:ext uri="{FF2B5EF4-FFF2-40B4-BE49-F238E27FC236}">
              <a16:creationId xmlns:a16="http://schemas.microsoft.com/office/drawing/2014/main" id="{00000000-0008-0000-0200-00000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5" name="Text Box 15">
          <a:extLst>
            <a:ext uri="{FF2B5EF4-FFF2-40B4-BE49-F238E27FC236}">
              <a16:creationId xmlns:a16="http://schemas.microsoft.com/office/drawing/2014/main" id="{00000000-0008-0000-0200-00000D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6" name="Text Box 15">
          <a:extLst>
            <a:ext uri="{FF2B5EF4-FFF2-40B4-BE49-F238E27FC236}">
              <a16:creationId xmlns:a16="http://schemas.microsoft.com/office/drawing/2014/main" id="{00000000-0008-0000-0200-00000E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7" name="Text Box 15">
          <a:extLst>
            <a:ext uri="{FF2B5EF4-FFF2-40B4-BE49-F238E27FC236}">
              <a16:creationId xmlns:a16="http://schemas.microsoft.com/office/drawing/2014/main" id="{00000000-0008-0000-0200-00000F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88" name="Text Box 15">
          <a:extLst>
            <a:ext uri="{FF2B5EF4-FFF2-40B4-BE49-F238E27FC236}">
              <a16:creationId xmlns:a16="http://schemas.microsoft.com/office/drawing/2014/main" id="{00000000-0008-0000-0200-000010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89" name="Text Box 15">
          <a:extLst>
            <a:ext uri="{FF2B5EF4-FFF2-40B4-BE49-F238E27FC236}">
              <a16:creationId xmlns:a16="http://schemas.microsoft.com/office/drawing/2014/main" id="{00000000-0008-0000-0200-000011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0" name="Text Box 15">
          <a:extLst>
            <a:ext uri="{FF2B5EF4-FFF2-40B4-BE49-F238E27FC236}">
              <a16:creationId xmlns:a16="http://schemas.microsoft.com/office/drawing/2014/main" id="{00000000-0008-0000-0200-000012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1" name="Text Box 15">
          <a:extLst>
            <a:ext uri="{FF2B5EF4-FFF2-40B4-BE49-F238E27FC236}">
              <a16:creationId xmlns:a16="http://schemas.microsoft.com/office/drawing/2014/main" id="{00000000-0008-0000-0200-000013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092" name="Text Box 15">
          <a:extLst>
            <a:ext uri="{FF2B5EF4-FFF2-40B4-BE49-F238E27FC236}">
              <a16:creationId xmlns:a16="http://schemas.microsoft.com/office/drawing/2014/main" id="{00000000-0008-0000-0200-000014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3" name="Text Box 15">
          <a:extLst>
            <a:ext uri="{FF2B5EF4-FFF2-40B4-BE49-F238E27FC236}">
              <a16:creationId xmlns:a16="http://schemas.microsoft.com/office/drawing/2014/main" id="{00000000-0008-0000-0200-000015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4" name="Text Box 15">
          <a:extLst>
            <a:ext uri="{FF2B5EF4-FFF2-40B4-BE49-F238E27FC236}">
              <a16:creationId xmlns:a16="http://schemas.microsoft.com/office/drawing/2014/main" id="{00000000-0008-0000-0200-000016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5" name="Text Box 15">
          <a:extLst>
            <a:ext uri="{FF2B5EF4-FFF2-40B4-BE49-F238E27FC236}">
              <a16:creationId xmlns:a16="http://schemas.microsoft.com/office/drawing/2014/main" id="{00000000-0008-0000-0200-000017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6" name="Text Box 15">
          <a:extLst>
            <a:ext uri="{FF2B5EF4-FFF2-40B4-BE49-F238E27FC236}">
              <a16:creationId xmlns:a16="http://schemas.microsoft.com/office/drawing/2014/main" id="{00000000-0008-0000-0200-000018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7" name="Text Box 15">
          <a:extLst>
            <a:ext uri="{FF2B5EF4-FFF2-40B4-BE49-F238E27FC236}">
              <a16:creationId xmlns:a16="http://schemas.microsoft.com/office/drawing/2014/main" id="{00000000-0008-0000-0200-00001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8" name="Text Box 15">
          <a:extLst>
            <a:ext uri="{FF2B5EF4-FFF2-40B4-BE49-F238E27FC236}">
              <a16:creationId xmlns:a16="http://schemas.microsoft.com/office/drawing/2014/main" id="{00000000-0008-0000-0200-00001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099" name="Text Box 15">
          <a:extLst>
            <a:ext uri="{FF2B5EF4-FFF2-40B4-BE49-F238E27FC236}">
              <a16:creationId xmlns:a16="http://schemas.microsoft.com/office/drawing/2014/main" id="{00000000-0008-0000-0200-00001B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0" name="Text Box 15">
          <a:extLst>
            <a:ext uri="{FF2B5EF4-FFF2-40B4-BE49-F238E27FC236}">
              <a16:creationId xmlns:a16="http://schemas.microsoft.com/office/drawing/2014/main" id="{00000000-0008-0000-0200-00001C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1" name="Text Box 15">
          <a:extLst>
            <a:ext uri="{FF2B5EF4-FFF2-40B4-BE49-F238E27FC236}">
              <a16:creationId xmlns:a16="http://schemas.microsoft.com/office/drawing/2014/main" id="{00000000-0008-0000-0200-00001D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2" name="Text Box 15">
          <a:extLst>
            <a:ext uri="{FF2B5EF4-FFF2-40B4-BE49-F238E27FC236}">
              <a16:creationId xmlns:a16="http://schemas.microsoft.com/office/drawing/2014/main" id="{00000000-0008-0000-0200-00001E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3" name="Text Box 15">
          <a:extLst>
            <a:ext uri="{FF2B5EF4-FFF2-40B4-BE49-F238E27FC236}">
              <a16:creationId xmlns:a16="http://schemas.microsoft.com/office/drawing/2014/main" id="{00000000-0008-0000-0200-00001F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4" name="Text Box 15">
          <a:extLst>
            <a:ext uri="{FF2B5EF4-FFF2-40B4-BE49-F238E27FC236}">
              <a16:creationId xmlns:a16="http://schemas.microsoft.com/office/drawing/2014/main" id="{00000000-0008-0000-0200-000020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5" name="Text Box 15">
          <a:extLst>
            <a:ext uri="{FF2B5EF4-FFF2-40B4-BE49-F238E27FC236}">
              <a16:creationId xmlns:a16="http://schemas.microsoft.com/office/drawing/2014/main" id="{00000000-0008-0000-0200-00002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6" name="Text Box 15">
          <a:extLst>
            <a:ext uri="{FF2B5EF4-FFF2-40B4-BE49-F238E27FC236}">
              <a16:creationId xmlns:a16="http://schemas.microsoft.com/office/drawing/2014/main" id="{00000000-0008-0000-0200-00002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7" name="Text Box 15">
          <a:extLst>
            <a:ext uri="{FF2B5EF4-FFF2-40B4-BE49-F238E27FC236}">
              <a16:creationId xmlns:a16="http://schemas.microsoft.com/office/drawing/2014/main" id="{00000000-0008-0000-0200-000023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8" name="Text Box 15">
          <a:extLst>
            <a:ext uri="{FF2B5EF4-FFF2-40B4-BE49-F238E27FC236}">
              <a16:creationId xmlns:a16="http://schemas.microsoft.com/office/drawing/2014/main" id="{00000000-0008-0000-0200-000024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09" name="Text Box 15">
          <a:extLst>
            <a:ext uri="{FF2B5EF4-FFF2-40B4-BE49-F238E27FC236}">
              <a16:creationId xmlns:a16="http://schemas.microsoft.com/office/drawing/2014/main" id="{00000000-0008-0000-0200-000025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0" name="Text Box 15">
          <a:extLst>
            <a:ext uri="{FF2B5EF4-FFF2-40B4-BE49-F238E27FC236}">
              <a16:creationId xmlns:a16="http://schemas.microsoft.com/office/drawing/2014/main" id="{00000000-0008-0000-0200-00002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1" name="Text Box 15">
          <a:extLst>
            <a:ext uri="{FF2B5EF4-FFF2-40B4-BE49-F238E27FC236}">
              <a16:creationId xmlns:a16="http://schemas.microsoft.com/office/drawing/2014/main" id="{00000000-0008-0000-0200-00002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2" name="Text Box 15">
          <a:extLst>
            <a:ext uri="{FF2B5EF4-FFF2-40B4-BE49-F238E27FC236}">
              <a16:creationId xmlns:a16="http://schemas.microsoft.com/office/drawing/2014/main" id="{00000000-0008-0000-0200-00002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3" name="Text Box 15">
          <a:extLst>
            <a:ext uri="{FF2B5EF4-FFF2-40B4-BE49-F238E27FC236}">
              <a16:creationId xmlns:a16="http://schemas.microsoft.com/office/drawing/2014/main" id="{00000000-0008-0000-0200-00002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4" name="Text Box 15">
          <a:extLst>
            <a:ext uri="{FF2B5EF4-FFF2-40B4-BE49-F238E27FC236}">
              <a16:creationId xmlns:a16="http://schemas.microsoft.com/office/drawing/2014/main" id="{00000000-0008-0000-0200-00002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5" name="Text Box 15">
          <a:extLst>
            <a:ext uri="{FF2B5EF4-FFF2-40B4-BE49-F238E27FC236}">
              <a16:creationId xmlns:a16="http://schemas.microsoft.com/office/drawing/2014/main" id="{00000000-0008-0000-0200-00002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6" name="Text Box 15">
          <a:extLst>
            <a:ext uri="{FF2B5EF4-FFF2-40B4-BE49-F238E27FC236}">
              <a16:creationId xmlns:a16="http://schemas.microsoft.com/office/drawing/2014/main" id="{00000000-0008-0000-0200-00002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7" name="Text Box 15">
          <a:extLst>
            <a:ext uri="{FF2B5EF4-FFF2-40B4-BE49-F238E27FC236}">
              <a16:creationId xmlns:a16="http://schemas.microsoft.com/office/drawing/2014/main" id="{00000000-0008-0000-0200-00002D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8" name="Text Box 15">
          <a:extLst>
            <a:ext uri="{FF2B5EF4-FFF2-40B4-BE49-F238E27FC236}">
              <a16:creationId xmlns:a16="http://schemas.microsoft.com/office/drawing/2014/main" id="{00000000-0008-0000-0200-00002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19" name="Text Box 15">
          <a:extLst>
            <a:ext uri="{FF2B5EF4-FFF2-40B4-BE49-F238E27FC236}">
              <a16:creationId xmlns:a16="http://schemas.microsoft.com/office/drawing/2014/main" id="{00000000-0008-0000-0200-00002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0" name="Text Box 15">
          <a:extLst>
            <a:ext uri="{FF2B5EF4-FFF2-40B4-BE49-F238E27FC236}">
              <a16:creationId xmlns:a16="http://schemas.microsoft.com/office/drawing/2014/main" id="{00000000-0008-0000-0200-00003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1" name="Text Box 15">
          <a:extLst>
            <a:ext uri="{FF2B5EF4-FFF2-40B4-BE49-F238E27FC236}">
              <a16:creationId xmlns:a16="http://schemas.microsoft.com/office/drawing/2014/main" id="{00000000-0008-0000-0200-00003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2" name="Text Box 15">
          <a:extLst>
            <a:ext uri="{FF2B5EF4-FFF2-40B4-BE49-F238E27FC236}">
              <a16:creationId xmlns:a16="http://schemas.microsoft.com/office/drawing/2014/main" id="{00000000-0008-0000-0200-00003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3" name="Text Box 15">
          <a:extLst>
            <a:ext uri="{FF2B5EF4-FFF2-40B4-BE49-F238E27FC236}">
              <a16:creationId xmlns:a16="http://schemas.microsoft.com/office/drawing/2014/main" id="{00000000-0008-0000-0200-00003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4" name="Text Box 15">
          <a:extLst>
            <a:ext uri="{FF2B5EF4-FFF2-40B4-BE49-F238E27FC236}">
              <a16:creationId xmlns:a16="http://schemas.microsoft.com/office/drawing/2014/main" id="{00000000-0008-0000-0200-00003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5" name="Text Box 15">
          <a:extLst>
            <a:ext uri="{FF2B5EF4-FFF2-40B4-BE49-F238E27FC236}">
              <a16:creationId xmlns:a16="http://schemas.microsoft.com/office/drawing/2014/main" id="{00000000-0008-0000-0200-00003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6" name="Text Box 15">
          <a:extLst>
            <a:ext uri="{FF2B5EF4-FFF2-40B4-BE49-F238E27FC236}">
              <a16:creationId xmlns:a16="http://schemas.microsoft.com/office/drawing/2014/main" id="{00000000-0008-0000-0200-00003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7" name="Text Box 15">
          <a:extLst>
            <a:ext uri="{FF2B5EF4-FFF2-40B4-BE49-F238E27FC236}">
              <a16:creationId xmlns:a16="http://schemas.microsoft.com/office/drawing/2014/main" id="{00000000-0008-0000-0200-00003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8" name="Text Box 15">
          <a:extLst>
            <a:ext uri="{FF2B5EF4-FFF2-40B4-BE49-F238E27FC236}">
              <a16:creationId xmlns:a16="http://schemas.microsoft.com/office/drawing/2014/main" id="{00000000-0008-0000-0200-000038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29" name="Text Box 15">
          <a:extLst>
            <a:ext uri="{FF2B5EF4-FFF2-40B4-BE49-F238E27FC236}">
              <a16:creationId xmlns:a16="http://schemas.microsoft.com/office/drawing/2014/main" id="{00000000-0008-0000-0200-00003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0" name="Text Box 15">
          <a:extLst>
            <a:ext uri="{FF2B5EF4-FFF2-40B4-BE49-F238E27FC236}">
              <a16:creationId xmlns:a16="http://schemas.microsoft.com/office/drawing/2014/main" id="{00000000-0008-0000-0200-00003A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1" name="Text Box 15">
          <a:extLst>
            <a:ext uri="{FF2B5EF4-FFF2-40B4-BE49-F238E27FC236}">
              <a16:creationId xmlns:a16="http://schemas.microsoft.com/office/drawing/2014/main" id="{00000000-0008-0000-0200-00003B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2" name="Text Box 15">
          <a:extLst>
            <a:ext uri="{FF2B5EF4-FFF2-40B4-BE49-F238E27FC236}">
              <a16:creationId xmlns:a16="http://schemas.microsoft.com/office/drawing/2014/main" id="{00000000-0008-0000-0200-00003C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3" name="Text Box 15">
          <a:extLst>
            <a:ext uri="{FF2B5EF4-FFF2-40B4-BE49-F238E27FC236}">
              <a16:creationId xmlns:a16="http://schemas.microsoft.com/office/drawing/2014/main" id="{00000000-0008-0000-0200-00003D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4" name="Text Box 15">
          <a:extLst>
            <a:ext uri="{FF2B5EF4-FFF2-40B4-BE49-F238E27FC236}">
              <a16:creationId xmlns:a16="http://schemas.microsoft.com/office/drawing/2014/main" id="{00000000-0008-0000-0200-00003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5" name="Text Box 15">
          <a:extLst>
            <a:ext uri="{FF2B5EF4-FFF2-40B4-BE49-F238E27FC236}">
              <a16:creationId xmlns:a16="http://schemas.microsoft.com/office/drawing/2014/main" id="{00000000-0008-0000-0200-00003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6" name="Text Box 15">
          <a:extLst>
            <a:ext uri="{FF2B5EF4-FFF2-40B4-BE49-F238E27FC236}">
              <a16:creationId xmlns:a16="http://schemas.microsoft.com/office/drawing/2014/main" id="{00000000-0008-0000-0200-00004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7" name="Text Box 15">
          <a:extLst>
            <a:ext uri="{FF2B5EF4-FFF2-40B4-BE49-F238E27FC236}">
              <a16:creationId xmlns:a16="http://schemas.microsoft.com/office/drawing/2014/main" id="{00000000-0008-0000-0200-00004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8" name="Text Box 15">
          <a:extLst>
            <a:ext uri="{FF2B5EF4-FFF2-40B4-BE49-F238E27FC236}">
              <a16:creationId xmlns:a16="http://schemas.microsoft.com/office/drawing/2014/main" id="{00000000-0008-0000-0200-00004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39" name="Text Box 15">
          <a:extLst>
            <a:ext uri="{FF2B5EF4-FFF2-40B4-BE49-F238E27FC236}">
              <a16:creationId xmlns:a16="http://schemas.microsoft.com/office/drawing/2014/main" id="{00000000-0008-0000-0200-00004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0" name="Text Box 15">
          <a:extLst>
            <a:ext uri="{FF2B5EF4-FFF2-40B4-BE49-F238E27FC236}">
              <a16:creationId xmlns:a16="http://schemas.microsoft.com/office/drawing/2014/main" id="{00000000-0008-0000-0200-00004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1" name="Text Box 15">
          <a:extLst>
            <a:ext uri="{FF2B5EF4-FFF2-40B4-BE49-F238E27FC236}">
              <a16:creationId xmlns:a16="http://schemas.microsoft.com/office/drawing/2014/main" id="{00000000-0008-0000-0200-00004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2" name="Text Box 15">
          <a:extLst>
            <a:ext uri="{FF2B5EF4-FFF2-40B4-BE49-F238E27FC236}">
              <a16:creationId xmlns:a16="http://schemas.microsoft.com/office/drawing/2014/main" id="{00000000-0008-0000-0200-00004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3" name="Text Box 15">
          <a:extLst>
            <a:ext uri="{FF2B5EF4-FFF2-40B4-BE49-F238E27FC236}">
              <a16:creationId xmlns:a16="http://schemas.microsoft.com/office/drawing/2014/main" id="{00000000-0008-0000-0200-00004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4" name="Text Box 15">
          <a:extLst>
            <a:ext uri="{FF2B5EF4-FFF2-40B4-BE49-F238E27FC236}">
              <a16:creationId xmlns:a16="http://schemas.microsoft.com/office/drawing/2014/main" id="{00000000-0008-0000-0200-00004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5" name="Text Box 15">
          <a:extLst>
            <a:ext uri="{FF2B5EF4-FFF2-40B4-BE49-F238E27FC236}">
              <a16:creationId xmlns:a16="http://schemas.microsoft.com/office/drawing/2014/main" id="{00000000-0008-0000-0200-00004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6" name="Text Box 15">
          <a:extLst>
            <a:ext uri="{FF2B5EF4-FFF2-40B4-BE49-F238E27FC236}">
              <a16:creationId xmlns:a16="http://schemas.microsoft.com/office/drawing/2014/main" id="{00000000-0008-0000-0200-00004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7" name="Text Box 15">
          <a:extLst>
            <a:ext uri="{FF2B5EF4-FFF2-40B4-BE49-F238E27FC236}">
              <a16:creationId xmlns:a16="http://schemas.microsoft.com/office/drawing/2014/main" id="{00000000-0008-0000-0200-00004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8" name="Text Box 15">
          <a:extLst>
            <a:ext uri="{FF2B5EF4-FFF2-40B4-BE49-F238E27FC236}">
              <a16:creationId xmlns:a16="http://schemas.microsoft.com/office/drawing/2014/main" id="{00000000-0008-0000-0200-00004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49" name="Text Box 15">
          <a:extLst>
            <a:ext uri="{FF2B5EF4-FFF2-40B4-BE49-F238E27FC236}">
              <a16:creationId xmlns:a16="http://schemas.microsoft.com/office/drawing/2014/main" id="{00000000-0008-0000-0200-00004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0" name="Text Box 15">
          <a:extLst>
            <a:ext uri="{FF2B5EF4-FFF2-40B4-BE49-F238E27FC236}">
              <a16:creationId xmlns:a16="http://schemas.microsoft.com/office/drawing/2014/main" id="{00000000-0008-0000-0200-00004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1" name="Text Box 15">
          <a:extLst>
            <a:ext uri="{FF2B5EF4-FFF2-40B4-BE49-F238E27FC236}">
              <a16:creationId xmlns:a16="http://schemas.microsoft.com/office/drawing/2014/main" id="{00000000-0008-0000-0200-00004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2" name="Text Box 15">
          <a:extLst>
            <a:ext uri="{FF2B5EF4-FFF2-40B4-BE49-F238E27FC236}">
              <a16:creationId xmlns:a16="http://schemas.microsoft.com/office/drawing/2014/main" id="{00000000-0008-0000-0200-000050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3" name="Text Box 15">
          <a:extLst>
            <a:ext uri="{FF2B5EF4-FFF2-40B4-BE49-F238E27FC236}">
              <a16:creationId xmlns:a16="http://schemas.microsoft.com/office/drawing/2014/main" id="{00000000-0008-0000-0200-000051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4" name="Text Box 15">
          <a:extLst>
            <a:ext uri="{FF2B5EF4-FFF2-40B4-BE49-F238E27FC236}">
              <a16:creationId xmlns:a16="http://schemas.microsoft.com/office/drawing/2014/main" id="{00000000-0008-0000-0200-000052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5" name="Text Box 15">
          <a:extLst>
            <a:ext uri="{FF2B5EF4-FFF2-40B4-BE49-F238E27FC236}">
              <a16:creationId xmlns:a16="http://schemas.microsoft.com/office/drawing/2014/main" id="{00000000-0008-0000-0200-000053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6" name="Text Box 15">
          <a:extLst>
            <a:ext uri="{FF2B5EF4-FFF2-40B4-BE49-F238E27FC236}">
              <a16:creationId xmlns:a16="http://schemas.microsoft.com/office/drawing/2014/main" id="{00000000-0008-0000-0200-000054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7" name="Text Box 15">
          <a:extLst>
            <a:ext uri="{FF2B5EF4-FFF2-40B4-BE49-F238E27FC236}">
              <a16:creationId xmlns:a16="http://schemas.microsoft.com/office/drawing/2014/main" id="{00000000-0008-0000-0200-000055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8" name="Text Box 15">
          <a:extLst>
            <a:ext uri="{FF2B5EF4-FFF2-40B4-BE49-F238E27FC236}">
              <a16:creationId xmlns:a16="http://schemas.microsoft.com/office/drawing/2014/main" id="{00000000-0008-0000-0200-00005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59" name="Text Box 15">
          <a:extLst>
            <a:ext uri="{FF2B5EF4-FFF2-40B4-BE49-F238E27FC236}">
              <a16:creationId xmlns:a16="http://schemas.microsoft.com/office/drawing/2014/main" id="{00000000-0008-0000-0200-00005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0" name="Text Box 15">
          <a:extLst>
            <a:ext uri="{FF2B5EF4-FFF2-40B4-BE49-F238E27FC236}">
              <a16:creationId xmlns:a16="http://schemas.microsoft.com/office/drawing/2014/main" id="{00000000-0008-0000-0200-00005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1" name="Text Box 15">
          <a:extLst>
            <a:ext uri="{FF2B5EF4-FFF2-40B4-BE49-F238E27FC236}">
              <a16:creationId xmlns:a16="http://schemas.microsoft.com/office/drawing/2014/main" id="{00000000-0008-0000-0200-00005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2" name="Text Box 15">
          <a:extLst>
            <a:ext uri="{FF2B5EF4-FFF2-40B4-BE49-F238E27FC236}">
              <a16:creationId xmlns:a16="http://schemas.microsoft.com/office/drawing/2014/main" id="{00000000-0008-0000-0200-00005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3" name="Text Box 15">
          <a:extLst>
            <a:ext uri="{FF2B5EF4-FFF2-40B4-BE49-F238E27FC236}">
              <a16:creationId xmlns:a16="http://schemas.microsoft.com/office/drawing/2014/main" id="{00000000-0008-0000-0200-00005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4" name="Text Box 15">
          <a:extLst>
            <a:ext uri="{FF2B5EF4-FFF2-40B4-BE49-F238E27FC236}">
              <a16:creationId xmlns:a16="http://schemas.microsoft.com/office/drawing/2014/main" id="{00000000-0008-0000-0200-00005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5" name="Text Box 15">
          <a:extLst>
            <a:ext uri="{FF2B5EF4-FFF2-40B4-BE49-F238E27FC236}">
              <a16:creationId xmlns:a16="http://schemas.microsoft.com/office/drawing/2014/main" id="{00000000-0008-0000-0200-00005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6" name="Text Box 15">
          <a:extLst>
            <a:ext uri="{FF2B5EF4-FFF2-40B4-BE49-F238E27FC236}">
              <a16:creationId xmlns:a16="http://schemas.microsoft.com/office/drawing/2014/main" id="{00000000-0008-0000-0200-00005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7" name="Text Box 15">
          <a:extLst>
            <a:ext uri="{FF2B5EF4-FFF2-40B4-BE49-F238E27FC236}">
              <a16:creationId xmlns:a16="http://schemas.microsoft.com/office/drawing/2014/main" id="{00000000-0008-0000-0200-00005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8" name="Text Box 15">
          <a:extLst>
            <a:ext uri="{FF2B5EF4-FFF2-40B4-BE49-F238E27FC236}">
              <a16:creationId xmlns:a16="http://schemas.microsoft.com/office/drawing/2014/main" id="{00000000-0008-0000-0200-00006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69" name="Text Box 15">
          <a:extLst>
            <a:ext uri="{FF2B5EF4-FFF2-40B4-BE49-F238E27FC236}">
              <a16:creationId xmlns:a16="http://schemas.microsoft.com/office/drawing/2014/main" id="{00000000-0008-0000-0200-00006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0" name="Text Box 15">
          <a:extLst>
            <a:ext uri="{FF2B5EF4-FFF2-40B4-BE49-F238E27FC236}">
              <a16:creationId xmlns:a16="http://schemas.microsoft.com/office/drawing/2014/main" id="{00000000-0008-0000-0200-00006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1" name="Text Box 15">
          <a:extLst>
            <a:ext uri="{FF2B5EF4-FFF2-40B4-BE49-F238E27FC236}">
              <a16:creationId xmlns:a16="http://schemas.microsoft.com/office/drawing/2014/main" id="{00000000-0008-0000-0200-00006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2" name="Text Box 15">
          <a:extLst>
            <a:ext uri="{FF2B5EF4-FFF2-40B4-BE49-F238E27FC236}">
              <a16:creationId xmlns:a16="http://schemas.microsoft.com/office/drawing/2014/main" id="{00000000-0008-0000-0200-00006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3" name="Text Box 15">
          <a:extLst>
            <a:ext uri="{FF2B5EF4-FFF2-40B4-BE49-F238E27FC236}">
              <a16:creationId xmlns:a16="http://schemas.microsoft.com/office/drawing/2014/main" id="{00000000-0008-0000-0200-000065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4" name="Text Box 15">
          <a:extLst>
            <a:ext uri="{FF2B5EF4-FFF2-40B4-BE49-F238E27FC236}">
              <a16:creationId xmlns:a16="http://schemas.microsoft.com/office/drawing/2014/main" id="{00000000-0008-0000-0200-00006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5" name="Text Box 15">
          <a:extLst>
            <a:ext uri="{FF2B5EF4-FFF2-40B4-BE49-F238E27FC236}">
              <a16:creationId xmlns:a16="http://schemas.microsoft.com/office/drawing/2014/main" id="{00000000-0008-0000-0200-00006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6" name="Text Box 15">
          <a:extLst>
            <a:ext uri="{FF2B5EF4-FFF2-40B4-BE49-F238E27FC236}">
              <a16:creationId xmlns:a16="http://schemas.microsoft.com/office/drawing/2014/main" id="{00000000-0008-0000-0200-00006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177" name="Text Box 15">
          <a:extLst>
            <a:ext uri="{FF2B5EF4-FFF2-40B4-BE49-F238E27FC236}">
              <a16:creationId xmlns:a16="http://schemas.microsoft.com/office/drawing/2014/main" id="{00000000-0008-0000-0200-00006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8" name="Text Box 15">
          <a:extLst>
            <a:ext uri="{FF2B5EF4-FFF2-40B4-BE49-F238E27FC236}">
              <a16:creationId xmlns:a16="http://schemas.microsoft.com/office/drawing/2014/main" id="{00000000-0008-0000-0200-00006A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79" name="Text Box 15">
          <a:extLst>
            <a:ext uri="{FF2B5EF4-FFF2-40B4-BE49-F238E27FC236}">
              <a16:creationId xmlns:a16="http://schemas.microsoft.com/office/drawing/2014/main" id="{00000000-0008-0000-0200-00006B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0" name="Text Box 15">
          <a:extLst>
            <a:ext uri="{FF2B5EF4-FFF2-40B4-BE49-F238E27FC236}">
              <a16:creationId xmlns:a16="http://schemas.microsoft.com/office/drawing/2014/main" id="{00000000-0008-0000-0200-00006C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1" name="Text Box 15">
          <a:extLst>
            <a:ext uri="{FF2B5EF4-FFF2-40B4-BE49-F238E27FC236}">
              <a16:creationId xmlns:a16="http://schemas.microsoft.com/office/drawing/2014/main" id="{00000000-0008-0000-0200-00006D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2" name="Text Box 15">
          <a:extLst>
            <a:ext uri="{FF2B5EF4-FFF2-40B4-BE49-F238E27FC236}">
              <a16:creationId xmlns:a16="http://schemas.microsoft.com/office/drawing/2014/main" id="{00000000-0008-0000-0200-00006E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3" name="Text Box 15">
          <a:extLst>
            <a:ext uri="{FF2B5EF4-FFF2-40B4-BE49-F238E27FC236}">
              <a16:creationId xmlns:a16="http://schemas.microsoft.com/office/drawing/2014/main" id="{00000000-0008-0000-0200-00006F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4" name="Text Box 15">
          <a:extLst>
            <a:ext uri="{FF2B5EF4-FFF2-40B4-BE49-F238E27FC236}">
              <a16:creationId xmlns:a16="http://schemas.microsoft.com/office/drawing/2014/main" id="{00000000-0008-0000-0200-000070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5" name="Text Box 15">
          <a:extLst>
            <a:ext uri="{FF2B5EF4-FFF2-40B4-BE49-F238E27FC236}">
              <a16:creationId xmlns:a16="http://schemas.microsoft.com/office/drawing/2014/main" id="{00000000-0008-0000-0200-000071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6" name="Text Box 15">
          <a:extLst>
            <a:ext uri="{FF2B5EF4-FFF2-40B4-BE49-F238E27FC236}">
              <a16:creationId xmlns:a16="http://schemas.microsoft.com/office/drawing/2014/main" id="{00000000-0008-0000-0200-000072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7" name="Text Box 15">
          <a:extLst>
            <a:ext uri="{FF2B5EF4-FFF2-40B4-BE49-F238E27FC236}">
              <a16:creationId xmlns:a16="http://schemas.microsoft.com/office/drawing/2014/main" id="{00000000-0008-0000-0200-000073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8" name="Text Box 15">
          <a:extLst>
            <a:ext uri="{FF2B5EF4-FFF2-40B4-BE49-F238E27FC236}">
              <a16:creationId xmlns:a16="http://schemas.microsoft.com/office/drawing/2014/main" id="{00000000-0008-0000-0200-000074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89" name="Text Box 15">
          <a:extLst>
            <a:ext uri="{FF2B5EF4-FFF2-40B4-BE49-F238E27FC236}">
              <a16:creationId xmlns:a16="http://schemas.microsoft.com/office/drawing/2014/main" id="{00000000-0008-0000-0200-000075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0" name="Text Box 15">
          <a:extLst>
            <a:ext uri="{FF2B5EF4-FFF2-40B4-BE49-F238E27FC236}">
              <a16:creationId xmlns:a16="http://schemas.microsoft.com/office/drawing/2014/main" id="{00000000-0008-0000-0200-000076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1" name="Text Box 15">
          <a:extLst>
            <a:ext uri="{FF2B5EF4-FFF2-40B4-BE49-F238E27FC236}">
              <a16:creationId xmlns:a16="http://schemas.microsoft.com/office/drawing/2014/main" id="{00000000-0008-0000-0200-000077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2" name="Text Box 15">
          <a:extLst>
            <a:ext uri="{FF2B5EF4-FFF2-40B4-BE49-F238E27FC236}">
              <a16:creationId xmlns:a16="http://schemas.microsoft.com/office/drawing/2014/main" id="{00000000-0008-0000-0200-000078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3" name="Text Box 15">
          <a:extLst>
            <a:ext uri="{FF2B5EF4-FFF2-40B4-BE49-F238E27FC236}">
              <a16:creationId xmlns:a16="http://schemas.microsoft.com/office/drawing/2014/main" id="{00000000-0008-0000-0200-000079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4" name="Text Box 15">
          <a:extLst>
            <a:ext uri="{FF2B5EF4-FFF2-40B4-BE49-F238E27FC236}">
              <a16:creationId xmlns:a16="http://schemas.microsoft.com/office/drawing/2014/main" id="{00000000-0008-0000-0200-00007A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5" name="Text Box 15">
          <a:extLst>
            <a:ext uri="{FF2B5EF4-FFF2-40B4-BE49-F238E27FC236}">
              <a16:creationId xmlns:a16="http://schemas.microsoft.com/office/drawing/2014/main" id="{00000000-0008-0000-0200-00007B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6" name="Text Box 15">
          <a:extLst>
            <a:ext uri="{FF2B5EF4-FFF2-40B4-BE49-F238E27FC236}">
              <a16:creationId xmlns:a16="http://schemas.microsoft.com/office/drawing/2014/main" id="{00000000-0008-0000-0200-00007C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7" name="Text Box 15">
          <a:extLst>
            <a:ext uri="{FF2B5EF4-FFF2-40B4-BE49-F238E27FC236}">
              <a16:creationId xmlns:a16="http://schemas.microsoft.com/office/drawing/2014/main" id="{00000000-0008-0000-0200-00007D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8" name="Text Box 15">
          <a:extLst>
            <a:ext uri="{FF2B5EF4-FFF2-40B4-BE49-F238E27FC236}">
              <a16:creationId xmlns:a16="http://schemas.microsoft.com/office/drawing/2014/main" id="{00000000-0008-0000-0200-00007E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199" name="Text Box 15">
          <a:extLst>
            <a:ext uri="{FF2B5EF4-FFF2-40B4-BE49-F238E27FC236}">
              <a16:creationId xmlns:a16="http://schemas.microsoft.com/office/drawing/2014/main" id="{00000000-0008-0000-0200-00007F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0" name="Text Box 15">
          <a:extLst>
            <a:ext uri="{FF2B5EF4-FFF2-40B4-BE49-F238E27FC236}">
              <a16:creationId xmlns:a16="http://schemas.microsoft.com/office/drawing/2014/main" id="{00000000-0008-0000-0200-000080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1" name="Text Box 15">
          <a:extLst>
            <a:ext uri="{FF2B5EF4-FFF2-40B4-BE49-F238E27FC236}">
              <a16:creationId xmlns:a16="http://schemas.microsoft.com/office/drawing/2014/main" id="{00000000-0008-0000-0200-000081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2" name="Text Box 15">
          <a:extLst>
            <a:ext uri="{FF2B5EF4-FFF2-40B4-BE49-F238E27FC236}">
              <a16:creationId xmlns:a16="http://schemas.microsoft.com/office/drawing/2014/main" id="{00000000-0008-0000-0200-000082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3" name="Text Box 15">
          <a:extLst>
            <a:ext uri="{FF2B5EF4-FFF2-40B4-BE49-F238E27FC236}">
              <a16:creationId xmlns:a16="http://schemas.microsoft.com/office/drawing/2014/main" id="{00000000-0008-0000-0200-000083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4" name="Text Box 15">
          <a:extLst>
            <a:ext uri="{FF2B5EF4-FFF2-40B4-BE49-F238E27FC236}">
              <a16:creationId xmlns:a16="http://schemas.microsoft.com/office/drawing/2014/main" id="{00000000-0008-0000-0200-000084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05" name="Text Box 15">
          <a:extLst>
            <a:ext uri="{FF2B5EF4-FFF2-40B4-BE49-F238E27FC236}">
              <a16:creationId xmlns:a16="http://schemas.microsoft.com/office/drawing/2014/main" id="{00000000-0008-0000-0200-00008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6" name="Text Box 15">
          <a:extLst>
            <a:ext uri="{FF2B5EF4-FFF2-40B4-BE49-F238E27FC236}">
              <a16:creationId xmlns:a16="http://schemas.microsoft.com/office/drawing/2014/main" id="{00000000-0008-0000-0200-00008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07" name="Text Box 15">
          <a:extLst>
            <a:ext uri="{FF2B5EF4-FFF2-40B4-BE49-F238E27FC236}">
              <a16:creationId xmlns:a16="http://schemas.microsoft.com/office/drawing/2014/main" id="{00000000-0008-0000-0200-000087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08" name="Text Box 15">
          <a:extLst>
            <a:ext uri="{FF2B5EF4-FFF2-40B4-BE49-F238E27FC236}">
              <a16:creationId xmlns:a16="http://schemas.microsoft.com/office/drawing/2014/main" id="{00000000-0008-0000-0200-000088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09" name="Text Box 15">
          <a:extLst>
            <a:ext uri="{FF2B5EF4-FFF2-40B4-BE49-F238E27FC236}">
              <a16:creationId xmlns:a16="http://schemas.microsoft.com/office/drawing/2014/main" id="{00000000-0008-0000-0200-00008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10" name="Text Box 15">
          <a:extLst>
            <a:ext uri="{FF2B5EF4-FFF2-40B4-BE49-F238E27FC236}">
              <a16:creationId xmlns:a16="http://schemas.microsoft.com/office/drawing/2014/main" id="{00000000-0008-0000-0200-00008A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11" name="Text Box 15">
          <a:extLst>
            <a:ext uri="{FF2B5EF4-FFF2-40B4-BE49-F238E27FC236}">
              <a16:creationId xmlns:a16="http://schemas.microsoft.com/office/drawing/2014/main" id="{00000000-0008-0000-0200-00008B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2" name="Text Box 15">
          <a:extLst>
            <a:ext uri="{FF2B5EF4-FFF2-40B4-BE49-F238E27FC236}">
              <a16:creationId xmlns:a16="http://schemas.microsoft.com/office/drawing/2014/main" id="{00000000-0008-0000-0200-00008C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3" name="Text Box 15">
          <a:extLst>
            <a:ext uri="{FF2B5EF4-FFF2-40B4-BE49-F238E27FC236}">
              <a16:creationId xmlns:a16="http://schemas.microsoft.com/office/drawing/2014/main" id="{00000000-0008-0000-0200-00008D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4" name="Text Box 15">
          <a:extLst>
            <a:ext uri="{FF2B5EF4-FFF2-40B4-BE49-F238E27FC236}">
              <a16:creationId xmlns:a16="http://schemas.microsoft.com/office/drawing/2014/main" id="{00000000-0008-0000-0200-00008E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6" name="Text Box 15">
          <a:extLst>
            <a:ext uri="{FF2B5EF4-FFF2-40B4-BE49-F238E27FC236}">
              <a16:creationId xmlns:a16="http://schemas.microsoft.com/office/drawing/2014/main" id="{00000000-0008-0000-0200-00009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7" name="Text Box 15">
          <a:extLst>
            <a:ext uri="{FF2B5EF4-FFF2-40B4-BE49-F238E27FC236}">
              <a16:creationId xmlns:a16="http://schemas.microsoft.com/office/drawing/2014/main" id="{00000000-0008-0000-0200-00009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8" name="Text Box 15">
          <a:extLst>
            <a:ext uri="{FF2B5EF4-FFF2-40B4-BE49-F238E27FC236}">
              <a16:creationId xmlns:a16="http://schemas.microsoft.com/office/drawing/2014/main" id="{00000000-0008-0000-0200-00009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19" name="Text Box 15">
          <a:extLst>
            <a:ext uri="{FF2B5EF4-FFF2-40B4-BE49-F238E27FC236}">
              <a16:creationId xmlns:a16="http://schemas.microsoft.com/office/drawing/2014/main" id="{00000000-0008-0000-0200-00009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0" name="Text Box 15">
          <a:extLst>
            <a:ext uri="{FF2B5EF4-FFF2-40B4-BE49-F238E27FC236}">
              <a16:creationId xmlns:a16="http://schemas.microsoft.com/office/drawing/2014/main" id="{00000000-0008-0000-0200-00009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1" name="Text Box 15">
          <a:extLst>
            <a:ext uri="{FF2B5EF4-FFF2-40B4-BE49-F238E27FC236}">
              <a16:creationId xmlns:a16="http://schemas.microsoft.com/office/drawing/2014/main" id="{00000000-0008-0000-0200-00009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2" name="Text Box 15">
          <a:extLst>
            <a:ext uri="{FF2B5EF4-FFF2-40B4-BE49-F238E27FC236}">
              <a16:creationId xmlns:a16="http://schemas.microsoft.com/office/drawing/2014/main" id="{00000000-0008-0000-0200-000096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3" name="Text Box 15">
          <a:extLst>
            <a:ext uri="{FF2B5EF4-FFF2-40B4-BE49-F238E27FC236}">
              <a16:creationId xmlns:a16="http://schemas.microsoft.com/office/drawing/2014/main" id="{00000000-0008-0000-0200-000097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224" name="Text Box 15">
          <a:extLst>
            <a:ext uri="{FF2B5EF4-FFF2-40B4-BE49-F238E27FC236}">
              <a16:creationId xmlns:a16="http://schemas.microsoft.com/office/drawing/2014/main" id="{00000000-0008-0000-0200-000098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5" name="Text Box 15">
          <a:extLst>
            <a:ext uri="{FF2B5EF4-FFF2-40B4-BE49-F238E27FC236}">
              <a16:creationId xmlns:a16="http://schemas.microsoft.com/office/drawing/2014/main" id="{00000000-0008-0000-0200-000099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6" name="Text Box 15">
          <a:extLst>
            <a:ext uri="{FF2B5EF4-FFF2-40B4-BE49-F238E27FC236}">
              <a16:creationId xmlns:a16="http://schemas.microsoft.com/office/drawing/2014/main" id="{00000000-0008-0000-0200-00009A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27" name="Text Box 15">
          <a:extLst>
            <a:ext uri="{FF2B5EF4-FFF2-40B4-BE49-F238E27FC236}">
              <a16:creationId xmlns:a16="http://schemas.microsoft.com/office/drawing/2014/main" id="{00000000-0008-0000-0200-00009B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28" name="Text Box 15">
          <a:extLst>
            <a:ext uri="{FF2B5EF4-FFF2-40B4-BE49-F238E27FC236}">
              <a16:creationId xmlns:a16="http://schemas.microsoft.com/office/drawing/2014/main" id="{00000000-0008-0000-0200-00009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29" name="Text Box 15">
          <a:extLst>
            <a:ext uri="{FF2B5EF4-FFF2-40B4-BE49-F238E27FC236}">
              <a16:creationId xmlns:a16="http://schemas.microsoft.com/office/drawing/2014/main" id="{00000000-0008-0000-0200-00009D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30" name="Text Box 15">
          <a:extLst>
            <a:ext uri="{FF2B5EF4-FFF2-40B4-BE49-F238E27FC236}">
              <a16:creationId xmlns:a16="http://schemas.microsoft.com/office/drawing/2014/main" id="{00000000-0008-0000-0200-00009E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444014"/>
    <xdr:sp macro="" textlink="">
      <xdr:nvSpPr>
        <xdr:cNvPr id="3231" name="Text Box 15">
          <a:extLst>
            <a:ext uri="{FF2B5EF4-FFF2-40B4-BE49-F238E27FC236}">
              <a16:creationId xmlns:a16="http://schemas.microsoft.com/office/drawing/2014/main" id="{00000000-0008-0000-0200-00009F0C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16</xdr:row>
      <xdr:rowOff>0</xdr:rowOff>
    </xdr:from>
    <xdr:to>
      <xdr:col>21</xdr:col>
      <xdr:colOff>95250</xdr:colOff>
      <xdr:row>16</xdr:row>
      <xdr:rowOff>171450</xdr:rowOff>
    </xdr:to>
    <xdr:sp macro="" textlink="">
      <xdr:nvSpPr>
        <xdr:cNvPr id="3232" name="Text Box 16">
          <a:extLst>
            <a:ext uri="{FF2B5EF4-FFF2-40B4-BE49-F238E27FC236}">
              <a16:creationId xmlns:a16="http://schemas.microsoft.com/office/drawing/2014/main" id="{00000000-0008-0000-0200-0000A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3" name="Text Box 17">
          <a:extLst>
            <a:ext uri="{FF2B5EF4-FFF2-40B4-BE49-F238E27FC236}">
              <a16:creationId xmlns:a16="http://schemas.microsoft.com/office/drawing/2014/main" id="{00000000-0008-0000-0200-0000A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4" name="Text Box 18">
          <a:extLst>
            <a:ext uri="{FF2B5EF4-FFF2-40B4-BE49-F238E27FC236}">
              <a16:creationId xmlns:a16="http://schemas.microsoft.com/office/drawing/2014/main" id="{00000000-0008-0000-0200-0000A2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16</xdr:row>
      <xdr:rowOff>0</xdr:rowOff>
    </xdr:from>
    <xdr:to>
      <xdr:col>21</xdr:col>
      <xdr:colOff>95250</xdr:colOff>
      <xdr:row>16</xdr:row>
      <xdr:rowOff>171450</xdr:rowOff>
    </xdr:to>
    <xdr:sp macro="" textlink="">
      <xdr:nvSpPr>
        <xdr:cNvPr id="3235" name="Text Box 19">
          <a:extLst>
            <a:ext uri="{FF2B5EF4-FFF2-40B4-BE49-F238E27FC236}">
              <a16:creationId xmlns:a16="http://schemas.microsoft.com/office/drawing/2014/main" id="{00000000-0008-0000-0200-0000A3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171450"/>
    <xdr:sp macro="" textlink="">
      <xdr:nvSpPr>
        <xdr:cNvPr id="3236" name="Text Box 16">
          <a:extLst>
            <a:ext uri="{FF2B5EF4-FFF2-40B4-BE49-F238E27FC236}">
              <a16:creationId xmlns:a16="http://schemas.microsoft.com/office/drawing/2014/main" id="{00000000-0008-0000-0200-0000A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7" name="Text Box 17">
          <a:extLst>
            <a:ext uri="{FF2B5EF4-FFF2-40B4-BE49-F238E27FC236}">
              <a16:creationId xmlns:a16="http://schemas.microsoft.com/office/drawing/2014/main" id="{00000000-0008-0000-0200-0000A5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8" name="Text Box 18">
          <a:extLst>
            <a:ext uri="{FF2B5EF4-FFF2-40B4-BE49-F238E27FC236}">
              <a16:creationId xmlns:a16="http://schemas.microsoft.com/office/drawing/2014/main" id="{00000000-0008-0000-0200-0000A6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39" name="Text Box 19">
          <a:extLst>
            <a:ext uri="{FF2B5EF4-FFF2-40B4-BE49-F238E27FC236}">
              <a16:creationId xmlns:a16="http://schemas.microsoft.com/office/drawing/2014/main" id="{00000000-0008-0000-0200-0000A7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40" name="Text Box 15">
          <a:extLst>
            <a:ext uri="{FF2B5EF4-FFF2-40B4-BE49-F238E27FC236}">
              <a16:creationId xmlns:a16="http://schemas.microsoft.com/office/drawing/2014/main" id="{00000000-0008-0000-0200-0000A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1" name="Text Box 16">
          <a:extLst>
            <a:ext uri="{FF2B5EF4-FFF2-40B4-BE49-F238E27FC236}">
              <a16:creationId xmlns:a16="http://schemas.microsoft.com/office/drawing/2014/main" id="{00000000-0008-0000-0200-0000A9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2" name="Text Box 17">
          <a:extLst>
            <a:ext uri="{FF2B5EF4-FFF2-40B4-BE49-F238E27FC236}">
              <a16:creationId xmlns:a16="http://schemas.microsoft.com/office/drawing/2014/main" id="{00000000-0008-0000-0200-0000AA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3" name="Text Box 18">
          <a:extLst>
            <a:ext uri="{FF2B5EF4-FFF2-40B4-BE49-F238E27FC236}">
              <a16:creationId xmlns:a16="http://schemas.microsoft.com/office/drawing/2014/main" id="{00000000-0008-0000-0200-0000AB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3244" name="Text Box 19">
          <a:extLst>
            <a:ext uri="{FF2B5EF4-FFF2-40B4-BE49-F238E27FC236}">
              <a16:creationId xmlns:a16="http://schemas.microsoft.com/office/drawing/2014/main" id="{00000000-0008-0000-0200-0000AC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245" name="Text Box 15">
          <a:extLst>
            <a:ext uri="{FF2B5EF4-FFF2-40B4-BE49-F238E27FC236}">
              <a16:creationId xmlns:a16="http://schemas.microsoft.com/office/drawing/2014/main" id="{00000000-0008-0000-0200-0000AD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6" name="Text Box 16">
          <a:extLst>
            <a:ext uri="{FF2B5EF4-FFF2-40B4-BE49-F238E27FC236}">
              <a16:creationId xmlns:a16="http://schemas.microsoft.com/office/drawing/2014/main" id="{00000000-0008-0000-0200-0000AE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7" name="Text Box 17">
          <a:extLst>
            <a:ext uri="{FF2B5EF4-FFF2-40B4-BE49-F238E27FC236}">
              <a16:creationId xmlns:a16="http://schemas.microsoft.com/office/drawing/2014/main" id="{00000000-0008-0000-0200-0000AF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8" name="Text Box 18">
          <a:extLst>
            <a:ext uri="{FF2B5EF4-FFF2-40B4-BE49-F238E27FC236}">
              <a16:creationId xmlns:a16="http://schemas.microsoft.com/office/drawing/2014/main" id="{00000000-0008-0000-0200-0000B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171450"/>
    <xdr:sp macro="" textlink="">
      <xdr:nvSpPr>
        <xdr:cNvPr id="3249" name="Text Box 19">
          <a:extLst>
            <a:ext uri="{FF2B5EF4-FFF2-40B4-BE49-F238E27FC236}">
              <a16:creationId xmlns:a16="http://schemas.microsoft.com/office/drawing/2014/main" id="{00000000-0008-0000-0200-0000B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16</xdr:row>
      <xdr:rowOff>0</xdr:rowOff>
    </xdr:from>
    <xdr:ext cx="95250" cy="213632"/>
    <xdr:sp macro="" textlink="">
      <xdr:nvSpPr>
        <xdr:cNvPr id="3250" name="Text Box 15">
          <a:extLst>
            <a:ext uri="{FF2B5EF4-FFF2-40B4-BE49-F238E27FC236}">
              <a16:creationId xmlns:a16="http://schemas.microsoft.com/office/drawing/2014/main" id="{00000000-0008-0000-0200-0000B20C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1" name="Text Box 16">
          <a:extLst>
            <a:ext uri="{FF2B5EF4-FFF2-40B4-BE49-F238E27FC236}">
              <a16:creationId xmlns:a16="http://schemas.microsoft.com/office/drawing/2014/main" id="{00000000-0008-0000-0200-0000B3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52" name="Text Box 17">
          <a:extLst>
            <a:ext uri="{FF2B5EF4-FFF2-40B4-BE49-F238E27FC236}">
              <a16:creationId xmlns:a16="http://schemas.microsoft.com/office/drawing/2014/main" id="{00000000-0008-0000-0200-0000B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53" name="Text Box 18">
          <a:extLst>
            <a:ext uri="{FF2B5EF4-FFF2-40B4-BE49-F238E27FC236}">
              <a16:creationId xmlns:a16="http://schemas.microsoft.com/office/drawing/2014/main" id="{00000000-0008-0000-0200-0000B5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54" name="Text Box 15">
          <a:extLst>
            <a:ext uri="{FF2B5EF4-FFF2-40B4-BE49-F238E27FC236}">
              <a16:creationId xmlns:a16="http://schemas.microsoft.com/office/drawing/2014/main" id="{00000000-0008-0000-0200-0000B6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5" name="Text Box 16">
          <a:extLst>
            <a:ext uri="{FF2B5EF4-FFF2-40B4-BE49-F238E27FC236}">
              <a16:creationId xmlns:a16="http://schemas.microsoft.com/office/drawing/2014/main" id="{00000000-0008-0000-0200-0000B7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6" name="Text Box 17">
          <a:extLst>
            <a:ext uri="{FF2B5EF4-FFF2-40B4-BE49-F238E27FC236}">
              <a16:creationId xmlns:a16="http://schemas.microsoft.com/office/drawing/2014/main" id="{00000000-0008-0000-0200-0000B8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7" name="Text Box 18">
          <a:extLst>
            <a:ext uri="{FF2B5EF4-FFF2-40B4-BE49-F238E27FC236}">
              <a16:creationId xmlns:a16="http://schemas.microsoft.com/office/drawing/2014/main" id="{00000000-0008-0000-0200-0000B9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8" name="Text Box 19">
          <a:extLst>
            <a:ext uri="{FF2B5EF4-FFF2-40B4-BE49-F238E27FC236}">
              <a16:creationId xmlns:a16="http://schemas.microsoft.com/office/drawing/2014/main" id="{00000000-0008-0000-0200-0000BA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259" name="Text Box 16">
          <a:extLst>
            <a:ext uri="{FF2B5EF4-FFF2-40B4-BE49-F238E27FC236}">
              <a16:creationId xmlns:a16="http://schemas.microsoft.com/office/drawing/2014/main" id="{00000000-0008-0000-0200-0000BB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0" name="Text Box 16">
          <a:extLst>
            <a:ext uri="{FF2B5EF4-FFF2-40B4-BE49-F238E27FC236}">
              <a16:creationId xmlns:a16="http://schemas.microsoft.com/office/drawing/2014/main" id="{00000000-0008-0000-0200-0000BC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1" name="Text Box 17">
          <a:extLst>
            <a:ext uri="{FF2B5EF4-FFF2-40B4-BE49-F238E27FC236}">
              <a16:creationId xmlns:a16="http://schemas.microsoft.com/office/drawing/2014/main" id="{00000000-0008-0000-0200-0000BD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2" name="Text Box 18">
          <a:extLst>
            <a:ext uri="{FF2B5EF4-FFF2-40B4-BE49-F238E27FC236}">
              <a16:creationId xmlns:a16="http://schemas.microsoft.com/office/drawing/2014/main" id="{00000000-0008-0000-0200-0000BE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3263" name="Text Box 19">
          <a:extLst>
            <a:ext uri="{FF2B5EF4-FFF2-40B4-BE49-F238E27FC236}">
              <a16:creationId xmlns:a16="http://schemas.microsoft.com/office/drawing/2014/main" id="{00000000-0008-0000-0200-0000BF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264" name="Text Box 15">
          <a:extLst>
            <a:ext uri="{FF2B5EF4-FFF2-40B4-BE49-F238E27FC236}">
              <a16:creationId xmlns:a16="http://schemas.microsoft.com/office/drawing/2014/main" id="{00000000-0008-0000-0200-0000C0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16</xdr:row>
      <xdr:rowOff>0</xdr:rowOff>
    </xdr:from>
    <xdr:to>
      <xdr:col>21</xdr:col>
      <xdr:colOff>97630</xdr:colOff>
      <xdr:row>17</xdr:row>
      <xdr:rowOff>45856</xdr:rowOff>
    </xdr:to>
    <xdr:sp macro="" textlink="">
      <xdr:nvSpPr>
        <xdr:cNvPr id="3265" name="Text Box 15">
          <a:extLst>
            <a:ext uri="{FF2B5EF4-FFF2-40B4-BE49-F238E27FC236}">
              <a16:creationId xmlns:a16="http://schemas.microsoft.com/office/drawing/2014/main" id="{00000000-0008-0000-0200-0000C1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66" name="Text Box 15">
          <a:extLst>
            <a:ext uri="{FF2B5EF4-FFF2-40B4-BE49-F238E27FC236}">
              <a16:creationId xmlns:a16="http://schemas.microsoft.com/office/drawing/2014/main" id="{00000000-0008-0000-0200-0000C2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67" name="Text Box 15">
          <a:extLst>
            <a:ext uri="{FF2B5EF4-FFF2-40B4-BE49-F238E27FC236}">
              <a16:creationId xmlns:a16="http://schemas.microsoft.com/office/drawing/2014/main" id="{00000000-0008-0000-0200-0000C3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3268" name="Text Box 15">
          <a:extLst>
            <a:ext uri="{FF2B5EF4-FFF2-40B4-BE49-F238E27FC236}">
              <a16:creationId xmlns:a16="http://schemas.microsoft.com/office/drawing/2014/main" id="{00000000-0008-0000-0200-0000C4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16</xdr:row>
      <xdr:rowOff>0</xdr:rowOff>
    </xdr:from>
    <xdr:to>
      <xdr:col>21</xdr:col>
      <xdr:colOff>97630</xdr:colOff>
      <xdr:row>17</xdr:row>
      <xdr:rowOff>45856</xdr:rowOff>
    </xdr:to>
    <xdr:sp macro="" textlink="">
      <xdr:nvSpPr>
        <xdr:cNvPr id="3269" name="Text Box 15">
          <a:extLst>
            <a:ext uri="{FF2B5EF4-FFF2-40B4-BE49-F238E27FC236}">
              <a16:creationId xmlns:a16="http://schemas.microsoft.com/office/drawing/2014/main" id="{00000000-0008-0000-0200-0000C5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16</xdr:row>
      <xdr:rowOff>0</xdr:rowOff>
    </xdr:from>
    <xdr:to>
      <xdr:col>43</xdr:col>
      <xdr:colOff>97629</xdr:colOff>
      <xdr:row>17</xdr:row>
      <xdr:rowOff>45856</xdr:rowOff>
    </xdr:to>
    <xdr:sp macro="" textlink="">
      <xdr:nvSpPr>
        <xdr:cNvPr id="3270" name="Text Box 15">
          <a:extLst>
            <a:ext uri="{FF2B5EF4-FFF2-40B4-BE49-F238E27FC236}">
              <a16:creationId xmlns:a16="http://schemas.microsoft.com/office/drawing/2014/main" id="{00000000-0008-0000-0200-0000C6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16</xdr:row>
      <xdr:rowOff>0</xdr:rowOff>
    </xdr:from>
    <xdr:ext cx="95250" cy="442269"/>
    <xdr:sp macro="" textlink="">
      <xdr:nvSpPr>
        <xdr:cNvPr id="3271" name="Text Box 15">
          <a:extLst>
            <a:ext uri="{FF2B5EF4-FFF2-40B4-BE49-F238E27FC236}">
              <a16:creationId xmlns:a16="http://schemas.microsoft.com/office/drawing/2014/main" id="{00000000-0008-0000-0200-0000C7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2" name="Text Box 15">
          <a:extLst>
            <a:ext uri="{FF2B5EF4-FFF2-40B4-BE49-F238E27FC236}">
              <a16:creationId xmlns:a16="http://schemas.microsoft.com/office/drawing/2014/main" id="{00000000-0008-0000-0200-0000C8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73" name="Text Box 15">
          <a:extLst>
            <a:ext uri="{FF2B5EF4-FFF2-40B4-BE49-F238E27FC236}">
              <a16:creationId xmlns:a16="http://schemas.microsoft.com/office/drawing/2014/main" id="{00000000-0008-0000-0200-0000C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4" name="Text Box 16">
          <a:extLst>
            <a:ext uri="{FF2B5EF4-FFF2-40B4-BE49-F238E27FC236}">
              <a16:creationId xmlns:a16="http://schemas.microsoft.com/office/drawing/2014/main" id="{00000000-0008-0000-0200-0000C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5" name="Text Box 17">
          <a:extLst>
            <a:ext uri="{FF2B5EF4-FFF2-40B4-BE49-F238E27FC236}">
              <a16:creationId xmlns:a16="http://schemas.microsoft.com/office/drawing/2014/main" id="{00000000-0008-0000-0200-0000CB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6" name="Text Box 18">
          <a:extLst>
            <a:ext uri="{FF2B5EF4-FFF2-40B4-BE49-F238E27FC236}">
              <a16:creationId xmlns:a16="http://schemas.microsoft.com/office/drawing/2014/main" id="{00000000-0008-0000-0200-0000CC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7" name="Text Box 19">
          <a:extLst>
            <a:ext uri="{FF2B5EF4-FFF2-40B4-BE49-F238E27FC236}">
              <a16:creationId xmlns:a16="http://schemas.microsoft.com/office/drawing/2014/main" id="{00000000-0008-0000-0200-0000CD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8" name="Text Box 16">
          <a:extLst>
            <a:ext uri="{FF2B5EF4-FFF2-40B4-BE49-F238E27FC236}">
              <a16:creationId xmlns:a16="http://schemas.microsoft.com/office/drawing/2014/main" id="{00000000-0008-0000-0200-0000CE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79" name="Text Box 17">
          <a:extLst>
            <a:ext uri="{FF2B5EF4-FFF2-40B4-BE49-F238E27FC236}">
              <a16:creationId xmlns:a16="http://schemas.microsoft.com/office/drawing/2014/main" id="{00000000-0008-0000-0200-0000CF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80" name="Text Box 18">
          <a:extLst>
            <a:ext uri="{FF2B5EF4-FFF2-40B4-BE49-F238E27FC236}">
              <a16:creationId xmlns:a16="http://schemas.microsoft.com/office/drawing/2014/main" id="{00000000-0008-0000-0200-0000D0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1" name="Text Box 15">
          <a:extLst>
            <a:ext uri="{FF2B5EF4-FFF2-40B4-BE49-F238E27FC236}">
              <a16:creationId xmlns:a16="http://schemas.microsoft.com/office/drawing/2014/main" id="{00000000-0008-0000-0200-0000D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2" name="Text Box 15">
          <a:extLst>
            <a:ext uri="{FF2B5EF4-FFF2-40B4-BE49-F238E27FC236}">
              <a16:creationId xmlns:a16="http://schemas.microsoft.com/office/drawing/2014/main" id="{00000000-0008-0000-0200-0000D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83" name="Text Box 15">
          <a:extLst>
            <a:ext uri="{FF2B5EF4-FFF2-40B4-BE49-F238E27FC236}">
              <a16:creationId xmlns:a16="http://schemas.microsoft.com/office/drawing/2014/main" id="{00000000-0008-0000-0200-0000D3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84" name="Text Box 15">
          <a:extLst>
            <a:ext uri="{FF2B5EF4-FFF2-40B4-BE49-F238E27FC236}">
              <a16:creationId xmlns:a16="http://schemas.microsoft.com/office/drawing/2014/main" id="{00000000-0008-0000-0200-0000D4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5" name="Text Box 16">
          <a:extLst>
            <a:ext uri="{FF2B5EF4-FFF2-40B4-BE49-F238E27FC236}">
              <a16:creationId xmlns:a16="http://schemas.microsoft.com/office/drawing/2014/main" id="{00000000-0008-0000-0200-0000D5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6" name="Text Box 17">
          <a:extLst>
            <a:ext uri="{FF2B5EF4-FFF2-40B4-BE49-F238E27FC236}">
              <a16:creationId xmlns:a16="http://schemas.microsoft.com/office/drawing/2014/main" id="{00000000-0008-0000-0200-0000D6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7" name="Text Box 18">
          <a:extLst>
            <a:ext uri="{FF2B5EF4-FFF2-40B4-BE49-F238E27FC236}">
              <a16:creationId xmlns:a16="http://schemas.microsoft.com/office/drawing/2014/main" id="{00000000-0008-0000-0200-0000D7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8" name="Text Box 19">
          <a:extLst>
            <a:ext uri="{FF2B5EF4-FFF2-40B4-BE49-F238E27FC236}">
              <a16:creationId xmlns:a16="http://schemas.microsoft.com/office/drawing/2014/main" id="{00000000-0008-0000-0200-0000D8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89" name="Text Box 16">
          <a:extLst>
            <a:ext uri="{FF2B5EF4-FFF2-40B4-BE49-F238E27FC236}">
              <a16:creationId xmlns:a16="http://schemas.microsoft.com/office/drawing/2014/main" id="{00000000-0008-0000-0200-0000D9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0" name="Text Box 17">
          <a:extLst>
            <a:ext uri="{FF2B5EF4-FFF2-40B4-BE49-F238E27FC236}">
              <a16:creationId xmlns:a16="http://schemas.microsoft.com/office/drawing/2014/main" id="{00000000-0008-0000-0200-0000D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291" name="Text Box 18">
          <a:extLst>
            <a:ext uri="{FF2B5EF4-FFF2-40B4-BE49-F238E27FC236}">
              <a16:creationId xmlns:a16="http://schemas.microsoft.com/office/drawing/2014/main" id="{00000000-0008-0000-0200-0000DB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2" name="Text Box 15">
          <a:extLst>
            <a:ext uri="{FF2B5EF4-FFF2-40B4-BE49-F238E27FC236}">
              <a16:creationId xmlns:a16="http://schemas.microsoft.com/office/drawing/2014/main" id="{00000000-0008-0000-0200-0000D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293" name="Text Box 15">
          <a:extLst>
            <a:ext uri="{FF2B5EF4-FFF2-40B4-BE49-F238E27FC236}">
              <a16:creationId xmlns:a16="http://schemas.microsoft.com/office/drawing/2014/main" id="{00000000-0008-0000-0200-0000DD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4" name="Text Box 15">
          <a:extLst>
            <a:ext uri="{FF2B5EF4-FFF2-40B4-BE49-F238E27FC236}">
              <a16:creationId xmlns:a16="http://schemas.microsoft.com/office/drawing/2014/main" id="{00000000-0008-0000-0200-0000D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5" name="Text Box 15">
          <a:extLst>
            <a:ext uri="{FF2B5EF4-FFF2-40B4-BE49-F238E27FC236}">
              <a16:creationId xmlns:a16="http://schemas.microsoft.com/office/drawing/2014/main" id="{00000000-0008-0000-0200-0000DF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296" name="Text Box 15">
          <a:extLst>
            <a:ext uri="{FF2B5EF4-FFF2-40B4-BE49-F238E27FC236}">
              <a16:creationId xmlns:a16="http://schemas.microsoft.com/office/drawing/2014/main" id="{00000000-0008-0000-0200-0000E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7" name="Text Box 16">
          <a:extLst>
            <a:ext uri="{FF2B5EF4-FFF2-40B4-BE49-F238E27FC236}">
              <a16:creationId xmlns:a16="http://schemas.microsoft.com/office/drawing/2014/main" id="{00000000-0008-0000-0200-0000E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8" name="Text Box 17">
          <a:extLst>
            <a:ext uri="{FF2B5EF4-FFF2-40B4-BE49-F238E27FC236}">
              <a16:creationId xmlns:a16="http://schemas.microsoft.com/office/drawing/2014/main" id="{00000000-0008-0000-0200-0000E2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299" name="Text Box 18">
          <a:extLst>
            <a:ext uri="{FF2B5EF4-FFF2-40B4-BE49-F238E27FC236}">
              <a16:creationId xmlns:a16="http://schemas.microsoft.com/office/drawing/2014/main" id="{00000000-0008-0000-0200-0000E3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0" name="Text Box 19">
          <a:extLst>
            <a:ext uri="{FF2B5EF4-FFF2-40B4-BE49-F238E27FC236}">
              <a16:creationId xmlns:a16="http://schemas.microsoft.com/office/drawing/2014/main" id="{00000000-0008-0000-0200-0000E4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1" name="Text Box 16">
          <a:extLst>
            <a:ext uri="{FF2B5EF4-FFF2-40B4-BE49-F238E27FC236}">
              <a16:creationId xmlns:a16="http://schemas.microsoft.com/office/drawing/2014/main" id="{00000000-0008-0000-0200-0000E5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2" name="Text Box 17">
          <a:extLst>
            <a:ext uri="{FF2B5EF4-FFF2-40B4-BE49-F238E27FC236}">
              <a16:creationId xmlns:a16="http://schemas.microsoft.com/office/drawing/2014/main" id="{00000000-0008-0000-0200-0000E6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03" name="Text Box 18">
          <a:extLst>
            <a:ext uri="{FF2B5EF4-FFF2-40B4-BE49-F238E27FC236}">
              <a16:creationId xmlns:a16="http://schemas.microsoft.com/office/drawing/2014/main" id="{00000000-0008-0000-0200-0000E7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4" name="Text Box 15">
          <a:extLst>
            <a:ext uri="{FF2B5EF4-FFF2-40B4-BE49-F238E27FC236}">
              <a16:creationId xmlns:a16="http://schemas.microsoft.com/office/drawing/2014/main" id="{00000000-0008-0000-0200-0000E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5" name="Text Box 15">
          <a:extLst>
            <a:ext uri="{FF2B5EF4-FFF2-40B4-BE49-F238E27FC236}">
              <a16:creationId xmlns:a16="http://schemas.microsoft.com/office/drawing/2014/main" id="{00000000-0008-0000-0200-0000E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06" name="Text Box 15">
          <a:extLst>
            <a:ext uri="{FF2B5EF4-FFF2-40B4-BE49-F238E27FC236}">
              <a16:creationId xmlns:a16="http://schemas.microsoft.com/office/drawing/2014/main" id="{00000000-0008-0000-0200-0000EA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07" name="Text Box 15">
          <a:extLst>
            <a:ext uri="{FF2B5EF4-FFF2-40B4-BE49-F238E27FC236}">
              <a16:creationId xmlns:a16="http://schemas.microsoft.com/office/drawing/2014/main" id="{00000000-0008-0000-0200-0000E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8" name="Text Box 16">
          <a:extLst>
            <a:ext uri="{FF2B5EF4-FFF2-40B4-BE49-F238E27FC236}">
              <a16:creationId xmlns:a16="http://schemas.microsoft.com/office/drawing/2014/main" id="{00000000-0008-0000-0200-0000EC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09" name="Text Box 17">
          <a:extLst>
            <a:ext uri="{FF2B5EF4-FFF2-40B4-BE49-F238E27FC236}">
              <a16:creationId xmlns:a16="http://schemas.microsoft.com/office/drawing/2014/main" id="{00000000-0008-0000-0200-0000ED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0" name="Text Box 18">
          <a:extLst>
            <a:ext uri="{FF2B5EF4-FFF2-40B4-BE49-F238E27FC236}">
              <a16:creationId xmlns:a16="http://schemas.microsoft.com/office/drawing/2014/main" id="{00000000-0008-0000-0200-0000EE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1" name="Text Box 19">
          <a:extLst>
            <a:ext uri="{FF2B5EF4-FFF2-40B4-BE49-F238E27FC236}">
              <a16:creationId xmlns:a16="http://schemas.microsoft.com/office/drawing/2014/main" id="{00000000-0008-0000-0200-0000EF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2" name="Text Box 16">
          <a:extLst>
            <a:ext uri="{FF2B5EF4-FFF2-40B4-BE49-F238E27FC236}">
              <a16:creationId xmlns:a16="http://schemas.microsoft.com/office/drawing/2014/main" id="{00000000-0008-0000-0200-0000F0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13" name="Text Box 17">
          <a:extLst>
            <a:ext uri="{FF2B5EF4-FFF2-40B4-BE49-F238E27FC236}">
              <a16:creationId xmlns:a16="http://schemas.microsoft.com/office/drawing/2014/main" id="{00000000-0008-0000-0200-0000F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14" name="Text Box 18">
          <a:extLst>
            <a:ext uri="{FF2B5EF4-FFF2-40B4-BE49-F238E27FC236}">
              <a16:creationId xmlns:a16="http://schemas.microsoft.com/office/drawing/2014/main" id="{00000000-0008-0000-0200-0000F2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5" name="Text Box 15">
          <a:extLst>
            <a:ext uri="{FF2B5EF4-FFF2-40B4-BE49-F238E27FC236}">
              <a16:creationId xmlns:a16="http://schemas.microsoft.com/office/drawing/2014/main" id="{00000000-0008-0000-0200-0000F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16" name="Text Box 15">
          <a:extLst>
            <a:ext uri="{FF2B5EF4-FFF2-40B4-BE49-F238E27FC236}">
              <a16:creationId xmlns:a16="http://schemas.microsoft.com/office/drawing/2014/main" id="{00000000-0008-0000-0200-0000F4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7" name="Text Box 15">
          <a:extLst>
            <a:ext uri="{FF2B5EF4-FFF2-40B4-BE49-F238E27FC236}">
              <a16:creationId xmlns:a16="http://schemas.microsoft.com/office/drawing/2014/main" id="{00000000-0008-0000-0200-0000F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8" name="Text Box 15">
          <a:extLst>
            <a:ext uri="{FF2B5EF4-FFF2-40B4-BE49-F238E27FC236}">
              <a16:creationId xmlns:a16="http://schemas.microsoft.com/office/drawing/2014/main" id="{00000000-0008-0000-0200-0000F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19" name="Text Box 15">
          <a:extLst>
            <a:ext uri="{FF2B5EF4-FFF2-40B4-BE49-F238E27FC236}">
              <a16:creationId xmlns:a16="http://schemas.microsoft.com/office/drawing/2014/main" id="{00000000-0008-0000-0200-0000F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0" name="Text Box 16">
          <a:extLst>
            <a:ext uri="{FF2B5EF4-FFF2-40B4-BE49-F238E27FC236}">
              <a16:creationId xmlns:a16="http://schemas.microsoft.com/office/drawing/2014/main" id="{00000000-0008-0000-0200-0000F8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1" name="Text Box 17">
          <a:extLst>
            <a:ext uri="{FF2B5EF4-FFF2-40B4-BE49-F238E27FC236}">
              <a16:creationId xmlns:a16="http://schemas.microsoft.com/office/drawing/2014/main" id="{00000000-0008-0000-0200-0000F9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2" name="Text Box 18">
          <a:extLst>
            <a:ext uri="{FF2B5EF4-FFF2-40B4-BE49-F238E27FC236}">
              <a16:creationId xmlns:a16="http://schemas.microsoft.com/office/drawing/2014/main" id="{00000000-0008-0000-0200-0000FA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3" name="Text Box 19">
          <a:extLst>
            <a:ext uri="{FF2B5EF4-FFF2-40B4-BE49-F238E27FC236}">
              <a16:creationId xmlns:a16="http://schemas.microsoft.com/office/drawing/2014/main" id="{00000000-0008-0000-0200-0000FB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4" name="Text Box 16">
          <a:extLst>
            <a:ext uri="{FF2B5EF4-FFF2-40B4-BE49-F238E27FC236}">
              <a16:creationId xmlns:a16="http://schemas.microsoft.com/office/drawing/2014/main" id="{00000000-0008-0000-0200-0000FC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25" name="Text Box 17">
          <a:extLst>
            <a:ext uri="{FF2B5EF4-FFF2-40B4-BE49-F238E27FC236}">
              <a16:creationId xmlns:a16="http://schemas.microsoft.com/office/drawing/2014/main" id="{00000000-0008-0000-0200-0000FD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26" name="Text Box 18">
          <a:extLst>
            <a:ext uri="{FF2B5EF4-FFF2-40B4-BE49-F238E27FC236}">
              <a16:creationId xmlns:a16="http://schemas.microsoft.com/office/drawing/2014/main" id="{00000000-0008-0000-0200-0000FE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7" name="Text Box 15">
          <a:extLst>
            <a:ext uri="{FF2B5EF4-FFF2-40B4-BE49-F238E27FC236}">
              <a16:creationId xmlns:a16="http://schemas.microsoft.com/office/drawing/2014/main" id="{00000000-0008-0000-0200-0000F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28" name="Text Box 15">
          <a:extLst>
            <a:ext uri="{FF2B5EF4-FFF2-40B4-BE49-F238E27FC236}">
              <a16:creationId xmlns:a16="http://schemas.microsoft.com/office/drawing/2014/main" id="{00000000-0008-0000-0200-00000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29" name="Text Box 15">
          <a:extLst>
            <a:ext uri="{FF2B5EF4-FFF2-40B4-BE49-F238E27FC236}">
              <a16:creationId xmlns:a16="http://schemas.microsoft.com/office/drawing/2014/main" id="{00000000-0008-0000-0200-000001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0" name="Text Box 15">
          <a:extLst>
            <a:ext uri="{FF2B5EF4-FFF2-40B4-BE49-F238E27FC236}">
              <a16:creationId xmlns:a16="http://schemas.microsoft.com/office/drawing/2014/main" id="{00000000-0008-0000-0200-00000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1" name="Text Box 16">
          <a:extLst>
            <a:ext uri="{FF2B5EF4-FFF2-40B4-BE49-F238E27FC236}">
              <a16:creationId xmlns:a16="http://schemas.microsoft.com/office/drawing/2014/main" id="{00000000-0008-0000-0200-000003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2" name="Text Box 17">
          <a:extLst>
            <a:ext uri="{FF2B5EF4-FFF2-40B4-BE49-F238E27FC236}">
              <a16:creationId xmlns:a16="http://schemas.microsoft.com/office/drawing/2014/main" id="{00000000-0008-0000-0200-000004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3" name="Text Box 18">
          <a:extLst>
            <a:ext uri="{FF2B5EF4-FFF2-40B4-BE49-F238E27FC236}">
              <a16:creationId xmlns:a16="http://schemas.microsoft.com/office/drawing/2014/main" id="{00000000-0008-0000-0200-000005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4" name="Text Box 19">
          <a:extLst>
            <a:ext uri="{FF2B5EF4-FFF2-40B4-BE49-F238E27FC236}">
              <a16:creationId xmlns:a16="http://schemas.microsoft.com/office/drawing/2014/main" id="{00000000-0008-0000-0200-000006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5" name="Text Box 16">
          <a:extLst>
            <a:ext uri="{FF2B5EF4-FFF2-40B4-BE49-F238E27FC236}">
              <a16:creationId xmlns:a16="http://schemas.microsoft.com/office/drawing/2014/main" id="{00000000-0008-0000-0200-000007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36" name="Text Box 17">
          <a:extLst>
            <a:ext uri="{FF2B5EF4-FFF2-40B4-BE49-F238E27FC236}">
              <a16:creationId xmlns:a16="http://schemas.microsoft.com/office/drawing/2014/main" id="{00000000-0008-0000-0200-000008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37" name="Text Box 18">
          <a:extLst>
            <a:ext uri="{FF2B5EF4-FFF2-40B4-BE49-F238E27FC236}">
              <a16:creationId xmlns:a16="http://schemas.microsoft.com/office/drawing/2014/main" id="{00000000-0008-0000-0200-0000090D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38" name="Text Box 15">
          <a:extLst>
            <a:ext uri="{FF2B5EF4-FFF2-40B4-BE49-F238E27FC236}">
              <a16:creationId xmlns:a16="http://schemas.microsoft.com/office/drawing/2014/main" id="{00000000-0008-0000-0200-00000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39" name="Text Box 15">
          <a:extLst>
            <a:ext uri="{FF2B5EF4-FFF2-40B4-BE49-F238E27FC236}">
              <a16:creationId xmlns:a16="http://schemas.microsoft.com/office/drawing/2014/main" id="{00000000-0008-0000-0200-00000B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0" name="Text Box 15">
          <a:extLst>
            <a:ext uri="{FF2B5EF4-FFF2-40B4-BE49-F238E27FC236}">
              <a16:creationId xmlns:a16="http://schemas.microsoft.com/office/drawing/2014/main" id="{00000000-0008-0000-0200-00000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1" name="Text Box 15">
          <a:extLst>
            <a:ext uri="{FF2B5EF4-FFF2-40B4-BE49-F238E27FC236}">
              <a16:creationId xmlns:a16="http://schemas.microsoft.com/office/drawing/2014/main" id="{00000000-0008-0000-0200-00000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42" name="Text Box 15">
          <a:extLst>
            <a:ext uri="{FF2B5EF4-FFF2-40B4-BE49-F238E27FC236}">
              <a16:creationId xmlns:a16="http://schemas.microsoft.com/office/drawing/2014/main" id="{00000000-0008-0000-0200-00000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3" name="Text Box 16">
          <a:extLst>
            <a:ext uri="{FF2B5EF4-FFF2-40B4-BE49-F238E27FC236}">
              <a16:creationId xmlns:a16="http://schemas.microsoft.com/office/drawing/2014/main" id="{00000000-0008-0000-0200-00000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4" name="Text Box 17">
          <a:extLst>
            <a:ext uri="{FF2B5EF4-FFF2-40B4-BE49-F238E27FC236}">
              <a16:creationId xmlns:a16="http://schemas.microsoft.com/office/drawing/2014/main" id="{00000000-0008-0000-0200-000010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5" name="Text Box 18">
          <a:extLst>
            <a:ext uri="{FF2B5EF4-FFF2-40B4-BE49-F238E27FC236}">
              <a16:creationId xmlns:a16="http://schemas.microsoft.com/office/drawing/2014/main" id="{00000000-0008-0000-0200-000011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6" name="Text Box 19">
          <a:extLst>
            <a:ext uri="{FF2B5EF4-FFF2-40B4-BE49-F238E27FC236}">
              <a16:creationId xmlns:a16="http://schemas.microsoft.com/office/drawing/2014/main" id="{00000000-0008-0000-0200-000012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7" name="Text Box 16">
          <a:extLst>
            <a:ext uri="{FF2B5EF4-FFF2-40B4-BE49-F238E27FC236}">
              <a16:creationId xmlns:a16="http://schemas.microsoft.com/office/drawing/2014/main" id="{00000000-0008-0000-0200-000013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48" name="Text Box 17">
          <a:extLst>
            <a:ext uri="{FF2B5EF4-FFF2-40B4-BE49-F238E27FC236}">
              <a16:creationId xmlns:a16="http://schemas.microsoft.com/office/drawing/2014/main" id="{00000000-0008-0000-0200-000014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49" name="Text Box 18">
          <a:extLst>
            <a:ext uri="{FF2B5EF4-FFF2-40B4-BE49-F238E27FC236}">
              <a16:creationId xmlns:a16="http://schemas.microsoft.com/office/drawing/2014/main" id="{00000000-0008-0000-0200-000015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0" name="Text Box 15">
          <a:extLst>
            <a:ext uri="{FF2B5EF4-FFF2-40B4-BE49-F238E27FC236}">
              <a16:creationId xmlns:a16="http://schemas.microsoft.com/office/drawing/2014/main" id="{00000000-0008-0000-0200-00001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1" name="Text Box 15">
          <a:extLst>
            <a:ext uri="{FF2B5EF4-FFF2-40B4-BE49-F238E27FC236}">
              <a16:creationId xmlns:a16="http://schemas.microsoft.com/office/drawing/2014/main" id="{00000000-0008-0000-0200-00001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52" name="Text Box 15">
          <a:extLst>
            <a:ext uri="{FF2B5EF4-FFF2-40B4-BE49-F238E27FC236}">
              <a16:creationId xmlns:a16="http://schemas.microsoft.com/office/drawing/2014/main" id="{00000000-0008-0000-0200-000018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53" name="Text Box 15">
          <a:extLst>
            <a:ext uri="{FF2B5EF4-FFF2-40B4-BE49-F238E27FC236}">
              <a16:creationId xmlns:a16="http://schemas.microsoft.com/office/drawing/2014/main" id="{00000000-0008-0000-0200-00001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4" name="Text Box 16">
          <a:extLst>
            <a:ext uri="{FF2B5EF4-FFF2-40B4-BE49-F238E27FC236}">
              <a16:creationId xmlns:a16="http://schemas.microsoft.com/office/drawing/2014/main" id="{00000000-0008-0000-0200-00001A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5" name="Text Box 17">
          <a:extLst>
            <a:ext uri="{FF2B5EF4-FFF2-40B4-BE49-F238E27FC236}">
              <a16:creationId xmlns:a16="http://schemas.microsoft.com/office/drawing/2014/main" id="{00000000-0008-0000-0200-00001B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6" name="Text Box 18">
          <a:extLst>
            <a:ext uri="{FF2B5EF4-FFF2-40B4-BE49-F238E27FC236}">
              <a16:creationId xmlns:a16="http://schemas.microsoft.com/office/drawing/2014/main" id="{00000000-0008-0000-0200-00001C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7" name="Text Box 19">
          <a:extLst>
            <a:ext uri="{FF2B5EF4-FFF2-40B4-BE49-F238E27FC236}">
              <a16:creationId xmlns:a16="http://schemas.microsoft.com/office/drawing/2014/main" id="{00000000-0008-0000-0200-00001D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8" name="Text Box 16">
          <a:extLst>
            <a:ext uri="{FF2B5EF4-FFF2-40B4-BE49-F238E27FC236}">
              <a16:creationId xmlns:a16="http://schemas.microsoft.com/office/drawing/2014/main" id="{00000000-0008-0000-0200-00001E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359" name="Text Box 17">
          <a:extLst>
            <a:ext uri="{FF2B5EF4-FFF2-40B4-BE49-F238E27FC236}">
              <a16:creationId xmlns:a16="http://schemas.microsoft.com/office/drawing/2014/main" id="{00000000-0008-0000-0200-00001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360" name="Text Box 18">
          <a:extLst>
            <a:ext uri="{FF2B5EF4-FFF2-40B4-BE49-F238E27FC236}">
              <a16:creationId xmlns:a16="http://schemas.microsoft.com/office/drawing/2014/main" id="{00000000-0008-0000-0200-000020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1" name="Text Box 15">
          <a:extLst>
            <a:ext uri="{FF2B5EF4-FFF2-40B4-BE49-F238E27FC236}">
              <a16:creationId xmlns:a16="http://schemas.microsoft.com/office/drawing/2014/main" id="{00000000-0008-0000-0200-00002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362" name="Text Box 15">
          <a:extLst>
            <a:ext uri="{FF2B5EF4-FFF2-40B4-BE49-F238E27FC236}">
              <a16:creationId xmlns:a16="http://schemas.microsoft.com/office/drawing/2014/main" id="{00000000-0008-0000-0200-000022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3" name="Text Box 15">
          <a:extLst>
            <a:ext uri="{FF2B5EF4-FFF2-40B4-BE49-F238E27FC236}">
              <a16:creationId xmlns:a16="http://schemas.microsoft.com/office/drawing/2014/main" id="{00000000-0008-0000-0200-00002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4" name="Text Box 15">
          <a:extLst>
            <a:ext uri="{FF2B5EF4-FFF2-40B4-BE49-F238E27FC236}">
              <a16:creationId xmlns:a16="http://schemas.microsoft.com/office/drawing/2014/main" id="{00000000-0008-0000-0200-00002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5" name="Text Box 15">
          <a:extLst>
            <a:ext uri="{FF2B5EF4-FFF2-40B4-BE49-F238E27FC236}">
              <a16:creationId xmlns:a16="http://schemas.microsoft.com/office/drawing/2014/main" id="{00000000-0008-0000-0200-000025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6" name="Text Box 15">
          <a:extLst>
            <a:ext uri="{FF2B5EF4-FFF2-40B4-BE49-F238E27FC236}">
              <a16:creationId xmlns:a16="http://schemas.microsoft.com/office/drawing/2014/main" id="{00000000-0008-0000-0200-000026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7" name="Text Box 15">
          <a:extLst>
            <a:ext uri="{FF2B5EF4-FFF2-40B4-BE49-F238E27FC236}">
              <a16:creationId xmlns:a16="http://schemas.microsoft.com/office/drawing/2014/main" id="{00000000-0008-0000-0200-000027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8" name="Text Box 15">
          <a:extLst>
            <a:ext uri="{FF2B5EF4-FFF2-40B4-BE49-F238E27FC236}">
              <a16:creationId xmlns:a16="http://schemas.microsoft.com/office/drawing/2014/main" id="{00000000-0008-0000-0200-000028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69" name="Text Box 15">
          <a:extLst>
            <a:ext uri="{FF2B5EF4-FFF2-40B4-BE49-F238E27FC236}">
              <a16:creationId xmlns:a16="http://schemas.microsoft.com/office/drawing/2014/main" id="{00000000-0008-0000-0200-000029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0" name="Text Box 15">
          <a:extLst>
            <a:ext uri="{FF2B5EF4-FFF2-40B4-BE49-F238E27FC236}">
              <a16:creationId xmlns:a16="http://schemas.microsoft.com/office/drawing/2014/main" id="{00000000-0008-0000-0200-00002A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1" name="Text Box 15">
          <a:extLst>
            <a:ext uri="{FF2B5EF4-FFF2-40B4-BE49-F238E27FC236}">
              <a16:creationId xmlns:a16="http://schemas.microsoft.com/office/drawing/2014/main" id="{00000000-0008-0000-0200-00002B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2" name="Text Box 15">
          <a:extLst>
            <a:ext uri="{FF2B5EF4-FFF2-40B4-BE49-F238E27FC236}">
              <a16:creationId xmlns:a16="http://schemas.microsoft.com/office/drawing/2014/main" id="{00000000-0008-0000-0200-00002C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3" name="Text Box 15">
          <a:extLst>
            <a:ext uri="{FF2B5EF4-FFF2-40B4-BE49-F238E27FC236}">
              <a16:creationId xmlns:a16="http://schemas.microsoft.com/office/drawing/2014/main" id="{00000000-0008-0000-0200-00002D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4" name="Text Box 15">
          <a:extLst>
            <a:ext uri="{FF2B5EF4-FFF2-40B4-BE49-F238E27FC236}">
              <a16:creationId xmlns:a16="http://schemas.microsoft.com/office/drawing/2014/main" id="{00000000-0008-0000-0200-00002E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375" name="Text Box 15">
          <a:extLst>
            <a:ext uri="{FF2B5EF4-FFF2-40B4-BE49-F238E27FC236}">
              <a16:creationId xmlns:a16="http://schemas.microsoft.com/office/drawing/2014/main" id="{00000000-0008-0000-0200-00002F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6" name="Text Box 15">
          <a:extLst>
            <a:ext uri="{FF2B5EF4-FFF2-40B4-BE49-F238E27FC236}">
              <a16:creationId xmlns:a16="http://schemas.microsoft.com/office/drawing/2014/main" id="{00000000-0008-0000-0200-000030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7" name="Text Box 15">
          <a:extLst>
            <a:ext uri="{FF2B5EF4-FFF2-40B4-BE49-F238E27FC236}">
              <a16:creationId xmlns:a16="http://schemas.microsoft.com/office/drawing/2014/main" id="{00000000-0008-0000-0200-000031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8" name="Text Box 15">
          <a:extLst>
            <a:ext uri="{FF2B5EF4-FFF2-40B4-BE49-F238E27FC236}">
              <a16:creationId xmlns:a16="http://schemas.microsoft.com/office/drawing/2014/main" id="{00000000-0008-0000-0200-000032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79" name="Text Box 15">
          <a:extLst>
            <a:ext uri="{FF2B5EF4-FFF2-40B4-BE49-F238E27FC236}">
              <a16:creationId xmlns:a16="http://schemas.microsoft.com/office/drawing/2014/main" id="{00000000-0008-0000-0200-000033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0" name="Text Box 15">
          <a:extLst>
            <a:ext uri="{FF2B5EF4-FFF2-40B4-BE49-F238E27FC236}">
              <a16:creationId xmlns:a16="http://schemas.microsoft.com/office/drawing/2014/main" id="{00000000-0008-0000-0200-00003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1" name="Text Box 15">
          <a:extLst>
            <a:ext uri="{FF2B5EF4-FFF2-40B4-BE49-F238E27FC236}">
              <a16:creationId xmlns:a16="http://schemas.microsoft.com/office/drawing/2014/main" id="{00000000-0008-0000-0200-00003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2" name="Text Box 15">
          <a:extLst>
            <a:ext uri="{FF2B5EF4-FFF2-40B4-BE49-F238E27FC236}">
              <a16:creationId xmlns:a16="http://schemas.microsoft.com/office/drawing/2014/main" id="{00000000-0008-0000-0200-000036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3" name="Text Box 15">
          <a:extLst>
            <a:ext uri="{FF2B5EF4-FFF2-40B4-BE49-F238E27FC236}">
              <a16:creationId xmlns:a16="http://schemas.microsoft.com/office/drawing/2014/main" id="{00000000-0008-0000-0200-000037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4" name="Text Box 15">
          <a:extLst>
            <a:ext uri="{FF2B5EF4-FFF2-40B4-BE49-F238E27FC236}">
              <a16:creationId xmlns:a16="http://schemas.microsoft.com/office/drawing/2014/main" id="{00000000-0008-0000-0200-000038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5" name="Text Box 15">
          <a:extLst>
            <a:ext uri="{FF2B5EF4-FFF2-40B4-BE49-F238E27FC236}">
              <a16:creationId xmlns:a16="http://schemas.microsoft.com/office/drawing/2014/main" id="{00000000-0008-0000-0200-000039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6" name="Text Box 15">
          <a:extLst>
            <a:ext uri="{FF2B5EF4-FFF2-40B4-BE49-F238E27FC236}">
              <a16:creationId xmlns:a16="http://schemas.microsoft.com/office/drawing/2014/main" id="{00000000-0008-0000-0200-00003A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7" name="Text Box 15">
          <a:extLst>
            <a:ext uri="{FF2B5EF4-FFF2-40B4-BE49-F238E27FC236}">
              <a16:creationId xmlns:a16="http://schemas.microsoft.com/office/drawing/2014/main" id="{00000000-0008-0000-0200-00003B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8" name="Text Box 15">
          <a:extLst>
            <a:ext uri="{FF2B5EF4-FFF2-40B4-BE49-F238E27FC236}">
              <a16:creationId xmlns:a16="http://schemas.microsoft.com/office/drawing/2014/main" id="{00000000-0008-0000-0200-00003C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89" name="Text Box 15">
          <a:extLst>
            <a:ext uri="{FF2B5EF4-FFF2-40B4-BE49-F238E27FC236}">
              <a16:creationId xmlns:a16="http://schemas.microsoft.com/office/drawing/2014/main" id="{00000000-0008-0000-0200-00003D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0" name="Text Box 15">
          <a:extLst>
            <a:ext uri="{FF2B5EF4-FFF2-40B4-BE49-F238E27FC236}">
              <a16:creationId xmlns:a16="http://schemas.microsoft.com/office/drawing/2014/main" id="{00000000-0008-0000-0200-00003E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1" name="Text Box 15">
          <a:extLst>
            <a:ext uri="{FF2B5EF4-FFF2-40B4-BE49-F238E27FC236}">
              <a16:creationId xmlns:a16="http://schemas.microsoft.com/office/drawing/2014/main" id="{00000000-0008-0000-0200-00003F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2" name="Text Box 15">
          <a:extLst>
            <a:ext uri="{FF2B5EF4-FFF2-40B4-BE49-F238E27FC236}">
              <a16:creationId xmlns:a16="http://schemas.microsoft.com/office/drawing/2014/main" id="{00000000-0008-0000-0200-000040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3" name="Text Box 15">
          <a:extLst>
            <a:ext uri="{FF2B5EF4-FFF2-40B4-BE49-F238E27FC236}">
              <a16:creationId xmlns:a16="http://schemas.microsoft.com/office/drawing/2014/main" id="{00000000-0008-0000-0200-00004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4" name="Text Box 15">
          <a:extLst>
            <a:ext uri="{FF2B5EF4-FFF2-40B4-BE49-F238E27FC236}">
              <a16:creationId xmlns:a16="http://schemas.microsoft.com/office/drawing/2014/main" id="{00000000-0008-0000-0200-00004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5" name="Text Box 15">
          <a:extLst>
            <a:ext uri="{FF2B5EF4-FFF2-40B4-BE49-F238E27FC236}">
              <a16:creationId xmlns:a16="http://schemas.microsoft.com/office/drawing/2014/main" id="{00000000-0008-0000-0200-000043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6" name="Text Box 15">
          <a:extLst>
            <a:ext uri="{FF2B5EF4-FFF2-40B4-BE49-F238E27FC236}">
              <a16:creationId xmlns:a16="http://schemas.microsoft.com/office/drawing/2014/main" id="{00000000-0008-0000-0200-00004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7" name="Text Box 15">
          <a:extLst>
            <a:ext uri="{FF2B5EF4-FFF2-40B4-BE49-F238E27FC236}">
              <a16:creationId xmlns:a16="http://schemas.microsoft.com/office/drawing/2014/main" id="{00000000-0008-0000-0200-00004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8" name="Text Box 15">
          <a:extLst>
            <a:ext uri="{FF2B5EF4-FFF2-40B4-BE49-F238E27FC236}">
              <a16:creationId xmlns:a16="http://schemas.microsoft.com/office/drawing/2014/main" id="{00000000-0008-0000-0200-000046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399" name="Text Box 15">
          <a:extLst>
            <a:ext uri="{FF2B5EF4-FFF2-40B4-BE49-F238E27FC236}">
              <a16:creationId xmlns:a16="http://schemas.microsoft.com/office/drawing/2014/main" id="{00000000-0008-0000-0200-000047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0" name="Text Box 15">
          <a:extLst>
            <a:ext uri="{FF2B5EF4-FFF2-40B4-BE49-F238E27FC236}">
              <a16:creationId xmlns:a16="http://schemas.microsoft.com/office/drawing/2014/main" id="{00000000-0008-0000-0200-000048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1" name="Text Box 15">
          <a:extLst>
            <a:ext uri="{FF2B5EF4-FFF2-40B4-BE49-F238E27FC236}">
              <a16:creationId xmlns:a16="http://schemas.microsoft.com/office/drawing/2014/main" id="{00000000-0008-0000-0200-000049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2" name="Text Box 15">
          <a:extLst>
            <a:ext uri="{FF2B5EF4-FFF2-40B4-BE49-F238E27FC236}">
              <a16:creationId xmlns:a16="http://schemas.microsoft.com/office/drawing/2014/main" id="{00000000-0008-0000-0200-00004A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3" name="Text Box 15">
          <a:extLst>
            <a:ext uri="{FF2B5EF4-FFF2-40B4-BE49-F238E27FC236}">
              <a16:creationId xmlns:a16="http://schemas.microsoft.com/office/drawing/2014/main" id="{00000000-0008-0000-0200-00004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4" name="Text Box 15">
          <a:extLst>
            <a:ext uri="{FF2B5EF4-FFF2-40B4-BE49-F238E27FC236}">
              <a16:creationId xmlns:a16="http://schemas.microsoft.com/office/drawing/2014/main" id="{00000000-0008-0000-0200-00004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5" name="Text Box 15">
          <a:extLst>
            <a:ext uri="{FF2B5EF4-FFF2-40B4-BE49-F238E27FC236}">
              <a16:creationId xmlns:a16="http://schemas.microsoft.com/office/drawing/2014/main" id="{00000000-0008-0000-0200-00004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6" name="Text Box 15">
          <a:extLst>
            <a:ext uri="{FF2B5EF4-FFF2-40B4-BE49-F238E27FC236}">
              <a16:creationId xmlns:a16="http://schemas.microsoft.com/office/drawing/2014/main" id="{00000000-0008-0000-0200-00004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7" name="Text Box 15">
          <a:extLst>
            <a:ext uri="{FF2B5EF4-FFF2-40B4-BE49-F238E27FC236}">
              <a16:creationId xmlns:a16="http://schemas.microsoft.com/office/drawing/2014/main" id="{00000000-0008-0000-0200-00004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8" name="Text Box 15">
          <a:extLst>
            <a:ext uri="{FF2B5EF4-FFF2-40B4-BE49-F238E27FC236}">
              <a16:creationId xmlns:a16="http://schemas.microsoft.com/office/drawing/2014/main" id="{00000000-0008-0000-0200-00005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09" name="Text Box 15">
          <a:extLst>
            <a:ext uri="{FF2B5EF4-FFF2-40B4-BE49-F238E27FC236}">
              <a16:creationId xmlns:a16="http://schemas.microsoft.com/office/drawing/2014/main" id="{00000000-0008-0000-0200-00005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0" name="Text Box 15">
          <a:extLst>
            <a:ext uri="{FF2B5EF4-FFF2-40B4-BE49-F238E27FC236}">
              <a16:creationId xmlns:a16="http://schemas.microsoft.com/office/drawing/2014/main" id="{00000000-0008-0000-0200-00005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1" name="Text Box 15">
          <a:extLst>
            <a:ext uri="{FF2B5EF4-FFF2-40B4-BE49-F238E27FC236}">
              <a16:creationId xmlns:a16="http://schemas.microsoft.com/office/drawing/2014/main" id="{00000000-0008-0000-0200-000053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2" name="Text Box 15">
          <a:extLst>
            <a:ext uri="{FF2B5EF4-FFF2-40B4-BE49-F238E27FC236}">
              <a16:creationId xmlns:a16="http://schemas.microsoft.com/office/drawing/2014/main" id="{00000000-0008-0000-0200-000054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3" name="Text Box 15">
          <a:extLst>
            <a:ext uri="{FF2B5EF4-FFF2-40B4-BE49-F238E27FC236}">
              <a16:creationId xmlns:a16="http://schemas.microsoft.com/office/drawing/2014/main" id="{00000000-0008-0000-0200-000055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4" name="Text Box 15">
          <a:extLst>
            <a:ext uri="{FF2B5EF4-FFF2-40B4-BE49-F238E27FC236}">
              <a16:creationId xmlns:a16="http://schemas.microsoft.com/office/drawing/2014/main" id="{00000000-0008-0000-0200-000056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5" name="Text Box 15">
          <a:extLst>
            <a:ext uri="{FF2B5EF4-FFF2-40B4-BE49-F238E27FC236}">
              <a16:creationId xmlns:a16="http://schemas.microsoft.com/office/drawing/2014/main" id="{00000000-0008-0000-0200-000057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6" name="Text Box 15">
          <a:extLst>
            <a:ext uri="{FF2B5EF4-FFF2-40B4-BE49-F238E27FC236}">
              <a16:creationId xmlns:a16="http://schemas.microsoft.com/office/drawing/2014/main" id="{00000000-0008-0000-0200-000058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7" name="Text Box 15">
          <a:extLst>
            <a:ext uri="{FF2B5EF4-FFF2-40B4-BE49-F238E27FC236}">
              <a16:creationId xmlns:a16="http://schemas.microsoft.com/office/drawing/2014/main" id="{00000000-0008-0000-0200-00005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8" name="Text Box 15">
          <a:extLst>
            <a:ext uri="{FF2B5EF4-FFF2-40B4-BE49-F238E27FC236}">
              <a16:creationId xmlns:a16="http://schemas.microsoft.com/office/drawing/2014/main" id="{00000000-0008-0000-0200-00005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19" name="Text Box 15">
          <a:extLst>
            <a:ext uri="{FF2B5EF4-FFF2-40B4-BE49-F238E27FC236}">
              <a16:creationId xmlns:a16="http://schemas.microsoft.com/office/drawing/2014/main" id="{00000000-0008-0000-0200-00005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0" name="Text Box 15">
          <a:extLst>
            <a:ext uri="{FF2B5EF4-FFF2-40B4-BE49-F238E27FC236}">
              <a16:creationId xmlns:a16="http://schemas.microsoft.com/office/drawing/2014/main" id="{00000000-0008-0000-0200-00005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1" name="Text Box 15">
          <a:extLst>
            <a:ext uri="{FF2B5EF4-FFF2-40B4-BE49-F238E27FC236}">
              <a16:creationId xmlns:a16="http://schemas.microsoft.com/office/drawing/2014/main" id="{00000000-0008-0000-0200-00005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2" name="Text Box 15">
          <a:extLst>
            <a:ext uri="{FF2B5EF4-FFF2-40B4-BE49-F238E27FC236}">
              <a16:creationId xmlns:a16="http://schemas.microsoft.com/office/drawing/2014/main" id="{00000000-0008-0000-0200-00005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3" name="Text Box 15">
          <a:extLst>
            <a:ext uri="{FF2B5EF4-FFF2-40B4-BE49-F238E27FC236}">
              <a16:creationId xmlns:a16="http://schemas.microsoft.com/office/drawing/2014/main" id="{00000000-0008-0000-0200-00005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4" name="Text Box 15">
          <a:extLst>
            <a:ext uri="{FF2B5EF4-FFF2-40B4-BE49-F238E27FC236}">
              <a16:creationId xmlns:a16="http://schemas.microsoft.com/office/drawing/2014/main" id="{00000000-0008-0000-0200-00006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5" name="Text Box 15">
          <a:extLst>
            <a:ext uri="{FF2B5EF4-FFF2-40B4-BE49-F238E27FC236}">
              <a16:creationId xmlns:a16="http://schemas.microsoft.com/office/drawing/2014/main" id="{00000000-0008-0000-0200-00006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6" name="Text Box 15">
          <a:extLst>
            <a:ext uri="{FF2B5EF4-FFF2-40B4-BE49-F238E27FC236}">
              <a16:creationId xmlns:a16="http://schemas.microsoft.com/office/drawing/2014/main" id="{00000000-0008-0000-0200-000062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7" name="Text Box 15">
          <a:extLst>
            <a:ext uri="{FF2B5EF4-FFF2-40B4-BE49-F238E27FC236}">
              <a16:creationId xmlns:a16="http://schemas.microsoft.com/office/drawing/2014/main" id="{00000000-0008-0000-0200-00006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8" name="Text Box 15">
          <a:extLst>
            <a:ext uri="{FF2B5EF4-FFF2-40B4-BE49-F238E27FC236}">
              <a16:creationId xmlns:a16="http://schemas.microsoft.com/office/drawing/2014/main" id="{00000000-0008-0000-0200-00006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29" name="Text Box 15">
          <a:extLst>
            <a:ext uri="{FF2B5EF4-FFF2-40B4-BE49-F238E27FC236}">
              <a16:creationId xmlns:a16="http://schemas.microsoft.com/office/drawing/2014/main" id="{00000000-0008-0000-0200-00006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0" name="Text Box 15">
          <a:extLst>
            <a:ext uri="{FF2B5EF4-FFF2-40B4-BE49-F238E27FC236}">
              <a16:creationId xmlns:a16="http://schemas.microsoft.com/office/drawing/2014/main" id="{00000000-0008-0000-0200-00006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1" name="Text Box 15">
          <a:extLst>
            <a:ext uri="{FF2B5EF4-FFF2-40B4-BE49-F238E27FC236}">
              <a16:creationId xmlns:a16="http://schemas.microsoft.com/office/drawing/2014/main" id="{00000000-0008-0000-0200-00006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2" name="Text Box 15">
          <a:extLst>
            <a:ext uri="{FF2B5EF4-FFF2-40B4-BE49-F238E27FC236}">
              <a16:creationId xmlns:a16="http://schemas.microsoft.com/office/drawing/2014/main" id="{00000000-0008-0000-0200-00006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3" name="Text Box 15">
          <a:extLst>
            <a:ext uri="{FF2B5EF4-FFF2-40B4-BE49-F238E27FC236}">
              <a16:creationId xmlns:a16="http://schemas.microsoft.com/office/drawing/2014/main" id="{00000000-0008-0000-0200-00006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4" name="Text Box 15">
          <a:extLst>
            <a:ext uri="{FF2B5EF4-FFF2-40B4-BE49-F238E27FC236}">
              <a16:creationId xmlns:a16="http://schemas.microsoft.com/office/drawing/2014/main" id="{00000000-0008-0000-0200-00006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5" name="Text Box 15">
          <a:extLst>
            <a:ext uri="{FF2B5EF4-FFF2-40B4-BE49-F238E27FC236}">
              <a16:creationId xmlns:a16="http://schemas.microsoft.com/office/drawing/2014/main" id="{00000000-0008-0000-0200-00006B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6" name="Text Box 15">
          <a:extLst>
            <a:ext uri="{FF2B5EF4-FFF2-40B4-BE49-F238E27FC236}">
              <a16:creationId xmlns:a16="http://schemas.microsoft.com/office/drawing/2014/main" id="{00000000-0008-0000-0200-00006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7" name="Text Box 15">
          <a:extLst>
            <a:ext uri="{FF2B5EF4-FFF2-40B4-BE49-F238E27FC236}">
              <a16:creationId xmlns:a16="http://schemas.microsoft.com/office/drawing/2014/main" id="{00000000-0008-0000-0200-00006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8" name="Text Box 15">
          <a:extLst>
            <a:ext uri="{FF2B5EF4-FFF2-40B4-BE49-F238E27FC236}">
              <a16:creationId xmlns:a16="http://schemas.microsoft.com/office/drawing/2014/main" id="{00000000-0008-0000-0200-00006E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39" name="Text Box 15">
          <a:extLst>
            <a:ext uri="{FF2B5EF4-FFF2-40B4-BE49-F238E27FC236}">
              <a16:creationId xmlns:a16="http://schemas.microsoft.com/office/drawing/2014/main" id="{00000000-0008-0000-0200-00006F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0" name="Text Box 15">
          <a:extLst>
            <a:ext uri="{FF2B5EF4-FFF2-40B4-BE49-F238E27FC236}">
              <a16:creationId xmlns:a16="http://schemas.microsoft.com/office/drawing/2014/main" id="{00000000-0008-0000-0200-00007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1" name="Text Box 15">
          <a:extLst>
            <a:ext uri="{FF2B5EF4-FFF2-40B4-BE49-F238E27FC236}">
              <a16:creationId xmlns:a16="http://schemas.microsoft.com/office/drawing/2014/main" id="{00000000-0008-0000-0200-00007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2" name="Text Box 15">
          <a:extLst>
            <a:ext uri="{FF2B5EF4-FFF2-40B4-BE49-F238E27FC236}">
              <a16:creationId xmlns:a16="http://schemas.microsoft.com/office/drawing/2014/main" id="{00000000-0008-0000-0200-00007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3" name="Text Box 15">
          <a:extLst>
            <a:ext uri="{FF2B5EF4-FFF2-40B4-BE49-F238E27FC236}">
              <a16:creationId xmlns:a16="http://schemas.microsoft.com/office/drawing/2014/main" id="{00000000-0008-0000-0200-00007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4" name="Text Box 15">
          <a:extLst>
            <a:ext uri="{FF2B5EF4-FFF2-40B4-BE49-F238E27FC236}">
              <a16:creationId xmlns:a16="http://schemas.microsoft.com/office/drawing/2014/main" id="{00000000-0008-0000-0200-00007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5" name="Text Box 15">
          <a:extLst>
            <a:ext uri="{FF2B5EF4-FFF2-40B4-BE49-F238E27FC236}">
              <a16:creationId xmlns:a16="http://schemas.microsoft.com/office/drawing/2014/main" id="{00000000-0008-0000-0200-00007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6" name="Text Box 15">
          <a:extLst>
            <a:ext uri="{FF2B5EF4-FFF2-40B4-BE49-F238E27FC236}">
              <a16:creationId xmlns:a16="http://schemas.microsoft.com/office/drawing/2014/main" id="{00000000-0008-0000-0200-00007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7" name="Text Box 15">
          <a:extLst>
            <a:ext uri="{FF2B5EF4-FFF2-40B4-BE49-F238E27FC236}">
              <a16:creationId xmlns:a16="http://schemas.microsoft.com/office/drawing/2014/main" id="{00000000-0008-0000-0200-00007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8" name="Text Box 15">
          <a:extLst>
            <a:ext uri="{FF2B5EF4-FFF2-40B4-BE49-F238E27FC236}">
              <a16:creationId xmlns:a16="http://schemas.microsoft.com/office/drawing/2014/main" id="{00000000-0008-0000-0200-00007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49" name="Text Box 15">
          <a:extLst>
            <a:ext uri="{FF2B5EF4-FFF2-40B4-BE49-F238E27FC236}">
              <a16:creationId xmlns:a16="http://schemas.microsoft.com/office/drawing/2014/main" id="{00000000-0008-0000-0200-00007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0" name="Text Box 15">
          <a:extLst>
            <a:ext uri="{FF2B5EF4-FFF2-40B4-BE49-F238E27FC236}">
              <a16:creationId xmlns:a16="http://schemas.microsoft.com/office/drawing/2014/main" id="{00000000-0008-0000-0200-00007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1" name="Text Box 15">
          <a:extLst>
            <a:ext uri="{FF2B5EF4-FFF2-40B4-BE49-F238E27FC236}">
              <a16:creationId xmlns:a16="http://schemas.microsoft.com/office/drawing/2014/main" id="{00000000-0008-0000-0200-00007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2" name="Text Box 15">
          <a:extLst>
            <a:ext uri="{FF2B5EF4-FFF2-40B4-BE49-F238E27FC236}">
              <a16:creationId xmlns:a16="http://schemas.microsoft.com/office/drawing/2014/main" id="{00000000-0008-0000-0200-00007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3" name="Text Box 15">
          <a:extLst>
            <a:ext uri="{FF2B5EF4-FFF2-40B4-BE49-F238E27FC236}">
              <a16:creationId xmlns:a16="http://schemas.microsoft.com/office/drawing/2014/main" id="{00000000-0008-0000-0200-00007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4" name="Text Box 15">
          <a:extLst>
            <a:ext uri="{FF2B5EF4-FFF2-40B4-BE49-F238E27FC236}">
              <a16:creationId xmlns:a16="http://schemas.microsoft.com/office/drawing/2014/main" id="{00000000-0008-0000-0200-00007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5" name="Text Box 15">
          <a:extLst>
            <a:ext uri="{FF2B5EF4-FFF2-40B4-BE49-F238E27FC236}">
              <a16:creationId xmlns:a16="http://schemas.microsoft.com/office/drawing/2014/main" id="{00000000-0008-0000-0200-00007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6" name="Text Box 15">
          <a:extLst>
            <a:ext uri="{FF2B5EF4-FFF2-40B4-BE49-F238E27FC236}">
              <a16:creationId xmlns:a16="http://schemas.microsoft.com/office/drawing/2014/main" id="{00000000-0008-0000-0200-000080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7" name="Text Box 15">
          <a:extLst>
            <a:ext uri="{FF2B5EF4-FFF2-40B4-BE49-F238E27FC236}">
              <a16:creationId xmlns:a16="http://schemas.microsoft.com/office/drawing/2014/main" id="{00000000-0008-0000-0200-00008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8" name="Text Box 15">
          <a:extLst>
            <a:ext uri="{FF2B5EF4-FFF2-40B4-BE49-F238E27FC236}">
              <a16:creationId xmlns:a16="http://schemas.microsoft.com/office/drawing/2014/main" id="{00000000-0008-0000-0200-00008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59" name="Text Box 15">
          <a:extLst>
            <a:ext uri="{FF2B5EF4-FFF2-40B4-BE49-F238E27FC236}">
              <a16:creationId xmlns:a16="http://schemas.microsoft.com/office/drawing/2014/main" id="{00000000-0008-0000-0200-00008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60" name="Text Box 15">
          <a:extLst>
            <a:ext uri="{FF2B5EF4-FFF2-40B4-BE49-F238E27FC236}">
              <a16:creationId xmlns:a16="http://schemas.microsoft.com/office/drawing/2014/main" id="{00000000-0008-0000-0200-00008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1" name="Text Box 15">
          <a:extLst>
            <a:ext uri="{FF2B5EF4-FFF2-40B4-BE49-F238E27FC236}">
              <a16:creationId xmlns:a16="http://schemas.microsoft.com/office/drawing/2014/main" id="{00000000-0008-0000-0200-000085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2" name="Text Box 15">
          <a:extLst>
            <a:ext uri="{FF2B5EF4-FFF2-40B4-BE49-F238E27FC236}">
              <a16:creationId xmlns:a16="http://schemas.microsoft.com/office/drawing/2014/main" id="{00000000-0008-0000-0200-000086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3" name="Text Box 15">
          <a:extLst>
            <a:ext uri="{FF2B5EF4-FFF2-40B4-BE49-F238E27FC236}">
              <a16:creationId xmlns:a16="http://schemas.microsoft.com/office/drawing/2014/main" id="{00000000-0008-0000-0200-000087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4" name="Text Box 15">
          <a:extLst>
            <a:ext uri="{FF2B5EF4-FFF2-40B4-BE49-F238E27FC236}">
              <a16:creationId xmlns:a16="http://schemas.microsoft.com/office/drawing/2014/main" id="{00000000-0008-0000-0200-000088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5" name="Text Box 15">
          <a:extLst>
            <a:ext uri="{FF2B5EF4-FFF2-40B4-BE49-F238E27FC236}">
              <a16:creationId xmlns:a16="http://schemas.microsoft.com/office/drawing/2014/main" id="{00000000-0008-0000-0200-000089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6" name="Text Box 15">
          <a:extLst>
            <a:ext uri="{FF2B5EF4-FFF2-40B4-BE49-F238E27FC236}">
              <a16:creationId xmlns:a16="http://schemas.microsoft.com/office/drawing/2014/main" id="{00000000-0008-0000-0200-00008A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7" name="Text Box 15">
          <a:extLst>
            <a:ext uri="{FF2B5EF4-FFF2-40B4-BE49-F238E27FC236}">
              <a16:creationId xmlns:a16="http://schemas.microsoft.com/office/drawing/2014/main" id="{00000000-0008-0000-0200-00008B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8" name="Text Box 15">
          <a:extLst>
            <a:ext uri="{FF2B5EF4-FFF2-40B4-BE49-F238E27FC236}">
              <a16:creationId xmlns:a16="http://schemas.microsoft.com/office/drawing/2014/main" id="{00000000-0008-0000-0200-00008C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69" name="Text Box 15">
          <a:extLst>
            <a:ext uri="{FF2B5EF4-FFF2-40B4-BE49-F238E27FC236}">
              <a16:creationId xmlns:a16="http://schemas.microsoft.com/office/drawing/2014/main" id="{00000000-0008-0000-0200-00008D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0" name="Text Box 15">
          <a:extLst>
            <a:ext uri="{FF2B5EF4-FFF2-40B4-BE49-F238E27FC236}">
              <a16:creationId xmlns:a16="http://schemas.microsoft.com/office/drawing/2014/main" id="{00000000-0008-0000-0200-00008E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1" name="Text Box 15">
          <a:extLst>
            <a:ext uri="{FF2B5EF4-FFF2-40B4-BE49-F238E27FC236}">
              <a16:creationId xmlns:a16="http://schemas.microsoft.com/office/drawing/2014/main" id="{00000000-0008-0000-0200-00008F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2" name="Text Box 15">
          <a:extLst>
            <a:ext uri="{FF2B5EF4-FFF2-40B4-BE49-F238E27FC236}">
              <a16:creationId xmlns:a16="http://schemas.microsoft.com/office/drawing/2014/main" id="{00000000-0008-0000-0200-000090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3" name="Text Box 15">
          <a:extLst>
            <a:ext uri="{FF2B5EF4-FFF2-40B4-BE49-F238E27FC236}">
              <a16:creationId xmlns:a16="http://schemas.microsoft.com/office/drawing/2014/main" id="{00000000-0008-0000-0200-000091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4" name="Text Box 15">
          <a:extLst>
            <a:ext uri="{FF2B5EF4-FFF2-40B4-BE49-F238E27FC236}">
              <a16:creationId xmlns:a16="http://schemas.microsoft.com/office/drawing/2014/main" id="{00000000-0008-0000-0200-000092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5" name="Text Box 15">
          <a:extLst>
            <a:ext uri="{FF2B5EF4-FFF2-40B4-BE49-F238E27FC236}">
              <a16:creationId xmlns:a16="http://schemas.microsoft.com/office/drawing/2014/main" id="{00000000-0008-0000-0200-000093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6" name="Text Box 15">
          <a:extLst>
            <a:ext uri="{FF2B5EF4-FFF2-40B4-BE49-F238E27FC236}">
              <a16:creationId xmlns:a16="http://schemas.microsoft.com/office/drawing/2014/main" id="{00000000-0008-0000-0200-000094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7" name="Text Box 15">
          <a:extLst>
            <a:ext uri="{FF2B5EF4-FFF2-40B4-BE49-F238E27FC236}">
              <a16:creationId xmlns:a16="http://schemas.microsoft.com/office/drawing/2014/main" id="{00000000-0008-0000-0200-000095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8" name="Text Box 15">
          <a:extLst>
            <a:ext uri="{FF2B5EF4-FFF2-40B4-BE49-F238E27FC236}">
              <a16:creationId xmlns:a16="http://schemas.microsoft.com/office/drawing/2014/main" id="{00000000-0008-0000-0200-000096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79" name="Text Box 15">
          <a:extLst>
            <a:ext uri="{FF2B5EF4-FFF2-40B4-BE49-F238E27FC236}">
              <a16:creationId xmlns:a16="http://schemas.microsoft.com/office/drawing/2014/main" id="{00000000-0008-0000-0200-000097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0" name="Text Box 15">
          <a:extLst>
            <a:ext uri="{FF2B5EF4-FFF2-40B4-BE49-F238E27FC236}">
              <a16:creationId xmlns:a16="http://schemas.microsoft.com/office/drawing/2014/main" id="{00000000-0008-0000-0200-000098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1" name="Text Box 15">
          <a:extLst>
            <a:ext uri="{FF2B5EF4-FFF2-40B4-BE49-F238E27FC236}">
              <a16:creationId xmlns:a16="http://schemas.microsoft.com/office/drawing/2014/main" id="{00000000-0008-0000-0200-000099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2" name="Text Box 15">
          <a:extLst>
            <a:ext uri="{FF2B5EF4-FFF2-40B4-BE49-F238E27FC236}">
              <a16:creationId xmlns:a16="http://schemas.microsoft.com/office/drawing/2014/main" id="{00000000-0008-0000-0200-00009A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3" name="Text Box 15">
          <a:extLst>
            <a:ext uri="{FF2B5EF4-FFF2-40B4-BE49-F238E27FC236}">
              <a16:creationId xmlns:a16="http://schemas.microsoft.com/office/drawing/2014/main" id="{00000000-0008-0000-0200-00009B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4" name="Text Box 15">
          <a:extLst>
            <a:ext uri="{FF2B5EF4-FFF2-40B4-BE49-F238E27FC236}">
              <a16:creationId xmlns:a16="http://schemas.microsoft.com/office/drawing/2014/main" id="{00000000-0008-0000-0200-00009C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5" name="Text Box 15">
          <a:extLst>
            <a:ext uri="{FF2B5EF4-FFF2-40B4-BE49-F238E27FC236}">
              <a16:creationId xmlns:a16="http://schemas.microsoft.com/office/drawing/2014/main" id="{00000000-0008-0000-0200-00009D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6" name="Text Box 15">
          <a:extLst>
            <a:ext uri="{FF2B5EF4-FFF2-40B4-BE49-F238E27FC236}">
              <a16:creationId xmlns:a16="http://schemas.microsoft.com/office/drawing/2014/main" id="{00000000-0008-0000-0200-00009E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7" name="Text Box 15">
          <a:extLst>
            <a:ext uri="{FF2B5EF4-FFF2-40B4-BE49-F238E27FC236}">
              <a16:creationId xmlns:a16="http://schemas.microsoft.com/office/drawing/2014/main" id="{00000000-0008-0000-0200-00009F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488" name="Text Box 15">
          <a:extLst>
            <a:ext uri="{FF2B5EF4-FFF2-40B4-BE49-F238E27FC236}">
              <a16:creationId xmlns:a16="http://schemas.microsoft.com/office/drawing/2014/main" id="{00000000-0008-0000-0200-0000A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89" name="Text Box 15">
          <a:extLst>
            <a:ext uri="{FF2B5EF4-FFF2-40B4-BE49-F238E27FC236}">
              <a16:creationId xmlns:a16="http://schemas.microsoft.com/office/drawing/2014/main" id="{00000000-0008-0000-0200-0000A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0" name="Text Box 15">
          <a:extLst>
            <a:ext uri="{FF2B5EF4-FFF2-40B4-BE49-F238E27FC236}">
              <a16:creationId xmlns:a16="http://schemas.microsoft.com/office/drawing/2014/main" id="{00000000-0008-0000-0200-0000A2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1" name="Text Box 15">
          <a:extLst>
            <a:ext uri="{FF2B5EF4-FFF2-40B4-BE49-F238E27FC236}">
              <a16:creationId xmlns:a16="http://schemas.microsoft.com/office/drawing/2014/main" id="{00000000-0008-0000-0200-0000A3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2" name="Text Box 15">
          <a:extLst>
            <a:ext uri="{FF2B5EF4-FFF2-40B4-BE49-F238E27FC236}">
              <a16:creationId xmlns:a16="http://schemas.microsoft.com/office/drawing/2014/main" id="{00000000-0008-0000-0200-0000A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442269"/>
    <xdr:sp macro="" textlink="">
      <xdr:nvSpPr>
        <xdr:cNvPr id="3493" name="Text Box 15">
          <a:extLst>
            <a:ext uri="{FF2B5EF4-FFF2-40B4-BE49-F238E27FC236}">
              <a16:creationId xmlns:a16="http://schemas.microsoft.com/office/drawing/2014/main" id="{00000000-0008-0000-0200-0000A5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442269"/>
    <xdr:sp macro="" textlink="">
      <xdr:nvSpPr>
        <xdr:cNvPr id="3494" name="Text Box 15">
          <a:extLst>
            <a:ext uri="{FF2B5EF4-FFF2-40B4-BE49-F238E27FC236}">
              <a16:creationId xmlns:a16="http://schemas.microsoft.com/office/drawing/2014/main" id="{00000000-0008-0000-0200-0000A6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5" name="Text Box 15">
          <a:extLst>
            <a:ext uri="{FF2B5EF4-FFF2-40B4-BE49-F238E27FC236}">
              <a16:creationId xmlns:a16="http://schemas.microsoft.com/office/drawing/2014/main" id="{00000000-0008-0000-0200-0000A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6" name="Text Box 15">
          <a:extLst>
            <a:ext uri="{FF2B5EF4-FFF2-40B4-BE49-F238E27FC236}">
              <a16:creationId xmlns:a16="http://schemas.microsoft.com/office/drawing/2014/main" id="{00000000-0008-0000-0200-0000A8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7" name="Text Box 15">
          <a:extLst>
            <a:ext uri="{FF2B5EF4-FFF2-40B4-BE49-F238E27FC236}">
              <a16:creationId xmlns:a16="http://schemas.microsoft.com/office/drawing/2014/main" id="{00000000-0008-0000-0200-0000A9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8" name="Text Box 15">
          <a:extLst>
            <a:ext uri="{FF2B5EF4-FFF2-40B4-BE49-F238E27FC236}">
              <a16:creationId xmlns:a16="http://schemas.microsoft.com/office/drawing/2014/main" id="{00000000-0008-0000-0200-0000A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499" name="Text Box 15">
          <a:extLst>
            <a:ext uri="{FF2B5EF4-FFF2-40B4-BE49-F238E27FC236}">
              <a16:creationId xmlns:a16="http://schemas.microsoft.com/office/drawing/2014/main" id="{00000000-0008-0000-0200-0000A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0" name="Text Box 15">
          <a:extLst>
            <a:ext uri="{FF2B5EF4-FFF2-40B4-BE49-F238E27FC236}">
              <a16:creationId xmlns:a16="http://schemas.microsoft.com/office/drawing/2014/main" id="{00000000-0008-0000-0200-0000A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1" name="Text Box 15">
          <a:extLst>
            <a:ext uri="{FF2B5EF4-FFF2-40B4-BE49-F238E27FC236}">
              <a16:creationId xmlns:a16="http://schemas.microsoft.com/office/drawing/2014/main" id="{00000000-0008-0000-0200-0000A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2" name="Text Box 15">
          <a:extLst>
            <a:ext uri="{FF2B5EF4-FFF2-40B4-BE49-F238E27FC236}">
              <a16:creationId xmlns:a16="http://schemas.microsoft.com/office/drawing/2014/main" id="{00000000-0008-0000-0200-0000A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03" name="Text Box 15">
          <a:extLst>
            <a:ext uri="{FF2B5EF4-FFF2-40B4-BE49-F238E27FC236}">
              <a16:creationId xmlns:a16="http://schemas.microsoft.com/office/drawing/2014/main" id="{00000000-0008-0000-0200-0000A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4" name="Text Box 15">
          <a:extLst>
            <a:ext uri="{FF2B5EF4-FFF2-40B4-BE49-F238E27FC236}">
              <a16:creationId xmlns:a16="http://schemas.microsoft.com/office/drawing/2014/main" id="{00000000-0008-0000-0200-0000B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5" name="Text Box 15">
          <a:extLst>
            <a:ext uri="{FF2B5EF4-FFF2-40B4-BE49-F238E27FC236}">
              <a16:creationId xmlns:a16="http://schemas.microsoft.com/office/drawing/2014/main" id="{00000000-0008-0000-0200-0000B1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6" name="Text Box 15">
          <a:extLst>
            <a:ext uri="{FF2B5EF4-FFF2-40B4-BE49-F238E27FC236}">
              <a16:creationId xmlns:a16="http://schemas.microsoft.com/office/drawing/2014/main" id="{00000000-0008-0000-0200-0000B2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07" name="Text Box 15">
          <a:extLst>
            <a:ext uri="{FF2B5EF4-FFF2-40B4-BE49-F238E27FC236}">
              <a16:creationId xmlns:a16="http://schemas.microsoft.com/office/drawing/2014/main" id="{00000000-0008-0000-0200-0000B3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8" name="Text Box 17">
          <a:extLst>
            <a:ext uri="{FF2B5EF4-FFF2-40B4-BE49-F238E27FC236}">
              <a16:creationId xmlns:a16="http://schemas.microsoft.com/office/drawing/2014/main" id="{00000000-0008-0000-0200-0000B4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09" name="Text Box 18">
          <a:extLst>
            <a:ext uri="{FF2B5EF4-FFF2-40B4-BE49-F238E27FC236}">
              <a16:creationId xmlns:a16="http://schemas.microsoft.com/office/drawing/2014/main" id="{00000000-0008-0000-0200-0000B5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0" name="Text Box 19">
          <a:extLst>
            <a:ext uri="{FF2B5EF4-FFF2-40B4-BE49-F238E27FC236}">
              <a16:creationId xmlns:a16="http://schemas.microsoft.com/office/drawing/2014/main" id="{00000000-0008-0000-0200-0000B6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1" name="Text Box 16">
          <a:extLst>
            <a:ext uri="{FF2B5EF4-FFF2-40B4-BE49-F238E27FC236}">
              <a16:creationId xmlns:a16="http://schemas.microsoft.com/office/drawing/2014/main" id="{00000000-0008-0000-0200-0000B7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2" name="Text Box 17">
          <a:extLst>
            <a:ext uri="{FF2B5EF4-FFF2-40B4-BE49-F238E27FC236}">
              <a16:creationId xmlns:a16="http://schemas.microsoft.com/office/drawing/2014/main" id="{00000000-0008-0000-0200-0000B8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13" name="Text Box 18">
          <a:extLst>
            <a:ext uri="{FF2B5EF4-FFF2-40B4-BE49-F238E27FC236}">
              <a16:creationId xmlns:a16="http://schemas.microsoft.com/office/drawing/2014/main" id="{00000000-0008-0000-0200-0000B9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4" name="Text Box 15">
          <a:extLst>
            <a:ext uri="{FF2B5EF4-FFF2-40B4-BE49-F238E27FC236}">
              <a16:creationId xmlns:a16="http://schemas.microsoft.com/office/drawing/2014/main" id="{00000000-0008-0000-0200-0000BA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5" name="Text Box 15">
          <a:extLst>
            <a:ext uri="{FF2B5EF4-FFF2-40B4-BE49-F238E27FC236}">
              <a16:creationId xmlns:a16="http://schemas.microsoft.com/office/drawing/2014/main" id="{00000000-0008-0000-0200-0000B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16" name="Text Box 15">
          <a:extLst>
            <a:ext uri="{FF2B5EF4-FFF2-40B4-BE49-F238E27FC236}">
              <a16:creationId xmlns:a16="http://schemas.microsoft.com/office/drawing/2014/main" id="{00000000-0008-0000-0200-0000BC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17" name="Text Box 15">
          <a:extLst>
            <a:ext uri="{FF2B5EF4-FFF2-40B4-BE49-F238E27FC236}">
              <a16:creationId xmlns:a16="http://schemas.microsoft.com/office/drawing/2014/main" id="{00000000-0008-0000-0200-0000B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8" name="Text Box 16">
          <a:extLst>
            <a:ext uri="{FF2B5EF4-FFF2-40B4-BE49-F238E27FC236}">
              <a16:creationId xmlns:a16="http://schemas.microsoft.com/office/drawing/2014/main" id="{00000000-0008-0000-0200-0000BE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19" name="Text Box 17">
          <a:extLst>
            <a:ext uri="{FF2B5EF4-FFF2-40B4-BE49-F238E27FC236}">
              <a16:creationId xmlns:a16="http://schemas.microsoft.com/office/drawing/2014/main" id="{00000000-0008-0000-0200-0000BF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0" name="Text Box 18">
          <a:extLst>
            <a:ext uri="{FF2B5EF4-FFF2-40B4-BE49-F238E27FC236}">
              <a16:creationId xmlns:a16="http://schemas.microsoft.com/office/drawing/2014/main" id="{00000000-0008-0000-0200-0000C0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1" name="Text Box 19">
          <a:extLst>
            <a:ext uri="{FF2B5EF4-FFF2-40B4-BE49-F238E27FC236}">
              <a16:creationId xmlns:a16="http://schemas.microsoft.com/office/drawing/2014/main" id="{00000000-0008-0000-0200-0000C1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2" name="Text Box 16">
          <a:extLst>
            <a:ext uri="{FF2B5EF4-FFF2-40B4-BE49-F238E27FC236}">
              <a16:creationId xmlns:a16="http://schemas.microsoft.com/office/drawing/2014/main" id="{00000000-0008-0000-0200-0000C2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3523" name="Text Box 17">
          <a:extLst>
            <a:ext uri="{FF2B5EF4-FFF2-40B4-BE49-F238E27FC236}">
              <a16:creationId xmlns:a16="http://schemas.microsoft.com/office/drawing/2014/main" id="{00000000-0008-0000-0200-0000C3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3524" name="Text Box 18">
          <a:extLst>
            <a:ext uri="{FF2B5EF4-FFF2-40B4-BE49-F238E27FC236}">
              <a16:creationId xmlns:a16="http://schemas.microsoft.com/office/drawing/2014/main" id="{00000000-0008-0000-0200-0000C4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5" name="Text Box 15">
          <a:extLst>
            <a:ext uri="{FF2B5EF4-FFF2-40B4-BE49-F238E27FC236}">
              <a16:creationId xmlns:a16="http://schemas.microsoft.com/office/drawing/2014/main" id="{00000000-0008-0000-0200-0000C5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6" name="Text Box 15">
          <a:extLst>
            <a:ext uri="{FF2B5EF4-FFF2-40B4-BE49-F238E27FC236}">
              <a16:creationId xmlns:a16="http://schemas.microsoft.com/office/drawing/2014/main" id="{00000000-0008-0000-0200-0000C6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7" name="Text Box 15">
          <a:extLst>
            <a:ext uri="{FF2B5EF4-FFF2-40B4-BE49-F238E27FC236}">
              <a16:creationId xmlns:a16="http://schemas.microsoft.com/office/drawing/2014/main" id="{00000000-0008-0000-0200-0000C7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28" name="Text Box 15">
          <a:extLst>
            <a:ext uri="{FF2B5EF4-FFF2-40B4-BE49-F238E27FC236}">
              <a16:creationId xmlns:a16="http://schemas.microsoft.com/office/drawing/2014/main" id="{00000000-0008-0000-0200-0000C8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29" name="Text Box 15">
          <a:extLst>
            <a:ext uri="{FF2B5EF4-FFF2-40B4-BE49-F238E27FC236}">
              <a16:creationId xmlns:a16="http://schemas.microsoft.com/office/drawing/2014/main" id="{00000000-0008-0000-0200-0000C9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30" name="Text Box 15">
          <a:extLst>
            <a:ext uri="{FF2B5EF4-FFF2-40B4-BE49-F238E27FC236}">
              <a16:creationId xmlns:a16="http://schemas.microsoft.com/office/drawing/2014/main" id="{00000000-0008-0000-0200-0000CA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1" name="Text Box 15">
          <a:extLst>
            <a:ext uri="{FF2B5EF4-FFF2-40B4-BE49-F238E27FC236}">
              <a16:creationId xmlns:a16="http://schemas.microsoft.com/office/drawing/2014/main" id="{00000000-0008-0000-0200-0000C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2" name="Text Box 15">
          <a:extLst>
            <a:ext uri="{FF2B5EF4-FFF2-40B4-BE49-F238E27FC236}">
              <a16:creationId xmlns:a16="http://schemas.microsoft.com/office/drawing/2014/main" id="{00000000-0008-0000-0200-0000CC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3" name="Text Box 15">
          <a:extLst>
            <a:ext uri="{FF2B5EF4-FFF2-40B4-BE49-F238E27FC236}">
              <a16:creationId xmlns:a16="http://schemas.microsoft.com/office/drawing/2014/main" id="{00000000-0008-0000-0200-0000C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4" name="Text Box 15">
          <a:extLst>
            <a:ext uri="{FF2B5EF4-FFF2-40B4-BE49-F238E27FC236}">
              <a16:creationId xmlns:a16="http://schemas.microsoft.com/office/drawing/2014/main" id="{00000000-0008-0000-0200-0000CE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35" name="Text Box 15">
          <a:extLst>
            <a:ext uri="{FF2B5EF4-FFF2-40B4-BE49-F238E27FC236}">
              <a16:creationId xmlns:a16="http://schemas.microsoft.com/office/drawing/2014/main" id="{00000000-0008-0000-0200-0000CF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36" name="Text Box 15">
          <a:extLst>
            <a:ext uri="{FF2B5EF4-FFF2-40B4-BE49-F238E27FC236}">
              <a16:creationId xmlns:a16="http://schemas.microsoft.com/office/drawing/2014/main" id="{00000000-0008-0000-0200-0000D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7" name="Text Box 16">
          <a:extLst>
            <a:ext uri="{FF2B5EF4-FFF2-40B4-BE49-F238E27FC236}">
              <a16:creationId xmlns:a16="http://schemas.microsoft.com/office/drawing/2014/main" id="{00000000-0008-0000-0200-0000D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8" name="Text Box 17">
          <a:extLst>
            <a:ext uri="{FF2B5EF4-FFF2-40B4-BE49-F238E27FC236}">
              <a16:creationId xmlns:a16="http://schemas.microsoft.com/office/drawing/2014/main" id="{00000000-0008-0000-0200-0000D2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39" name="Text Box 18">
          <a:extLst>
            <a:ext uri="{FF2B5EF4-FFF2-40B4-BE49-F238E27FC236}">
              <a16:creationId xmlns:a16="http://schemas.microsoft.com/office/drawing/2014/main" id="{00000000-0008-0000-0200-0000D3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0" name="Text Box 19">
          <a:extLst>
            <a:ext uri="{FF2B5EF4-FFF2-40B4-BE49-F238E27FC236}">
              <a16:creationId xmlns:a16="http://schemas.microsoft.com/office/drawing/2014/main" id="{00000000-0008-0000-0200-0000D4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1" name="Text Box 16">
          <a:extLst>
            <a:ext uri="{FF2B5EF4-FFF2-40B4-BE49-F238E27FC236}">
              <a16:creationId xmlns:a16="http://schemas.microsoft.com/office/drawing/2014/main" id="{00000000-0008-0000-0200-0000D5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2" name="Text Box 17">
          <a:extLst>
            <a:ext uri="{FF2B5EF4-FFF2-40B4-BE49-F238E27FC236}">
              <a16:creationId xmlns:a16="http://schemas.microsoft.com/office/drawing/2014/main" id="{00000000-0008-0000-0200-0000D6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43" name="Text Box 18">
          <a:extLst>
            <a:ext uri="{FF2B5EF4-FFF2-40B4-BE49-F238E27FC236}">
              <a16:creationId xmlns:a16="http://schemas.microsoft.com/office/drawing/2014/main" id="{00000000-0008-0000-0200-0000D7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4" name="Text Box 15">
          <a:extLst>
            <a:ext uri="{FF2B5EF4-FFF2-40B4-BE49-F238E27FC236}">
              <a16:creationId xmlns:a16="http://schemas.microsoft.com/office/drawing/2014/main" id="{00000000-0008-0000-0200-0000D8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5" name="Text Box 15">
          <a:extLst>
            <a:ext uri="{FF2B5EF4-FFF2-40B4-BE49-F238E27FC236}">
              <a16:creationId xmlns:a16="http://schemas.microsoft.com/office/drawing/2014/main" id="{00000000-0008-0000-0200-0000D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46" name="Text Box 15">
          <a:extLst>
            <a:ext uri="{FF2B5EF4-FFF2-40B4-BE49-F238E27FC236}">
              <a16:creationId xmlns:a16="http://schemas.microsoft.com/office/drawing/2014/main" id="{00000000-0008-0000-0200-0000DA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47" name="Text Box 15">
          <a:extLst>
            <a:ext uri="{FF2B5EF4-FFF2-40B4-BE49-F238E27FC236}">
              <a16:creationId xmlns:a16="http://schemas.microsoft.com/office/drawing/2014/main" id="{00000000-0008-0000-0200-0000D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8" name="Text Box 16">
          <a:extLst>
            <a:ext uri="{FF2B5EF4-FFF2-40B4-BE49-F238E27FC236}">
              <a16:creationId xmlns:a16="http://schemas.microsoft.com/office/drawing/2014/main" id="{00000000-0008-0000-0200-0000DC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49" name="Text Box 17">
          <a:extLst>
            <a:ext uri="{FF2B5EF4-FFF2-40B4-BE49-F238E27FC236}">
              <a16:creationId xmlns:a16="http://schemas.microsoft.com/office/drawing/2014/main" id="{00000000-0008-0000-0200-0000DD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0" name="Text Box 18">
          <a:extLst>
            <a:ext uri="{FF2B5EF4-FFF2-40B4-BE49-F238E27FC236}">
              <a16:creationId xmlns:a16="http://schemas.microsoft.com/office/drawing/2014/main" id="{00000000-0008-0000-0200-0000DE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1" name="Text Box 19">
          <a:extLst>
            <a:ext uri="{FF2B5EF4-FFF2-40B4-BE49-F238E27FC236}">
              <a16:creationId xmlns:a16="http://schemas.microsoft.com/office/drawing/2014/main" id="{00000000-0008-0000-0200-0000DF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2" name="Text Box 16">
          <a:extLst>
            <a:ext uri="{FF2B5EF4-FFF2-40B4-BE49-F238E27FC236}">
              <a16:creationId xmlns:a16="http://schemas.microsoft.com/office/drawing/2014/main" id="{00000000-0008-0000-0200-0000E0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553" name="Text Box 17">
          <a:extLst>
            <a:ext uri="{FF2B5EF4-FFF2-40B4-BE49-F238E27FC236}">
              <a16:creationId xmlns:a16="http://schemas.microsoft.com/office/drawing/2014/main" id="{00000000-0008-0000-0200-0000E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554" name="Text Box 18">
          <a:extLst>
            <a:ext uri="{FF2B5EF4-FFF2-40B4-BE49-F238E27FC236}">
              <a16:creationId xmlns:a16="http://schemas.microsoft.com/office/drawing/2014/main" id="{00000000-0008-0000-0200-0000E2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5" name="Text Box 15">
          <a:extLst>
            <a:ext uri="{FF2B5EF4-FFF2-40B4-BE49-F238E27FC236}">
              <a16:creationId xmlns:a16="http://schemas.microsoft.com/office/drawing/2014/main" id="{00000000-0008-0000-0200-0000E3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56" name="Text Box 15">
          <a:extLst>
            <a:ext uri="{FF2B5EF4-FFF2-40B4-BE49-F238E27FC236}">
              <a16:creationId xmlns:a16="http://schemas.microsoft.com/office/drawing/2014/main" id="{00000000-0008-0000-0200-0000E4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7" name="Text Box 15">
          <a:extLst>
            <a:ext uri="{FF2B5EF4-FFF2-40B4-BE49-F238E27FC236}">
              <a16:creationId xmlns:a16="http://schemas.microsoft.com/office/drawing/2014/main" id="{00000000-0008-0000-0200-0000E5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8" name="Text Box 15">
          <a:extLst>
            <a:ext uri="{FF2B5EF4-FFF2-40B4-BE49-F238E27FC236}">
              <a16:creationId xmlns:a16="http://schemas.microsoft.com/office/drawing/2014/main" id="{00000000-0008-0000-0200-0000E6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59" name="Text Box 15">
          <a:extLst>
            <a:ext uri="{FF2B5EF4-FFF2-40B4-BE49-F238E27FC236}">
              <a16:creationId xmlns:a16="http://schemas.microsoft.com/office/drawing/2014/main" id="{00000000-0008-0000-0200-0000E7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0" name="Text Box 15">
          <a:extLst>
            <a:ext uri="{FF2B5EF4-FFF2-40B4-BE49-F238E27FC236}">
              <a16:creationId xmlns:a16="http://schemas.microsoft.com/office/drawing/2014/main" id="{00000000-0008-0000-0200-0000E8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1" name="Text Box 15">
          <a:extLst>
            <a:ext uri="{FF2B5EF4-FFF2-40B4-BE49-F238E27FC236}">
              <a16:creationId xmlns:a16="http://schemas.microsoft.com/office/drawing/2014/main" id="{00000000-0008-0000-0200-0000E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562" name="Text Box 15">
          <a:extLst>
            <a:ext uri="{FF2B5EF4-FFF2-40B4-BE49-F238E27FC236}">
              <a16:creationId xmlns:a16="http://schemas.microsoft.com/office/drawing/2014/main" id="{00000000-0008-0000-0200-0000EA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3" name="Text Box 15">
          <a:extLst>
            <a:ext uri="{FF2B5EF4-FFF2-40B4-BE49-F238E27FC236}">
              <a16:creationId xmlns:a16="http://schemas.microsoft.com/office/drawing/2014/main" id="{00000000-0008-0000-0200-0000E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4" name="Text Box 15">
          <a:extLst>
            <a:ext uri="{FF2B5EF4-FFF2-40B4-BE49-F238E27FC236}">
              <a16:creationId xmlns:a16="http://schemas.microsoft.com/office/drawing/2014/main" id="{00000000-0008-0000-0200-0000EC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5" name="Text Box 15">
          <a:extLst>
            <a:ext uri="{FF2B5EF4-FFF2-40B4-BE49-F238E27FC236}">
              <a16:creationId xmlns:a16="http://schemas.microsoft.com/office/drawing/2014/main" id="{00000000-0008-0000-0200-0000ED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6" name="Text Box 15">
          <a:extLst>
            <a:ext uri="{FF2B5EF4-FFF2-40B4-BE49-F238E27FC236}">
              <a16:creationId xmlns:a16="http://schemas.microsoft.com/office/drawing/2014/main" id="{00000000-0008-0000-0200-0000EE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7" name="Text Box 15">
          <a:extLst>
            <a:ext uri="{FF2B5EF4-FFF2-40B4-BE49-F238E27FC236}">
              <a16:creationId xmlns:a16="http://schemas.microsoft.com/office/drawing/2014/main" id="{00000000-0008-0000-0200-0000E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8" name="Text Box 15">
          <a:extLst>
            <a:ext uri="{FF2B5EF4-FFF2-40B4-BE49-F238E27FC236}">
              <a16:creationId xmlns:a16="http://schemas.microsoft.com/office/drawing/2014/main" id="{00000000-0008-0000-0200-0000F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69" name="Text Box 15">
          <a:extLst>
            <a:ext uri="{FF2B5EF4-FFF2-40B4-BE49-F238E27FC236}">
              <a16:creationId xmlns:a16="http://schemas.microsoft.com/office/drawing/2014/main" id="{00000000-0008-0000-0200-0000F1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0" name="Text Box 15">
          <a:extLst>
            <a:ext uri="{FF2B5EF4-FFF2-40B4-BE49-F238E27FC236}">
              <a16:creationId xmlns:a16="http://schemas.microsoft.com/office/drawing/2014/main" id="{00000000-0008-0000-0200-0000F2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1" name="Text Box 15">
          <a:extLst>
            <a:ext uri="{FF2B5EF4-FFF2-40B4-BE49-F238E27FC236}">
              <a16:creationId xmlns:a16="http://schemas.microsoft.com/office/drawing/2014/main" id="{00000000-0008-0000-0200-0000F3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2" name="Text Box 15">
          <a:extLst>
            <a:ext uri="{FF2B5EF4-FFF2-40B4-BE49-F238E27FC236}">
              <a16:creationId xmlns:a16="http://schemas.microsoft.com/office/drawing/2014/main" id="{00000000-0008-0000-0200-0000F4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3" name="Text Box 15">
          <a:extLst>
            <a:ext uri="{FF2B5EF4-FFF2-40B4-BE49-F238E27FC236}">
              <a16:creationId xmlns:a16="http://schemas.microsoft.com/office/drawing/2014/main" id="{00000000-0008-0000-0200-0000F5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4" name="Text Box 15">
          <a:extLst>
            <a:ext uri="{FF2B5EF4-FFF2-40B4-BE49-F238E27FC236}">
              <a16:creationId xmlns:a16="http://schemas.microsoft.com/office/drawing/2014/main" id="{00000000-0008-0000-0200-0000F6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5" name="Text Box 15">
          <a:extLst>
            <a:ext uri="{FF2B5EF4-FFF2-40B4-BE49-F238E27FC236}">
              <a16:creationId xmlns:a16="http://schemas.microsoft.com/office/drawing/2014/main" id="{00000000-0008-0000-0200-0000F7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6" name="Text Box 15">
          <a:extLst>
            <a:ext uri="{FF2B5EF4-FFF2-40B4-BE49-F238E27FC236}">
              <a16:creationId xmlns:a16="http://schemas.microsoft.com/office/drawing/2014/main" id="{00000000-0008-0000-0200-0000F8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7" name="Text Box 15">
          <a:extLst>
            <a:ext uri="{FF2B5EF4-FFF2-40B4-BE49-F238E27FC236}">
              <a16:creationId xmlns:a16="http://schemas.microsoft.com/office/drawing/2014/main" id="{00000000-0008-0000-0200-0000F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8" name="Text Box 15">
          <a:extLst>
            <a:ext uri="{FF2B5EF4-FFF2-40B4-BE49-F238E27FC236}">
              <a16:creationId xmlns:a16="http://schemas.microsoft.com/office/drawing/2014/main" id="{00000000-0008-0000-0200-0000FA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79" name="Text Box 15">
          <a:extLst>
            <a:ext uri="{FF2B5EF4-FFF2-40B4-BE49-F238E27FC236}">
              <a16:creationId xmlns:a16="http://schemas.microsoft.com/office/drawing/2014/main" id="{00000000-0008-0000-0200-0000FB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0" name="Text Box 15">
          <a:extLst>
            <a:ext uri="{FF2B5EF4-FFF2-40B4-BE49-F238E27FC236}">
              <a16:creationId xmlns:a16="http://schemas.microsoft.com/office/drawing/2014/main" id="{00000000-0008-0000-0200-0000FC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1" name="Text Box 15">
          <a:extLst>
            <a:ext uri="{FF2B5EF4-FFF2-40B4-BE49-F238E27FC236}">
              <a16:creationId xmlns:a16="http://schemas.microsoft.com/office/drawing/2014/main" id="{00000000-0008-0000-0200-0000FD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2" name="Text Box 15">
          <a:extLst>
            <a:ext uri="{FF2B5EF4-FFF2-40B4-BE49-F238E27FC236}">
              <a16:creationId xmlns:a16="http://schemas.microsoft.com/office/drawing/2014/main" id="{00000000-0008-0000-0200-0000FE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3" name="Text Box 15">
          <a:extLst>
            <a:ext uri="{FF2B5EF4-FFF2-40B4-BE49-F238E27FC236}">
              <a16:creationId xmlns:a16="http://schemas.microsoft.com/office/drawing/2014/main" id="{00000000-0008-0000-0200-0000F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4" name="Text Box 15">
          <a:extLst>
            <a:ext uri="{FF2B5EF4-FFF2-40B4-BE49-F238E27FC236}">
              <a16:creationId xmlns:a16="http://schemas.microsoft.com/office/drawing/2014/main" id="{00000000-0008-0000-0200-000000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5" name="Text Box 15">
          <a:extLst>
            <a:ext uri="{FF2B5EF4-FFF2-40B4-BE49-F238E27FC236}">
              <a16:creationId xmlns:a16="http://schemas.microsoft.com/office/drawing/2014/main" id="{00000000-0008-0000-0200-000001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586" name="Text Box 15">
          <a:extLst>
            <a:ext uri="{FF2B5EF4-FFF2-40B4-BE49-F238E27FC236}">
              <a16:creationId xmlns:a16="http://schemas.microsoft.com/office/drawing/2014/main" id="{00000000-0008-0000-0200-000002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7" name="Text Box 15">
          <a:extLst>
            <a:ext uri="{FF2B5EF4-FFF2-40B4-BE49-F238E27FC236}">
              <a16:creationId xmlns:a16="http://schemas.microsoft.com/office/drawing/2014/main" id="{00000000-0008-0000-0200-000003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8" name="Text Box 15">
          <a:extLst>
            <a:ext uri="{FF2B5EF4-FFF2-40B4-BE49-F238E27FC236}">
              <a16:creationId xmlns:a16="http://schemas.microsoft.com/office/drawing/2014/main" id="{00000000-0008-0000-0200-000004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89" name="Text Box 15">
          <a:extLst>
            <a:ext uri="{FF2B5EF4-FFF2-40B4-BE49-F238E27FC236}">
              <a16:creationId xmlns:a16="http://schemas.microsoft.com/office/drawing/2014/main" id="{00000000-0008-0000-0200-000005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0" name="Text Box 15">
          <a:extLst>
            <a:ext uri="{FF2B5EF4-FFF2-40B4-BE49-F238E27FC236}">
              <a16:creationId xmlns:a16="http://schemas.microsoft.com/office/drawing/2014/main" id="{00000000-0008-0000-0200-000006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1" name="Text Box 15">
          <a:extLst>
            <a:ext uri="{FF2B5EF4-FFF2-40B4-BE49-F238E27FC236}">
              <a16:creationId xmlns:a16="http://schemas.microsoft.com/office/drawing/2014/main" id="{00000000-0008-0000-0200-000007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2" name="Text Box 15">
          <a:extLst>
            <a:ext uri="{FF2B5EF4-FFF2-40B4-BE49-F238E27FC236}">
              <a16:creationId xmlns:a16="http://schemas.microsoft.com/office/drawing/2014/main" id="{00000000-0008-0000-0200-000008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3" name="Text Box 15">
          <a:extLst>
            <a:ext uri="{FF2B5EF4-FFF2-40B4-BE49-F238E27FC236}">
              <a16:creationId xmlns:a16="http://schemas.microsoft.com/office/drawing/2014/main" id="{00000000-0008-0000-0200-000009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4" name="Text Box 15">
          <a:extLst>
            <a:ext uri="{FF2B5EF4-FFF2-40B4-BE49-F238E27FC236}">
              <a16:creationId xmlns:a16="http://schemas.microsoft.com/office/drawing/2014/main" id="{00000000-0008-0000-0200-00000A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5" name="Text Box 15">
          <a:extLst>
            <a:ext uri="{FF2B5EF4-FFF2-40B4-BE49-F238E27FC236}">
              <a16:creationId xmlns:a16="http://schemas.microsoft.com/office/drawing/2014/main" id="{00000000-0008-0000-0200-00000B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6" name="Text Box 15">
          <a:extLst>
            <a:ext uri="{FF2B5EF4-FFF2-40B4-BE49-F238E27FC236}">
              <a16:creationId xmlns:a16="http://schemas.microsoft.com/office/drawing/2014/main" id="{00000000-0008-0000-0200-00000C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7" name="Text Box 15">
          <a:extLst>
            <a:ext uri="{FF2B5EF4-FFF2-40B4-BE49-F238E27FC236}">
              <a16:creationId xmlns:a16="http://schemas.microsoft.com/office/drawing/2014/main" id="{00000000-0008-0000-0200-00000D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598" name="Text Box 15">
          <a:extLst>
            <a:ext uri="{FF2B5EF4-FFF2-40B4-BE49-F238E27FC236}">
              <a16:creationId xmlns:a16="http://schemas.microsoft.com/office/drawing/2014/main" id="{00000000-0008-0000-0200-00000E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599" name="Text Box 15">
          <a:extLst>
            <a:ext uri="{FF2B5EF4-FFF2-40B4-BE49-F238E27FC236}">
              <a16:creationId xmlns:a16="http://schemas.microsoft.com/office/drawing/2014/main" id="{00000000-0008-0000-0200-00000F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0" name="Text Box 15">
          <a:extLst>
            <a:ext uri="{FF2B5EF4-FFF2-40B4-BE49-F238E27FC236}">
              <a16:creationId xmlns:a16="http://schemas.microsoft.com/office/drawing/2014/main" id="{00000000-0008-0000-0200-000010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1" name="Text Box 15">
          <a:extLst>
            <a:ext uri="{FF2B5EF4-FFF2-40B4-BE49-F238E27FC236}">
              <a16:creationId xmlns:a16="http://schemas.microsoft.com/office/drawing/2014/main" id="{00000000-0008-0000-0200-000011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602" name="Text Box 15">
          <a:extLst>
            <a:ext uri="{FF2B5EF4-FFF2-40B4-BE49-F238E27FC236}">
              <a16:creationId xmlns:a16="http://schemas.microsoft.com/office/drawing/2014/main" id="{00000000-0008-0000-0200-000012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3" name="Text Box 15">
          <a:extLst>
            <a:ext uri="{FF2B5EF4-FFF2-40B4-BE49-F238E27FC236}">
              <a16:creationId xmlns:a16="http://schemas.microsoft.com/office/drawing/2014/main" id="{00000000-0008-0000-0200-000013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04" name="Text Box 15">
          <a:extLst>
            <a:ext uri="{FF2B5EF4-FFF2-40B4-BE49-F238E27FC236}">
              <a16:creationId xmlns:a16="http://schemas.microsoft.com/office/drawing/2014/main" id="{00000000-0008-0000-0200-000014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05" name="Text Box 15">
          <a:extLst>
            <a:ext uri="{FF2B5EF4-FFF2-40B4-BE49-F238E27FC236}">
              <a16:creationId xmlns:a16="http://schemas.microsoft.com/office/drawing/2014/main" id="{00000000-0008-0000-0200-00001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6" name="Text Box 16">
          <a:extLst>
            <a:ext uri="{FF2B5EF4-FFF2-40B4-BE49-F238E27FC236}">
              <a16:creationId xmlns:a16="http://schemas.microsoft.com/office/drawing/2014/main" id="{00000000-0008-0000-0200-00001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7" name="Text Box 17">
          <a:extLst>
            <a:ext uri="{FF2B5EF4-FFF2-40B4-BE49-F238E27FC236}">
              <a16:creationId xmlns:a16="http://schemas.microsoft.com/office/drawing/2014/main" id="{00000000-0008-0000-0200-000017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8" name="Text Box 18">
          <a:extLst>
            <a:ext uri="{FF2B5EF4-FFF2-40B4-BE49-F238E27FC236}">
              <a16:creationId xmlns:a16="http://schemas.microsoft.com/office/drawing/2014/main" id="{00000000-0008-0000-0200-000018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09" name="Text Box 19">
          <a:extLst>
            <a:ext uri="{FF2B5EF4-FFF2-40B4-BE49-F238E27FC236}">
              <a16:creationId xmlns:a16="http://schemas.microsoft.com/office/drawing/2014/main" id="{00000000-0008-0000-0200-000019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0" name="Text Box 16">
          <a:extLst>
            <a:ext uri="{FF2B5EF4-FFF2-40B4-BE49-F238E27FC236}">
              <a16:creationId xmlns:a16="http://schemas.microsoft.com/office/drawing/2014/main" id="{00000000-0008-0000-0200-00001A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1" name="Text Box 17">
          <a:extLst>
            <a:ext uri="{FF2B5EF4-FFF2-40B4-BE49-F238E27FC236}">
              <a16:creationId xmlns:a16="http://schemas.microsoft.com/office/drawing/2014/main" id="{00000000-0008-0000-0200-00001B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12" name="Text Box 18">
          <a:extLst>
            <a:ext uri="{FF2B5EF4-FFF2-40B4-BE49-F238E27FC236}">
              <a16:creationId xmlns:a16="http://schemas.microsoft.com/office/drawing/2014/main" id="{00000000-0008-0000-0200-00001C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3" name="Text Box 15">
          <a:extLst>
            <a:ext uri="{FF2B5EF4-FFF2-40B4-BE49-F238E27FC236}">
              <a16:creationId xmlns:a16="http://schemas.microsoft.com/office/drawing/2014/main" id="{00000000-0008-0000-0200-00001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4" name="Text Box 15">
          <a:extLst>
            <a:ext uri="{FF2B5EF4-FFF2-40B4-BE49-F238E27FC236}">
              <a16:creationId xmlns:a16="http://schemas.microsoft.com/office/drawing/2014/main" id="{00000000-0008-0000-0200-00001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15" name="Text Box 15">
          <a:extLst>
            <a:ext uri="{FF2B5EF4-FFF2-40B4-BE49-F238E27FC236}">
              <a16:creationId xmlns:a16="http://schemas.microsoft.com/office/drawing/2014/main" id="{00000000-0008-0000-0200-00001F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16" name="Text Box 15">
          <a:extLst>
            <a:ext uri="{FF2B5EF4-FFF2-40B4-BE49-F238E27FC236}">
              <a16:creationId xmlns:a16="http://schemas.microsoft.com/office/drawing/2014/main" id="{00000000-0008-0000-0200-00002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7" name="Text Box 16">
          <a:extLst>
            <a:ext uri="{FF2B5EF4-FFF2-40B4-BE49-F238E27FC236}">
              <a16:creationId xmlns:a16="http://schemas.microsoft.com/office/drawing/2014/main" id="{00000000-0008-0000-0200-00002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8" name="Text Box 17">
          <a:extLst>
            <a:ext uri="{FF2B5EF4-FFF2-40B4-BE49-F238E27FC236}">
              <a16:creationId xmlns:a16="http://schemas.microsoft.com/office/drawing/2014/main" id="{00000000-0008-0000-0200-00002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19" name="Text Box 18">
          <a:extLst>
            <a:ext uri="{FF2B5EF4-FFF2-40B4-BE49-F238E27FC236}">
              <a16:creationId xmlns:a16="http://schemas.microsoft.com/office/drawing/2014/main" id="{00000000-0008-0000-0200-00002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0" name="Text Box 19">
          <a:extLst>
            <a:ext uri="{FF2B5EF4-FFF2-40B4-BE49-F238E27FC236}">
              <a16:creationId xmlns:a16="http://schemas.microsoft.com/office/drawing/2014/main" id="{00000000-0008-0000-0200-00002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1" name="Text Box 16">
          <a:extLst>
            <a:ext uri="{FF2B5EF4-FFF2-40B4-BE49-F238E27FC236}">
              <a16:creationId xmlns:a16="http://schemas.microsoft.com/office/drawing/2014/main" id="{00000000-0008-0000-0200-00002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22" name="Text Box 17">
          <a:extLst>
            <a:ext uri="{FF2B5EF4-FFF2-40B4-BE49-F238E27FC236}">
              <a16:creationId xmlns:a16="http://schemas.microsoft.com/office/drawing/2014/main" id="{00000000-0008-0000-0200-00002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23" name="Text Box 18">
          <a:extLst>
            <a:ext uri="{FF2B5EF4-FFF2-40B4-BE49-F238E27FC236}">
              <a16:creationId xmlns:a16="http://schemas.microsoft.com/office/drawing/2014/main" id="{00000000-0008-0000-0200-00002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4" name="Text Box 15">
          <a:extLst>
            <a:ext uri="{FF2B5EF4-FFF2-40B4-BE49-F238E27FC236}">
              <a16:creationId xmlns:a16="http://schemas.microsoft.com/office/drawing/2014/main" id="{00000000-0008-0000-0200-00002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5" name="Text Box 15">
          <a:extLst>
            <a:ext uri="{FF2B5EF4-FFF2-40B4-BE49-F238E27FC236}">
              <a16:creationId xmlns:a16="http://schemas.microsoft.com/office/drawing/2014/main" id="{00000000-0008-0000-0200-000029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6" name="Text Box 15">
          <a:extLst>
            <a:ext uri="{FF2B5EF4-FFF2-40B4-BE49-F238E27FC236}">
              <a16:creationId xmlns:a16="http://schemas.microsoft.com/office/drawing/2014/main" id="{00000000-0008-0000-0200-00002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7" name="Text Box 15">
          <a:extLst>
            <a:ext uri="{FF2B5EF4-FFF2-40B4-BE49-F238E27FC236}">
              <a16:creationId xmlns:a16="http://schemas.microsoft.com/office/drawing/2014/main" id="{00000000-0008-0000-0200-00002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28" name="Text Box 15">
          <a:extLst>
            <a:ext uri="{FF2B5EF4-FFF2-40B4-BE49-F238E27FC236}">
              <a16:creationId xmlns:a16="http://schemas.microsoft.com/office/drawing/2014/main" id="{00000000-0008-0000-0200-00002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29" name="Text Box 15">
          <a:extLst>
            <a:ext uri="{FF2B5EF4-FFF2-40B4-BE49-F238E27FC236}">
              <a16:creationId xmlns:a16="http://schemas.microsoft.com/office/drawing/2014/main" id="{00000000-0008-0000-0200-00002D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0" name="Text Box 15">
          <a:extLst>
            <a:ext uri="{FF2B5EF4-FFF2-40B4-BE49-F238E27FC236}">
              <a16:creationId xmlns:a16="http://schemas.microsoft.com/office/drawing/2014/main" id="{00000000-0008-0000-0200-00002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31" name="Text Box 15">
          <a:extLst>
            <a:ext uri="{FF2B5EF4-FFF2-40B4-BE49-F238E27FC236}">
              <a16:creationId xmlns:a16="http://schemas.microsoft.com/office/drawing/2014/main" id="{00000000-0008-0000-0200-00002F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2" name="Text Box 15">
          <a:extLst>
            <a:ext uri="{FF2B5EF4-FFF2-40B4-BE49-F238E27FC236}">
              <a16:creationId xmlns:a16="http://schemas.microsoft.com/office/drawing/2014/main" id="{00000000-0008-0000-0200-00003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3" name="Text Box 15">
          <a:extLst>
            <a:ext uri="{FF2B5EF4-FFF2-40B4-BE49-F238E27FC236}">
              <a16:creationId xmlns:a16="http://schemas.microsoft.com/office/drawing/2014/main" id="{00000000-0008-0000-0200-00003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4" name="Text Box 15">
          <a:extLst>
            <a:ext uri="{FF2B5EF4-FFF2-40B4-BE49-F238E27FC236}">
              <a16:creationId xmlns:a16="http://schemas.microsoft.com/office/drawing/2014/main" id="{00000000-0008-0000-0200-00003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5" name="Text Box 15">
          <a:extLst>
            <a:ext uri="{FF2B5EF4-FFF2-40B4-BE49-F238E27FC236}">
              <a16:creationId xmlns:a16="http://schemas.microsoft.com/office/drawing/2014/main" id="{00000000-0008-0000-0200-00003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6" name="Text Box 15">
          <a:extLst>
            <a:ext uri="{FF2B5EF4-FFF2-40B4-BE49-F238E27FC236}">
              <a16:creationId xmlns:a16="http://schemas.microsoft.com/office/drawing/2014/main" id="{00000000-0008-0000-0200-00003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7" name="Text Box 15">
          <a:extLst>
            <a:ext uri="{FF2B5EF4-FFF2-40B4-BE49-F238E27FC236}">
              <a16:creationId xmlns:a16="http://schemas.microsoft.com/office/drawing/2014/main" id="{00000000-0008-0000-0200-00003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8" name="Text Box 15">
          <a:extLst>
            <a:ext uri="{FF2B5EF4-FFF2-40B4-BE49-F238E27FC236}">
              <a16:creationId xmlns:a16="http://schemas.microsoft.com/office/drawing/2014/main" id="{00000000-0008-0000-0200-00003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39" name="Text Box 15">
          <a:extLst>
            <a:ext uri="{FF2B5EF4-FFF2-40B4-BE49-F238E27FC236}">
              <a16:creationId xmlns:a16="http://schemas.microsoft.com/office/drawing/2014/main" id="{00000000-0008-0000-0200-00003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0" name="Text Box 15">
          <a:extLst>
            <a:ext uri="{FF2B5EF4-FFF2-40B4-BE49-F238E27FC236}">
              <a16:creationId xmlns:a16="http://schemas.microsoft.com/office/drawing/2014/main" id="{00000000-0008-0000-0200-00003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1" name="Text Box 15">
          <a:extLst>
            <a:ext uri="{FF2B5EF4-FFF2-40B4-BE49-F238E27FC236}">
              <a16:creationId xmlns:a16="http://schemas.microsoft.com/office/drawing/2014/main" id="{00000000-0008-0000-0200-000039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2" name="Text Box 15">
          <a:extLst>
            <a:ext uri="{FF2B5EF4-FFF2-40B4-BE49-F238E27FC236}">
              <a16:creationId xmlns:a16="http://schemas.microsoft.com/office/drawing/2014/main" id="{00000000-0008-0000-0200-00003A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3" name="Text Box 15">
          <a:extLst>
            <a:ext uri="{FF2B5EF4-FFF2-40B4-BE49-F238E27FC236}">
              <a16:creationId xmlns:a16="http://schemas.microsoft.com/office/drawing/2014/main" id="{00000000-0008-0000-0200-00003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4" name="Text Box 15">
          <a:extLst>
            <a:ext uri="{FF2B5EF4-FFF2-40B4-BE49-F238E27FC236}">
              <a16:creationId xmlns:a16="http://schemas.microsoft.com/office/drawing/2014/main" id="{00000000-0008-0000-0200-00003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5" name="Text Box 15">
          <a:extLst>
            <a:ext uri="{FF2B5EF4-FFF2-40B4-BE49-F238E27FC236}">
              <a16:creationId xmlns:a16="http://schemas.microsoft.com/office/drawing/2014/main" id="{00000000-0008-0000-0200-00003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6" name="Text Box 15">
          <a:extLst>
            <a:ext uri="{FF2B5EF4-FFF2-40B4-BE49-F238E27FC236}">
              <a16:creationId xmlns:a16="http://schemas.microsoft.com/office/drawing/2014/main" id="{00000000-0008-0000-0200-00003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7" name="Text Box 15">
          <a:extLst>
            <a:ext uri="{FF2B5EF4-FFF2-40B4-BE49-F238E27FC236}">
              <a16:creationId xmlns:a16="http://schemas.microsoft.com/office/drawing/2014/main" id="{00000000-0008-0000-0200-00003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8" name="Text Box 15">
          <a:extLst>
            <a:ext uri="{FF2B5EF4-FFF2-40B4-BE49-F238E27FC236}">
              <a16:creationId xmlns:a16="http://schemas.microsoft.com/office/drawing/2014/main" id="{00000000-0008-0000-0200-00004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49" name="Text Box 15">
          <a:extLst>
            <a:ext uri="{FF2B5EF4-FFF2-40B4-BE49-F238E27FC236}">
              <a16:creationId xmlns:a16="http://schemas.microsoft.com/office/drawing/2014/main" id="{00000000-0008-0000-0200-00004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0" name="Text Box 15">
          <a:extLst>
            <a:ext uri="{FF2B5EF4-FFF2-40B4-BE49-F238E27FC236}">
              <a16:creationId xmlns:a16="http://schemas.microsoft.com/office/drawing/2014/main" id="{00000000-0008-0000-0200-00004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1" name="Text Box 15">
          <a:extLst>
            <a:ext uri="{FF2B5EF4-FFF2-40B4-BE49-F238E27FC236}">
              <a16:creationId xmlns:a16="http://schemas.microsoft.com/office/drawing/2014/main" id="{00000000-0008-0000-0200-00004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2" name="Text Box 15">
          <a:extLst>
            <a:ext uri="{FF2B5EF4-FFF2-40B4-BE49-F238E27FC236}">
              <a16:creationId xmlns:a16="http://schemas.microsoft.com/office/drawing/2014/main" id="{00000000-0008-0000-0200-00004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3" name="Text Box 15">
          <a:extLst>
            <a:ext uri="{FF2B5EF4-FFF2-40B4-BE49-F238E27FC236}">
              <a16:creationId xmlns:a16="http://schemas.microsoft.com/office/drawing/2014/main" id="{00000000-0008-0000-0200-00004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4" name="Text Box 15">
          <a:extLst>
            <a:ext uri="{FF2B5EF4-FFF2-40B4-BE49-F238E27FC236}">
              <a16:creationId xmlns:a16="http://schemas.microsoft.com/office/drawing/2014/main" id="{00000000-0008-0000-0200-00004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55" name="Text Box 15">
          <a:extLst>
            <a:ext uri="{FF2B5EF4-FFF2-40B4-BE49-F238E27FC236}">
              <a16:creationId xmlns:a16="http://schemas.microsoft.com/office/drawing/2014/main" id="{00000000-0008-0000-0200-00004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6" name="Text Box 15">
          <a:extLst>
            <a:ext uri="{FF2B5EF4-FFF2-40B4-BE49-F238E27FC236}">
              <a16:creationId xmlns:a16="http://schemas.microsoft.com/office/drawing/2014/main" id="{00000000-0008-0000-0200-000048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7" name="Text Box 15">
          <a:extLst>
            <a:ext uri="{FF2B5EF4-FFF2-40B4-BE49-F238E27FC236}">
              <a16:creationId xmlns:a16="http://schemas.microsoft.com/office/drawing/2014/main" id="{00000000-0008-0000-0200-000049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8" name="Text Box 15">
          <a:extLst>
            <a:ext uri="{FF2B5EF4-FFF2-40B4-BE49-F238E27FC236}">
              <a16:creationId xmlns:a16="http://schemas.microsoft.com/office/drawing/2014/main" id="{00000000-0008-0000-0200-00004A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59" name="Text Box 15">
          <a:extLst>
            <a:ext uri="{FF2B5EF4-FFF2-40B4-BE49-F238E27FC236}">
              <a16:creationId xmlns:a16="http://schemas.microsoft.com/office/drawing/2014/main" id="{00000000-0008-0000-0200-00004B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0" name="Text Box 15">
          <a:extLst>
            <a:ext uri="{FF2B5EF4-FFF2-40B4-BE49-F238E27FC236}">
              <a16:creationId xmlns:a16="http://schemas.microsoft.com/office/drawing/2014/main" id="{00000000-0008-0000-0200-00004C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1" name="Text Box 15">
          <a:extLst>
            <a:ext uri="{FF2B5EF4-FFF2-40B4-BE49-F238E27FC236}">
              <a16:creationId xmlns:a16="http://schemas.microsoft.com/office/drawing/2014/main" id="{00000000-0008-0000-0200-00004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2" name="Text Box 15">
          <a:extLst>
            <a:ext uri="{FF2B5EF4-FFF2-40B4-BE49-F238E27FC236}">
              <a16:creationId xmlns:a16="http://schemas.microsoft.com/office/drawing/2014/main" id="{00000000-0008-0000-0200-00004E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663" name="Text Box 15">
          <a:extLst>
            <a:ext uri="{FF2B5EF4-FFF2-40B4-BE49-F238E27FC236}">
              <a16:creationId xmlns:a16="http://schemas.microsoft.com/office/drawing/2014/main" id="{00000000-0008-0000-0200-00004F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64" name="Text Box 15">
          <a:extLst>
            <a:ext uri="{FF2B5EF4-FFF2-40B4-BE49-F238E27FC236}">
              <a16:creationId xmlns:a16="http://schemas.microsoft.com/office/drawing/2014/main" id="{00000000-0008-0000-0200-00005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5" name="Text Box 16">
          <a:extLst>
            <a:ext uri="{FF2B5EF4-FFF2-40B4-BE49-F238E27FC236}">
              <a16:creationId xmlns:a16="http://schemas.microsoft.com/office/drawing/2014/main" id="{00000000-0008-0000-0200-00005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6" name="Text Box 17">
          <a:extLst>
            <a:ext uri="{FF2B5EF4-FFF2-40B4-BE49-F238E27FC236}">
              <a16:creationId xmlns:a16="http://schemas.microsoft.com/office/drawing/2014/main" id="{00000000-0008-0000-0200-00005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7" name="Text Box 18">
          <a:extLst>
            <a:ext uri="{FF2B5EF4-FFF2-40B4-BE49-F238E27FC236}">
              <a16:creationId xmlns:a16="http://schemas.microsoft.com/office/drawing/2014/main" id="{00000000-0008-0000-0200-00005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8" name="Text Box 19">
          <a:extLst>
            <a:ext uri="{FF2B5EF4-FFF2-40B4-BE49-F238E27FC236}">
              <a16:creationId xmlns:a16="http://schemas.microsoft.com/office/drawing/2014/main" id="{00000000-0008-0000-0200-00005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69" name="Text Box 16">
          <a:extLst>
            <a:ext uri="{FF2B5EF4-FFF2-40B4-BE49-F238E27FC236}">
              <a16:creationId xmlns:a16="http://schemas.microsoft.com/office/drawing/2014/main" id="{00000000-0008-0000-0200-00005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0" name="Text Box 17">
          <a:extLst>
            <a:ext uri="{FF2B5EF4-FFF2-40B4-BE49-F238E27FC236}">
              <a16:creationId xmlns:a16="http://schemas.microsoft.com/office/drawing/2014/main" id="{00000000-0008-0000-0200-00005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71" name="Text Box 18">
          <a:extLst>
            <a:ext uri="{FF2B5EF4-FFF2-40B4-BE49-F238E27FC236}">
              <a16:creationId xmlns:a16="http://schemas.microsoft.com/office/drawing/2014/main" id="{00000000-0008-0000-0200-00005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2" name="Text Box 15">
          <a:extLst>
            <a:ext uri="{FF2B5EF4-FFF2-40B4-BE49-F238E27FC236}">
              <a16:creationId xmlns:a16="http://schemas.microsoft.com/office/drawing/2014/main" id="{00000000-0008-0000-0200-00005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3" name="Text Box 15">
          <a:extLst>
            <a:ext uri="{FF2B5EF4-FFF2-40B4-BE49-F238E27FC236}">
              <a16:creationId xmlns:a16="http://schemas.microsoft.com/office/drawing/2014/main" id="{00000000-0008-0000-0200-00005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74" name="Text Box 15">
          <a:extLst>
            <a:ext uri="{FF2B5EF4-FFF2-40B4-BE49-F238E27FC236}">
              <a16:creationId xmlns:a16="http://schemas.microsoft.com/office/drawing/2014/main" id="{00000000-0008-0000-0200-00005A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75" name="Text Box 15">
          <a:extLst>
            <a:ext uri="{FF2B5EF4-FFF2-40B4-BE49-F238E27FC236}">
              <a16:creationId xmlns:a16="http://schemas.microsoft.com/office/drawing/2014/main" id="{00000000-0008-0000-0200-00005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6" name="Text Box 16">
          <a:extLst>
            <a:ext uri="{FF2B5EF4-FFF2-40B4-BE49-F238E27FC236}">
              <a16:creationId xmlns:a16="http://schemas.microsoft.com/office/drawing/2014/main" id="{00000000-0008-0000-0200-00005C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7" name="Text Box 17">
          <a:extLst>
            <a:ext uri="{FF2B5EF4-FFF2-40B4-BE49-F238E27FC236}">
              <a16:creationId xmlns:a16="http://schemas.microsoft.com/office/drawing/2014/main" id="{00000000-0008-0000-0200-00005D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8" name="Text Box 18">
          <a:extLst>
            <a:ext uri="{FF2B5EF4-FFF2-40B4-BE49-F238E27FC236}">
              <a16:creationId xmlns:a16="http://schemas.microsoft.com/office/drawing/2014/main" id="{00000000-0008-0000-0200-00005E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79" name="Text Box 19">
          <a:extLst>
            <a:ext uri="{FF2B5EF4-FFF2-40B4-BE49-F238E27FC236}">
              <a16:creationId xmlns:a16="http://schemas.microsoft.com/office/drawing/2014/main" id="{00000000-0008-0000-0200-00005F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0" name="Text Box 16">
          <a:extLst>
            <a:ext uri="{FF2B5EF4-FFF2-40B4-BE49-F238E27FC236}">
              <a16:creationId xmlns:a16="http://schemas.microsoft.com/office/drawing/2014/main" id="{00000000-0008-0000-0200-000060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681" name="Text Box 17">
          <a:extLst>
            <a:ext uri="{FF2B5EF4-FFF2-40B4-BE49-F238E27FC236}">
              <a16:creationId xmlns:a16="http://schemas.microsoft.com/office/drawing/2014/main" id="{00000000-0008-0000-0200-00006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682" name="Text Box 18">
          <a:extLst>
            <a:ext uri="{FF2B5EF4-FFF2-40B4-BE49-F238E27FC236}">
              <a16:creationId xmlns:a16="http://schemas.microsoft.com/office/drawing/2014/main" id="{00000000-0008-0000-0200-000062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3" name="Text Box 15">
          <a:extLst>
            <a:ext uri="{FF2B5EF4-FFF2-40B4-BE49-F238E27FC236}">
              <a16:creationId xmlns:a16="http://schemas.microsoft.com/office/drawing/2014/main" id="{00000000-0008-0000-0200-00006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4" name="Text Box 15">
          <a:extLst>
            <a:ext uri="{FF2B5EF4-FFF2-40B4-BE49-F238E27FC236}">
              <a16:creationId xmlns:a16="http://schemas.microsoft.com/office/drawing/2014/main" id="{00000000-0008-0000-0200-000064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5" name="Text Box 15">
          <a:extLst>
            <a:ext uri="{FF2B5EF4-FFF2-40B4-BE49-F238E27FC236}">
              <a16:creationId xmlns:a16="http://schemas.microsoft.com/office/drawing/2014/main" id="{00000000-0008-0000-0200-00006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6" name="Text Box 15">
          <a:extLst>
            <a:ext uri="{FF2B5EF4-FFF2-40B4-BE49-F238E27FC236}">
              <a16:creationId xmlns:a16="http://schemas.microsoft.com/office/drawing/2014/main" id="{00000000-0008-0000-0200-00006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7" name="Text Box 15">
          <a:extLst>
            <a:ext uri="{FF2B5EF4-FFF2-40B4-BE49-F238E27FC236}">
              <a16:creationId xmlns:a16="http://schemas.microsoft.com/office/drawing/2014/main" id="{00000000-0008-0000-0200-00006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688" name="Text Box 15">
          <a:extLst>
            <a:ext uri="{FF2B5EF4-FFF2-40B4-BE49-F238E27FC236}">
              <a16:creationId xmlns:a16="http://schemas.microsoft.com/office/drawing/2014/main" id="{00000000-0008-0000-0200-000068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89" name="Text Box 15">
          <a:extLst>
            <a:ext uri="{FF2B5EF4-FFF2-40B4-BE49-F238E27FC236}">
              <a16:creationId xmlns:a16="http://schemas.microsoft.com/office/drawing/2014/main" id="{00000000-0008-0000-0200-00006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1" name="Text Box 15">
          <a:extLst>
            <a:ext uri="{FF2B5EF4-FFF2-40B4-BE49-F238E27FC236}">
              <a16:creationId xmlns:a16="http://schemas.microsoft.com/office/drawing/2014/main" id="{00000000-0008-0000-0200-00006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2" name="Text Box 15">
          <a:extLst>
            <a:ext uri="{FF2B5EF4-FFF2-40B4-BE49-F238E27FC236}">
              <a16:creationId xmlns:a16="http://schemas.microsoft.com/office/drawing/2014/main" id="{00000000-0008-0000-0200-00006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3" name="Text Box 15">
          <a:extLst>
            <a:ext uri="{FF2B5EF4-FFF2-40B4-BE49-F238E27FC236}">
              <a16:creationId xmlns:a16="http://schemas.microsoft.com/office/drawing/2014/main" id="{00000000-0008-0000-0200-00006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4" name="Text Box 15">
          <a:extLst>
            <a:ext uri="{FF2B5EF4-FFF2-40B4-BE49-F238E27FC236}">
              <a16:creationId xmlns:a16="http://schemas.microsoft.com/office/drawing/2014/main" id="{00000000-0008-0000-0200-00006E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5" name="Text Box 15">
          <a:extLst>
            <a:ext uri="{FF2B5EF4-FFF2-40B4-BE49-F238E27FC236}">
              <a16:creationId xmlns:a16="http://schemas.microsoft.com/office/drawing/2014/main" id="{00000000-0008-0000-0200-00006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6" name="Text Box 15">
          <a:extLst>
            <a:ext uri="{FF2B5EF4-FFF2-40B4-BE49-F238E27FC236}">
              <a16:creationId xmlns:a16="http://schemas.microsoft.com/office/drawing/2014/main" id="{00000000-0008-0000-0200-00007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7" name="Text Box 15">
          <a:extLst>
            <a:ext uri="{FF2B5EF4-FFF2-40B4-BE49-F238E27FC236}">
              <a16:creationId xmlns:a16="http://schemas.microsoft.com/office/drawing/2014/main" id="{00000000-0008-0000-0200-00007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8" name="Text Box 15">
          <a:extLst>
            <a:ext uri="{FF2B5EF4-FFF2-40B4-BE49-F238E27FC236}">
              <a16:creationId xmlns:a16="http://schemas.microsoft.com/office/drawing/2014/main" id="{00000000-0008-0000-0200-00007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699" name="Text Box 15">
          <a:extLst>
            <a:ext uri="{FF2B5EF4-FFF2-40B4-BE49-F238E27FC236}">
              <a16:creationId xmlns:a16="http://schemas.microsoft.com/office/drawing/2014/main" id="{00000000-0008-0000-0200-00007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0" name="Text Box 15">
          <a:extLst>
            <a:ext uri="{FF2B5EF4-FFF2-40B4-BE49-F238E27FC236}">
              <a16:creationId xmlns:a16="http://schemas.microsoft.com/office/drawing/2014/main" id="{00000000-0008-0000-0200-000074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1" name="Text Box 15">
          <a:extLst>
            <a:ext uri="{FF2B5EF4-FFF2-40B4-BE49-F238E27FC236}">
              <a16:creationId xmlns:a16="http://schemas.microsoft.com/office/drawing/2014/main" id="{00000000-0008-0000-0200-000075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2" name="Text Box 15">
          <a:extLst>
            <a:ext uri="{FF2B5EF4-FFF2-40B4-BE49-F238E27FC236}">
              <a16:creationId xmlns:a16="http://schemas.microsoft.com/office/drawing/2014/main" id="{00000000-0008-0000-0200-00007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3" name="Text Box 15">
          <a:extLst>
            <a:ext uri="{FF2B5EF4-FFF2-40B4-BE49-F238E27FC236}">
              <a16:creationId xmlns:a16="http://schemas.microsoft.com/office/drawing/2014/main" id="{00000000-0008-0000-0200-00007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4" name="Text Box 15">
          <a:extLst>
            <a:ext uri="{FF2B5EF4-FFF2-40B4-BE49-F238E27FC236}">
              <a16:creationId xmlns:a16="http://schemas.microsoft.com/office/drawing/2014/main" id="{00000000-0008-0000-0200-00007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5" name="Text Box 15">
          <a:extLst>
            <a:ext uri="{FF2B5EF4-FFF2-40B4-BE49-F238E27FC236}">
              <a16:creationId xmlns:a16="http://schemas.microsoft.com/office/drawing/2014/main" id="{00000000-0008-0000-0200-00007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6" name="Text Box 15">
          <a:extLst>
            <a:ext uri="{FF2B5EF4-FFF2-40B4-BE49-F238E27FC236}">
              <a16:creationId xmlns:a16="http://schemas.microsoft.com/office/drawing/2014/main" id="{00000000-0008-0000-0200-00007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7" name="Text Box 15">
          <a:extLst>
            <a:ext uri="{FF2B5EF4-FFF2-40B4-BE49-F238E27FC236}">
              <a16:creationId xmlns:a16="http://schemas.microsoft.com/office/drawing/2014/main" id="{00000000-0008-0000-0200-00007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8" name="Text Box 15">
          <a:extLst>
            <a:ext uri="{FF2B5EF4-FFF2-40B4-BE49-F238E27FC236}">
              <a16:creationId xmlns:a16="http://schemas.microsoft.com/office/drawing/2014/main" id="{00000000-0008-0000-0200-00007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09" name="Text Box 15">
          <a:extLst>
            <a:ext uri="{FF2B5EF4-FFF2-40B4-BE49-F238E27FC236}">
              <a16:creationId xmlns:a16="http://schemas.microsoft.com/office/drawing/2014/main" id="{00000000-0008-0000-0200-00007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0" name="Text Box 15">
          <a:extLst>
            <a:ext uri="{FF2B5EF4-FFF2-40B4-BE49-F238E27FC236}">
              <a16:creationId xmlns:a16="http://schemas.microsoft.com/office/drawing/2014/main" id="{00000000-0008-0000-0200-00007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1" name="Text Box 15">
          <a:extLst>
            <a:ext uri="{FF2B5EF4-FFF2-40B4-BE49-F238E27FC236}">
              <a16:creationId xmlns:a16="http://schemas.microsoft.com/office/drawing/2014/main" id="{00000000-0008-0000-0200-00007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2" name="Text Box 15">
          <a:extLst>
            <a:ext uri="{FF2B5EF4-FFF2-40B4-BE49-F238E27FC236}">
              <a16:creationId xmlns:a16="http://schemas.microsoft.com/office/drawing/2014/main" id="{00000000-0008-0000-0200-00008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3" name="Text Box 15">
          <a:extLst>
            <a:ext uri="{FF2B5EF4-FFF2-40B4-BE49-F238E27FC236}">
              <a16:creationId xmlns:a16="http://schemas.microsoft.com/office/drawing/2014/main" id="{00000000-0008-0000-0200-00008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714" name="Text Box 15">
          <a:extLst>
            <a:ext uri="{FF2B5EF4-FFF2-40B4-BE49-F238E27FC236}">
              <a16:creationId xmlns:a16="http://schemas.microsoft.com/office/drawing/2014/main" id="{00000000-0008-0000-0200-00008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5" name="Text Box 15">
          <a:extLst>
            <a:ext uri="{FF2B5EF4-FFF2-40B4-BE49-F238E27FC236}">
              <a16:creationId xmlns:a16="http://schemas.microsoft.com/office/drawing/2014/main" id="{00000000-0008-0000-0200-000083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6" name="Text Box 15">
          <a:extLst>
            <a:ext uri="{FF2B5EF4-FFF2-40B4-BE49-F238E27FC236}">
              <a16:creationId xmlns:a16="http://schemas.microsoft.com/office/drawing/2014/main" id="{00000000-0008-0000-0200-000084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7" name="Text Box 15">
          <a:extLst>
            <a:ext uri="{FF2B5EF4-FFF2-40B4-BE49-F238E27FC236}">
              <a16:creationId xmlns:a16="http://schemas.microsoft.com/office/drawing/2014/main" id="{00000000-0008-0000-0200-000085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8" name="Text Box 15">
          <a:extLst>
            <a:ext uri="{FF2B5EF4-FFF2-40B4-BE49-F238E27FC236}">
              <a16:creationId xmlns:a16="http://schemas.microsoft.com/office/drawing/2014/main" id="{00000000-0008-0000-0200-000086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19" name="Text Box 15">
          <a:extLst>
            <a:ext uri="{FF2B5EF4-FFF2-40B4-BE49-F238E27FC236}">
              <a16:creationId xmlns:a16="http://schemas.microsoft.com/office/drawing/2014/main" id="{00000000-0008-0000-0200-000087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0" name="Text Box 15">
          <a:extLst>
            <a:ext uri="{FF2B5EF4-FFF2-40B4-BE49-F238E27FC236}">
              <a16:creationId xmlns:a16="http://schemas.microsoft.com/office/drawing/2014/main" id="{00000000-0008-0000-0200-000088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1" name="Text Box 15">
          <a:extLst>
            <a:ext uri="{FF2B5EF4-FFF2-40B4-BE49-F238E27FC236}">
              <a16:creationId xmlns:a16="http://schemas.microsoft.com/office/drawing/2014/main" id="{00000000-0008-0000-0200-000089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2" name="Text Box 15">
          <a:extLst>
            <a:ext uri="{FF2B5EF4-FFF2-40B4-BE49-F238E27FC236}">
              <a16:creationId xmlns:a16="http://schemas.microsoft.com/office/drawing/2014/main" id="{00000000-0008-0000-0200-00008A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3" name="Text Box 15">
          <a:extLst>
            <a:ext uri="{FF2B5EF4-FFF2-40B4-BE49-F238E27FC236}">
              <a16:creationId xmlns:a16="http://schemas.microsoft.com/office/drawing/2014/main" id="{00000000-0008-0000-0200-00008B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4" name="Text Box 15">
          <a:extLst>
            <a:ext uri="{FF2B5EF4-FFF2-40B4-BE49-F238E27FC236}">
              <a16:creationId xmlns:a16="http://schemas.microsoft.com/office/drawing/2014/main" id="{00000000-0008-0000-0200-00008C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5" name="Text Box 15">
          <a:extLst>
            <a:ext uri="{FF2B5EF4-FFF2-40B4-BE49-F238E27FC236}">
              <a16:creationId xmlns:a16="http://schemas.microsoft.com/office/drawing/2014/main" id="{00000000-0008-0000-0200-00008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6" name="Text Box 15">
          <a:extLst>
            <a:ext uri="{FF2B5EF4-FFF2-40B4-BE49-F238E27FC236}">
              <a16:creationId xmlns:a16="http://schemas.microsoft.com/office/drawing/2014/main" id="{00000000-0008-0000-0200-00008E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7" name="Text Box 15">
          <a:extLst>
            <a:ext uri="{FF2B5EF4-FFF2-40B4-BE49-F238E27FC236}">
              <a16:creationId xmlns:a16="http://schemas.microsoft.com/office/drawing/2014/main" id="{00000000-0008-0000-0200-00008F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28" name="Text Box 15">
          <a:extLst>
            <a:ext uri="{FF2B5EF4-FFF2-40B4-BE49-F238E27FC236}">
              <a16:creationId xmlns:a16="http://schemas.microsoft.com/office/drawing/2014/main" id="{00000000-0008-0000-0200-000090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29" name="Text Box 15">
          <a:extLst>
            <a:ext uri="{FF2B5EF4-FFF2-40B4-BE49-F238E27FC236}">
              <a16:creationId xmlns:a16="http://schemas.microsoft.com/office/drawing/2014/main" id="{00000000-0008-0000-0200-000091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730" name="Text Box 15">
          <a:extLst>
            <a:ext uri="{FF2B5EF4-FFF2-40B4-BE49-F238E27FC236}">
              <a16:creationId xmlns:a16="http://schemas.microsoft.com/office/drawing/2014/main" id="{00000000-0008-0000-0200-000092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1" name="Text Box 15">
          <a:extLst>
            <a:ext uri="{FF2B5EF4-FFF2-40B4-BE49-F238E27FC236}">
              <a16:creationId xmlns:a16="http://schemas.microsoft.com/office/drawing/2014/main" id="{00000000-0008-0000-0200-000093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732" name="Text Box 15">
          <a:extLst>
            <a:ext uri="{FF2B5EF4-FFF2-40B4-BE49-F238E27FC236}">
              <a16:creationId xmlns:a16="http://schemas.microsoft.com/office/drawing/2014/main" id="{00000000-0008-0000-0200-000094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14" name="Text Box 15">
          <a:extLst>
            <a:ext uri="{FF2B5EF4-FFF2-40B4-BE49-F238E27FC236}">
              <a16:creationId xmlns:a16="http://schemas.microsoft.com/office/drawing/2014/main" id="{00000000-0008-0000-0200-0000E6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5" name="Text Box 16">
          <a:extLst>
            <a:ext uri="{FF2B5EF4-FFF2-40B4-BE49-F238E27FC236}">
              <a16:creationId xmlns:a16="http://schemas.microsoft.com/office/drawing/2014/main" id="{00000000-0008-0000-0200-0000E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6" name="Text Box 17">
          <a:extLst>
            <a:ext uri="{FF2B5EF4-FFF2-40B4-BE49-F238E27FC236}">
              <a16:creationId xmlns:a16="http://schemas.microsoft.com/office/drawing/2014/main" id="{00000000-0008-0000-0200-0000E8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7" name="Text Box 18">
          <a:extLst>
            <a:ext uri="{FF2B5EF4-FFF2-40B4-BE49-F238E27FC236}">
              <a16:creationId xmlns:a16="http://schemas.microsoft.com/office/drawing/2014/main" id="{00000000-0008-0000-0200-0000E9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8" name="Text Box 19">
          <a:extLst>
            <a:ext uri="{FF2B5EF4-FFF2-40B4-BE49-F238E27FC236}">
              <a16:creationId xmlns:a16="http://schemas.microsoft.com/office/drawing/2014/main" id="{00000000-0008-0000-0200-0000EA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19" name="Text Box 16">
          <a:extLst>
            <a:ext uri="{FF2B5EF4-FFF2-40B4-BE49-F238E27FC236}">
              <a16:creationId xmlns:a16="http://schemas.microsoft.com/office/drawing/2014/main" id="{00000000-0008-0000-0200-0000EB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0" name="Text Box 17">
          <a:extLst>
            <a:ext uri="{FF2B5EF4-FFF2-40B4-BE49-F238E27FC236}">
              <a16:creationId xmlns:a16="http://schemas.microsoft.com/office/drawing/2014/main" id="{00000000-0008-0000-0200-0000EC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21" name="Text Box 18">
          <a:extLst>
            <a:ext uri="{FF2B5EF4-FFF2-40B4-BE49-F238E27FC236}">
              <a16:creationId xmlns:a16="http://schemas.microsoft.com/office/drawing/2014/main" id="{00000000-0008-0000-0200-0000ED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2" name="Text Box 15">
          <a:extLst>
            <a:ext uri="{FF2B5EF4-FFF2-40B4-BE49-F238E27FC236}">
              <a16:creationId xmlns:a16="http://schemas.microsoft.com/office/drawing/2014/main" id="{00000000-0008-0000-0200-0000EE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3" name="Text Box 15">
          <a:extLst>
            <a:ext uri="{FF2B5EF4-FFF2-40B4-BE49-F238E27FC236}">
              <a16:creationId xmlns:a16="http://schemas.microsoft.com/office/drawing/2014/main" id="{00000000-0008-0000-0200-0000E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24" name="Text Box 15">
          <a:extLst>
            <a:ext uri="{FF2B5EF4-FFF2-40B4-BE49-F238E27FC236}">
              <a16:creationId xmlns:a16="http://schemas.microsoft.com/office/drawing/2014/main" id="{00000000-0008-0000-0200-0000F0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25" name="Text Box 15">
          <a:extLst>
            <a:ext uri="{FF2B5EF4-FFF2-40B4-BE49-F238E27FC236}">
              <a16:creationId xmlns:a16="http://schemas.microsoft.com/office/drawing/2014/main" id="{00000000-0008-0000-0200-0000F1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6" name="Text Box 16">
          <a:extLst>
            <a:ext uri="{FF2B5EF4-FFF2-40B4-BE49-F238E27FC236}">
              <a16:creationId xmlns:a16="http://schemas.microsoft.com/office/drawing/2014/main" id="{00000000-0008-0000-0200-0000F2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7" name="Text Box 17">
          <a:extLst>
            <a:ext uri="{FF2B5EF4-FFF2-40B4-BE49-F238E27FC236}">
              <a16:creationId xmlns:a16="http://schemas.microsoft.com/office/drawing/2014/main" id="{00000000-0008-0000-0200-0000F3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8" name="Text Box 18">
          <a:extLst>
            <a:ext uri="{FF2B5EF4-FFF2-40B4-BE49-F238E27FC236}">
              <a16:creationId xmlns:a16="http://schemas.microsoft.com/office/drawing/2014/main" id="{00000000-0008-0000-0200-0000F4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29" name="Text Box 19">
          <a:extLst>
            <a:ext uri="{FF2B5EF4-FFF2-40B4-BE49-F238E27FC236}">
              <a16:creationId xmlns:a16="http://schemas.microsoft.com/office/drawing/2014/main" id="{00000000-0008-0000-0200-0000F5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0" name="Text Box 16">
          <a:extLst>
            <a:ext uri="{FF2B5EF4-FFF2-40B4-BE49-F238E27FC236}">
              <a16:creationId xmlns:a16="http://schemas.microsoft.com/office/drawing/2014/main" id="{00000000-0008-0000-0200-0000F6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31" name="Text Box 17">
          <a:extLst>
            <a:ext uri="{FF2B5EF4-FFF2-40B4-BE49-F238E27FC236}">
              <a16:creationId xmlns:a16="http://schemas.microsoft.com/office/drawing/2014/main" id="{00000000-0008-0000-0200-0000F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32" name="Text Box 18">
          <a:extLst>
            <a:ext uri="{FF2B5EF4-FFF2-40B4-BE49-F238E27FC236}">
              <a16:creationId xmlns:a16="http://schemas.microsoft.com/office/drawing/2014/main" id="{00000000-0008-0000-0200-0000F8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3" name="Text Box 15">
          <a:extLst>
            <a:ext uri="{FF2B5EF4-FFF2-40B4-BE49-F238E27FC236}">
              <a16:creationId xmlns:a16="http://schemas.microsoft.com/office/drawing/2014/main" id="{00000000-0008-0000-0200-0000F9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4" name="Text Box 15">
          <a:extLst>
            <a:ext uri="{FF2B5EF4-FFF2-40B4-BE49-F238E27FC236}">
              <a16:creationId xmlns:a16="http://schemas.microsoft.com/office/drawing/2014/main" id="{00000000-0008-0000-0200-0000FA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5" name="Text Box 15">
          <a:extLst>
            <a:ext uri="{FF2B5EF4-FFF2-40B4-BE49-F238E27FC236}">
              <a16:creationId xmlns:a16="http://schemas.microsoft.com/office/drawing/2014/main" id="{00000000-0008-0000-0200-0000FB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6" name="Text Box 15">
          <a:extLst>
            <a:ext uri="{FF2B5EF4-FFF2-40B4-BE49-F238E27FC236}">
              <a16:creationId xmlns:a16="http://schemas.microsoft.com/office/drawing/2014/main" id="{00000000-0008-0000-0200-0000FC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7" name="Text Box 15">
          <a:extLst>
            <a:ext uri="{FF2B5EF4-FFF2-40B4-BE49-F238E27FC236}">
              <a16:creationId xmlns:a16="http://schemas.microsoft.com/office/drawing/2014/main" id="{00000000-0008-0000-0200-0000FD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38" name="Text Box 15">
          <a:extLst>
            <a:ext uri="{FF2B5EF4-FFF2-40B4-BE49-F238E27FC236}">
              <a16:creationId xmlns:a16="http://schemas.microsoft.com/office/drawing/2014/main" id="{00000000-0008-0000-0200-0000FE0E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39" name="Text Box 15">
          <a:extLst>
            <a:ext uri="{FF2B5EF4-FFF2-40B4-BE49-F238E27FC236}">
              <a16:creationId xmlns:a16="http://schemas.microsoft.com/office/drawing/2014/main" id="{00000000-0008-0000-0200-0000F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40" name="Text Box 15">
          <a:extLst>
            <a:ext uri="{FF2B5EF4-FFF2-40B4-BE49-F238E27FC236}">
              <a16:creationId xmlns:a16="http://schemas.microsoft.com/office/drawing/2014/main" id="{00000000-0008-0000-0200-000000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1" name="Text Box 15">
          <a:extLst>
            <a:ext uri="{FF2B5EF4-FFF2-40B4-BE49-F238E27FC236}">
              <a16:creationId xmlns:a16="http://schemas.microsoft.com/office/drawing/2014/main" id="{00000000-0008-0000-0200-00000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2" name="Text Box 15">
          <a:extLst>
            <a:ext uri="{FF2B5EF4-FFF2-40B4-BE49-F238E27FC236}">
              <a16:creationId xmlns:a16="http://schemas.microsoft.com/office/drawing/2014/main" id="{00000000-0008-0000-0200-00000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3" name="Text Box 15">
          <a:extLst>
            <a:ext uri="{FF2B5EF4-FFF2-40B4-BE49-F238E27FC236}">
              <a16:creationId xmlns:a16="http://schemas.microsoft.com/office/drawing/2014/main" id="{00000000-0008-0000-0200-00000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4" name="Text Box 15">
          <a:extLst>
            <a:ext uri="{FF2B5EF4-FFF2-40B4-BE49-F238E27FC236}">
              <a16:creationId xmlns:a16="http://schemas.microsoft.com/office/drawing/2014/main" id="{00000000-0008-0000-0200-00000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5" name="Text Box 15">
          <a:extLst>
            <a:ext uri="{FF2B5EF4-FFF2-40B4-BE49-F238E27FC236}">
              <a16:creationId xmlns:a16="http://schemas.microsoft.com/office/drawing/2014/main" id="{00000000-0008-0000-0200-00000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6" name="Text Box 15">
          <a:extLst>
            <a:ext uri="{FF2B5EF4-FFF2-40B4-BE49-F238E27FC236}">
              <a16:creationId xmlns:a16="http://schemas.microsoft.com/office/drawing/2014/main" id="{00000000-0008-0000-0200-00000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7" name="Text Box 15">
          <a:extLst>
            <a:ext uri="{FF2B5EF4-FFF2-40B4-BE49-F238E27FC236}">
              <a16:creationId xmlns:a16="http://schemas.microsoft.com/office/drawing/2014/main" id="{00000000-0008-0000-0200-00000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8" name="Text Box 15">
          <a:extLst>
            <a:ext uri="{FF2B5EF4-FFF2-40B4-BE49-F238E27FC236}">
              <a16:creationId xmlns:a16="http://schemas.microsoft.com/office/drawing/2014/main" id="{00000000-0008-0000-0200-00000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49" name="Text Box 15">
          <a:extLst>
            <a:ext uri="{FF2B5EF4-FFF2-40B4-BE49-F238E27FC236}">
              <a16:creationId xmlns:a16="http://schemas.microsoft.com/office/drawing/2014/main" id="{00000000-0008-0000-0200-00000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0" name="Text Box 15">
          <a:extLst>
            <a:ext uri="{FF2B5EF4-FFF2-40B4-BE49-F238E27FC236}">
              <a16:creationId xmlns:a16="http://schemas.microsoft.com/office/drawing/2014/main" id="{00000000-0008-0000-0200-00000A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1" name="Text Box 15">
          <a:extLst>
            <a:ext uri="{FF2B5EF4-FFF2-40B4-BE49-F238E27FC236}">
              <a16:creationId xmlns:a16="http://schemas.microsoft.com/office/drawing/2014/main" id="{00000000-0008-0000-0200-00000B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2" name="Text Box 15">
          <a:extLst>
            <a:ext uri="{FF2B5EF4-FFF2-40B4-BE49-F238E27FC236}">
              <a16:creationId xmlns:a16="http://schemas.microsoft.com/office/drawing/2014/main" id="{00000000-0008-0000-0200-00000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3" name="Text Box 15">
          <a:extLst>
            <a:ext uri="{FF2B5EF4-FFF2-40B4-BE49-F238E27FC236}">
              <a16:creationId xmlns:a16="http://schemas.microsoft.com/office/drawing/2014/main" id="{00000000-0008-0000-0200-00000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4" name="Text Box 15">
          <a:extLst>
            <a:ext uri="{FF2B5EF4-FFF2-40B4-BE49-F238E27FC236}">
              <a16:creationId xmlns:a16="http://schemas.microsoft.com/office/drawing/2014/main" id="{00000000-0008-0000-0200-00000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5" name="Text Box 15">
          <a:extLst>
            <a:ext uri="{FF2B5EF4-FFF2-40B4-BE49-F238E27FC236}">
              <a16:creationId xmlns:a16="http://schemas.microsoft.com/office/drawing/2014/main" id="{00000000-0008-0000-0200-00000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6" name="Text Box 15">
          <a:extLst>
            <a:ext uri="{FF2B5EF4-FFF2-40B4-BE49-F238E27FC236}">
              <a16:creationId xmlns:a16="http://schemas.microsoft.com/office/drawing/2014/main" id="{00000000-0008-0000-0200-00001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7" name="Text Box 15">
          <a:extLst>
            <a:ext uri="{FF2B5EF4-FFF2-40B4-BE49-F238E27FC236}">
              <a16:creationId xmlns:a16="http://schemas.microsoft.com/office/drawing/2014/main" id="{00000000-0008-0000-0200-00001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8" name="Text Box 15">
          <a:extLst>
            <a:ext uri="{FF2B5EF4-FFF2-40B4-BE49-F238E27FC236}">
              <a16:creationId xmlns:a16="http://schemas.microsoft.com/office/drawing/2014/main" id="{00000000-0008-0000-0200-00001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59" name="Text Box 15">
          <a:extLst>
            <a:ext uri="{FF2B5EF4-FFF2-40B4-BE49-F238E27FC236}">
              <a16:creationId xmlns:a16="http://schemas.microsoft.com/office/drawing/2014/main" id="{00000000-0008-0000-0200-00001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0" name="Text Box 15">
          <a:extLst>
            <a:ext uri="{FF2B5EF4-FFF2-40B4-BE49-F238E27FC236}">
              <a16:creationId xmlns:a16="http://schemas.microsoft.com/office/drawing/2014/main" id="{00000000-0008-0000-0200-00001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1" name="Text Box 15">
          <a:extLst>
            <a:ext uri="{FF2B5EF4-FFF2-40B4-BE49-F238E27FC236}">
              <a16:creationId xmlns:a16="http://schemas.microsoft.com/office/drawing/2014/main" id="{00000000-0008-0000-0200-00001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2" name="Text Box 15">
          <a:extLst>
            <a:ext uri="{FF2B5EF4-FFF2-40B4-BE49-F238E27FC236}">
              <a16:creationId xmlns:a16="http://schemas.microsoft.com/office/drawing/2014/main" id="{00000000-0008-0000-0200-00001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3" name="Text Box 15">
          <a:extLst>
            <a:ext uri="{FF2B5EF4-FFF2-40B4-BE49-F238E27FC236}">
              <a16:creationId xmlns:a16="http://schemas.microsoft.com/office/drawing/2014/main" id="{00000000-0008-0000-0200-00001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64" name="Text Box 15">
          <a:extLst>
            <a:ext uri="{FF2B5EF4-FFF2-40B4-BE49-F238E27FC236}">
              <a16:creationId xmlns:a16="http://schemas.microsoft.com/office/drawing/2014/main" id="{00000000-0008-0000-0200-00001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5" name="Text Box 15">
          <a:extLst>
            <a:ext uri="{FF2B5EF4-FFF2-40B4-BE49-F238E27FC236}">
              <a16:creationId xmlns:a16="http://schemas.microsoft.com/office/drawing/2014/main" id="{00000000-0008-0000-0200-000019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6" name="Text Box 15">
          <a:extLst>
            <a:ext uri="{FF2B5EF4-FFF2-40B4-BE49-F238E27FC236}">
              <a16:creationId xmlns:a16="http://schemas.microsoft.com/office/drawing/2014/main" id="{00000000-0008-0000-0200-00001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7" name="Text Box 15">
          <a:extLst>
            <a:ext uri="{FF2B5EF4-FFF2-40B4-BE49-F238E27FC236}">
              <a16:creationId xmlns:a16="http://schemas.microsoft.com/office/drawing/2014/main" id="{00000000-0008-0000-0200-00001B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8" name="Text Box 15">
          <a:extLst>
            <a:ext uri="{FF2B5EF4-FFF2-40B4-BE49-F238E27FC236}">
              <a16:creationId xmlns:a16="http://schemas.microsoft.com/office/drawing/2014/main" id="{00000000-0008-0000-0200-00001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69" name="Text Box 15">
          <a:extLst>
            <a:ext uri="{FF2B5EF4-FFF2-40B4-BE49-F238E27FC236}">
              <a16:creationId xmlns:a16="http://schemas.microsoft.com/office/drawing/2014/main" id="{00000000-0008-0000-0200-00001D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0" name="Text Box 15">
          <a:extLst>
            <a:ext uri="{FF2B5EF4-FFF2-40B4-BE49-F238E27FC236}">
              <a16:creationId xmlns:a16="http://schemas.microsoft.com/office/drawing/2014/main" id="{00000000-0008-0000-0200-00001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1" name="Text Box 15">
          <a:extLst>
            <a:ext uri="{FF2B5EF4-FFF2-40B4-BE49-F238E27FC236}">
              <a16:creationId xmlns:a16="http://schemas.microsoft.com/office/drawing/2014/main" id="{00000000-0008-0000-0200-00001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872" name="Text Box 15">
          <a:extLst>
            <a:ext uri="{FF2B5EF4-FFF2-40B4-BE49-F238E27FC236}">
              <a16:creationId xmlns:a16="http://schemas.microsoft.com/office/drawing/2014/main" id="{00000000-0008-0000-0200-000020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73" name="Text Box 15">
          <a:extLst>
            <a:ext uri="{FF2B5EF4-FFF2-40B4-BE49-F238E27FC236}">
              <a16:creationId xmlns:a16="http://schemas.microsoft.com/office/drawing/2014/main" id="{00000000-0008-0000-0200-00002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4" name="Text Box 16">
          <a:extLst>
            <a:ext uri="{FF2B5EF4-FFF2-40B4-BE49-F238E27FC236}">
              <a16:creationId xmlns:a16="http://schemas.microsoft.com/office/drawing/2014/main" id="{00000000-0008-0000-0200-00002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5" name="Text Box 17">
          <a:extLst>
            <a:ext uri="{FF2B5EF4-FFF2-40B4-BE49-F238E27FC236}">
              <a16:creationId xmlns:a16="http://schemas.microsoft.com/office/drawing/2014/main" id="{00000000-0008-0000-0200-000023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6" name="Text Box 18">
          <a:extLst>
            <a:ext uri="{FF2B5EF4-FFF2-40B4-BE49-F238E27FC236}">
              <a16:creationId xmlns:a16="http://schemas.microsoft.com/office/drawing/2014/main" id="{00000000-0008-0000-0200-000024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7" name="Text Box 19">
          <a:extLst>
            <a:ext uri="{FF2B5EF4-FFF2-40B4-BE49-F238E27FC236}">
              <a16:creationId xmlns:a16="http://schemas.microsoft.com/office/drawing/2014/main" id="{00000000-0008-0000-0200-000025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8" name="Text Box 16">
          <a:extLst>
            <a:ext uri="{FF2B5EF4-FFF2-40B4-BE49-F238E27FC236}">
              <a16:creationId xmlns:a16="http://schemas.microsoft.com/office/drawing/2014/main" id="{00000000-0008-0000-0200-000026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79" name="Text Box 17">
          <a:extLst>
            <a:ext uri="{FF2B5EF4-FFF2-40B4-BE49-F238E27FC236}">
              <a16:creationId xmlns:a16="http://schemas.microsoft.com/office/drawing/2014/main" id="{00000000-0008-0000-0200-000027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80" name="Text Box 18">
          <a:extLst>
            <a:ext uri="{FF2B5EF4-FFF2-40B4-BE49-F238E27FC236}">
              <a16:creationId xmlns:a16="http://schemas.microsoft.com/office/drawing/2014/main" id="{00000000-0008-0000-0200-000028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1" name="Text Box 15">
          <a:extLst>
            <a:ext uri="{FF2B5EF4-FFF2-40B4-BE49-F238E27FC236}">
              <a16:creationId xmlns:a16="http://schemas.microsoft.com/office/drawing/2014/main" id="{00000000-0008-0000-0200-00002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2" name="Text Box 15">
          <a:extLst>
            <a:ext uri="{FF2B5EF4-FFF2-40B4-BE49-F238E27FC236}">
              <a16:creationId xmlns:a16="http://schemas.microsoft.com/office/drawing/2014/main" id="{00000000-0008-0000-0200-00002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83" name="Text Box 15">
          <a:extLst>
            <a:ext uri="{FF2B5EF4-FFF2-40B4-BE49-F238E27FC236}">
              <a16:creationId xmlns:a16="http://schemas.microsoft.com/office/drawing/2014/main" id="{00000000-0008-0000-0200-00002B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84" name="Text Box 15">
          <a:extLst>
            <a:ext uri="{FF2B5EF4-FFF2-40B4-BE49-F238E27FC236}">
              <a16:creationId xmlns:a16="http://schemas.microsoft.com/office/drawing/2014/main" id="{00000000-0008-0000-0200-00002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5" name="Text Box 16">
          <a:extLst>
            <a:ext uri="{FF2B5EF4-FFF2-40B4-BE49-F238E27FC236}">
              <a16:creationId xmlns:a16="http://schemas.microsoft.com/office/drawing/2014/main" id="{00000000-0008-0000-0200-00002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6" name="Text Box 17">
          <a:extLst>
            <a:ext uri="{FF2B5EF4-FFF2-40B4-BE49-F238E27FC236}">
              <a16:creationId xmlns:a16="http://schemas.microsoft.com/office/drawing/2014/main" id="{00000000-0008-0000-0200-00002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7" name="Text Box 18">
          <a:extLst>
            <a:ext uri="{FF2B5EF4-FFF2-40B4-BE49-F238E27FC236}">
              <a16:creationId xmlns:a16="http://schemas.microsoft.com/office/drawing/2014/main" id="{00000000-0008-0000-0200-00002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8" name="Text Box 19">
          <a:extLst>
            <a:ext uri="{FF2B5EF4-FFF2-40B4-BE49-F238E27FC236}">
              <a16:creationId xmlns:a16="http://schemas.microsoft.com/office/drawing/2014/main" id="{00000000-0008-0000-0200-00003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89" name="Text Box 16">
          <a:extLst>
            <a:ext uri="{FF2B5EF4-FFF2-40B4-BE49-F238E27FC236}">
              <a16:creationId xmlns:a16="http://schemas.microsoft.com/office/drawing/2014/main" id="{00000000-0008-0000-0200-00003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890" name="Text Box 17">
          <a:extLst>
            <a:ext uri="{FF2B5EF4-FFF2-40B4-BE49-F238E27FC236}">
              <a16:creationId xmlns:a16="http://schemas.microsoft.com/office/drawing/2014/main" id="{00000000-0008-0000-0200-00003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891" name="Text Box 18">
          <a:extLst>
            <a:ext uri="{FF2B5EF4-FFF2-40B4-BE49-F238E27FC236}">
              <a16:creationId xmlns:a16="http://schemas.microsoft.com/office/drawing/2014/main" id="{00000000-0008-0000-0200-00003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2" name="Text Box 15">
          <a:extLst>
            <a:ext uri="{FF2B5EF4-FFF2-40B4-BE49-F238E27FC236}">
              <a16:creationId xmlns:a16="http://schemas.microsoft.com/office/drawing/2014/main" id="{00000000-0008-0000-0200-00003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3" name="Text Box 15">
          <a:extLst>
            <a:ext uri="{FF2B5EF4-FFF2-40B4-BE49-F238E27FC236}">
              <a16:creationId xmlns:a16="http://schemas.microsoft.com/office/drawing/2014/main" id="{00000000-0008-0000-0200-000035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4" name="Text Box 15">
          <a:extLst>
            <a:ext uri="{FF2B5EF4-FFF2-40B4-BE49-F238E27FC236}">
              <a16:creationId xmlns:a16="http://schemas.microsoft.com/office/drawing/2014/main" id="{00000000-0008-0000-0200-00003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5" name="Text Box 15">
          <a:extLst>
            <a:ext uri="{FF2B5EF4-FFF2-40B4-BE49-F238E27FC236}">
              <a16:creationId xmlns:a16="http://schemas.microsoft.com/office/drawing/2014/main" id="{00000000-0008-0000-0200-00003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6" name="Text Box 15">
          <a:extLst>
            <a:ext uri="{FF2B5EF4-FFF2-40B4-BE49-F238E27FC236}">
              <a16:creationId xmlns:a16="http://schemas.microsoft.com/office/drawing/2014/main" id="{00000000-0008-0000-0200-00003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7" name="Text Box 15">
          <a:extLst>
            <a:ext uri="{FF2B5EF4-FFF2-40B4-BE49-F238E27FC236}">
              <a16:creationId xmlns:a16="http://schemas.microsoft.com/office/drawing/2014/main" id="{00000000-0008-0000-0200-000039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898" name="Text Box 15">
          <a:extLst>
            <a:ext uri="{FF2B5EF4-FFF2-40B4-BE49-F238E27FC236}">
              <a16:creationId xmlns:a16="http://schemas.microsoft.com/office/drawing/2014/main" id="{00000000-0008-0000-0200-00003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899" name="Text Box 15">
          <a:extLst>
            <a:ext uri="{FF2B5EF4-FFF2-40B4-BE49-F238E27FC236}">
              <a16:creationId xmlns:a16="http://schemas.microsoft.com/office/drawing/2014/main" id="{00000000-0008-0000-0200-00003B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0" name="Text Box 15">
          <a:extLst>
            <a:ext uri="{FF2B5EF4-FFF2-40B4-BE49-F238E27FC236}">
              <a16:creationId xmlns:a16="http://schemas.microsoft.com/office/drawing/2014/main" id="{00000000-0008-0000-0200-00003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1" name="Text Box 15">
          <a:extLst>
            <a:ext uri="{FF2B5EF4-FFF2-40B4-BE49-F238E27FC236}">
              <a16:creationId xmlns:a16="http://schemas.microsoft.com/office/drawing/2014/main" id="{00000000-0008-0000-0200-00003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2" name="Text Box 15">
          <a:extLst>
            <a:ext uri="{FF2B5EF4-FFF2-40B4-BE49-F238E27FC236}">
              <a16:creationId xmlns:a16="http://schemas.microsoft.com/office/drawing/2014/main" id="{00000000-0008-0000-0200-00003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3" name="Text Box 15">
          <a:extLst>
            <a:ext uri="{FF2B5EF4-FFF2-40B4-BE49-F238E27FC236}">
              <a16:creationId xmlns:a16="http://schemas.microsoft.com/office/drawing/2014/main" id="{00000000-0008-0000-0200-00003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4" name="Text Box 15">
          <a:extLst>
            <a:ext uri="{FF2B5EF4-FFF2-40B4-BE49-F238E27FC236}">
              <a16:creationId xmlns:a16="http://schemas.microsoft.com/office/drawing/2014/main" id="{00000000-0008-0000-0200-00004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5" name="Text Box 15">
          <a:extLst>
            <a:ext uri="{FF2B5EF4-FFF2-40B4-BE49-F238E27FC236}">
              <a16:creationId xmlns:a16="http://schemas.microsoft.com/office/drawing/2014/main" id="{00000000-0008-0000-0200-00004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6" name="Text Box 15">
          <a:extLst>
            <a:ext uri="{FF2B5EF4-FFF2-40B4-BE49-F238E27FC236}">
              <a16:creationId xmlns:a16="http://schemas.microsoft.com/office/drawing/2014/main" id="{00000000-0008-0000-0200-00004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7" name="Text Box 15">
          <a:extLst>
            <a:ext uri="{FF2B5EF4-FFF2-40B4-BE49-F238E27FC236}">
              <a16:creationId xmlns:a16="http://schemas.microsoft.com/office/drawing/2014/main" id="{00000000-0008-0000-0200-00004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8" name="Text Box 15">
          <a:extLst>
            <a:ext uri="{FF2B5EF4-FFF2-40B4-BE49-F238E27FC236}">
              <a16:creationId xmlns:a16="http://schemas.microsoft.com/office/drawing/2014/main" id="{00000000-0008-0000-0200-00004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09" name="Text Box 15">
          <a:extLst>
            <a:ext uri="{FF2B5EF4-FFF2-40B4-BE49-F238E27FC236}">
              <a16:creationId xmlns:a16="http://schemas.microsoft.com/office/drawing/2014/main" id="{00000000-0008-0000-0200-000045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0" name="Text Box 15">
          <a:extLst>
            <a:ext uri="{FF2B5EF4-FFF2-40B4-BE49-F238E27FC236}">
              <a16:creationId xmlns:a16="http://schemas.microsoft.com/office/drawing/2014/main" id="{00000000-0008-0000-0200-00004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1" name="Text Box 15">
          <a:extLst>
            <a:ext uri="{FF2B5EF4-FFF2-40B4-BE49-F238E27FC236}">
              <a16:creationId xmlns:a16="http://schemas.microsoft.com/office/drawing/2014/main" id="{00000000-0008-0000-0200-00004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2" name="Text Box 15">
          <a:extLst>
            <a:ext uri="{FF2B5EF4-FFF2-40B4-BE49-F238E27FC236}">
              <a16:creationId xmlns:a16="http://schemas.microsoft.com/office/drawing/2014/main" id="{00000000-0008-0000-0200-00004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3" name="Text Box 15">
          <a:extLst>
            <a:ext uri="{FF2B5EF4-FFF2-40B4-BE49-F238E27FC236}">
              <a16:creationId xmlns:a16="http://schemas.microsoft.com/office/drawing/2014/main" id="{00000000-0008-0000-0200-00004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4" name="Text Box 15">
          <a:extLst>
            <a:ext uri="{FF2B5EF4-FFF2-40B4-BE49-F238E27FC236}">
              <a16:creationId xmlns:a16="http://schemas.microsoft.com/office/drawing/2014/main" id="{00000000-0008-0000-0200-00004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5" name="Text Box 15">
          <a:extLst>
            <a:ext uri="{FF2B5EF4-FFF2-40B4-BE49-F238E27FC236}">
              <a16:creationId xmlns:a16="http://schemas.microsoft.com/office/drawing/2014/main" id="{00000000-0008-0000-0200-00004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6" name="Text Box 15">
          <a:extLst>
            <a:ext uri="{FF2B5EF4-FFF2-40B4-BE49-F238E27FC236}">
              <a16:creationId xmlns:a16="http://schemas.microsoft.com/office/drawing/2014/main" id="{00000000-0008-0000-0200-00004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7" name="Text Box 15">
          <a:extLst>
            <a:ext uri="{FF2B5EF4-FFF2-40B4-BE49-F238E27FC236}">
              <a16:creationId xmlns:a16="http://schemas.microsoft.com/office/drawing/2014/main" id="{00000000-0008-0000-0200-00004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8" name="Text Box 15">
          <a:extLst>
            <a:ext uri="{FF2B5EF4-FFF2-40B4-BE49-F238E27FC236}">
              <a16:creationId xmlns:a16="http://schemas.microsoft.com/office/drawing/2014/main" id="{00000000-0008-0000-0200-00004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19" name="Text Box 15">
          <a:extLst>
            <a:ext uri="{FF2B5EF4-FFF2-40B4-BE49-F238E27FC236}">
              <a16:creationId xmlns:a16="http://schemas.microsoft.com/office/drawing/2014/main" id="{00000000-0008-0000-0200-00004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0" name="Text Box 15">
          <a:extLst>
            <a:ext uri="{FF2B5EF4-FFF2-40B4-BE49-F238E27FC236}">
              <a16:creationId xmlns:a16="http://schemas.microsoft.com/office/drawing/2014/main" id="{00000000-0008-0000-0200-00005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1" name="Text Box 15">
          <a:extLst>
            <a:ext uri="{FF2B5EF4-FFF2-40B4-BE49-F238E27FC236}">
              <a16:creationId xmlns:a16="http://schemas.microsoft.com/office/drawing/2014/main" id="{00000000-0008-0000-0200-00005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2" name="Text Box 15">
          <a:extLst>
            <a:ext uri="{FF2B5EF4-FFF2-40B4-BE49-F238E27FC236}">
              <a16:creationId xmlns:a16="http://schemas.microsoft.com/office/drawing/2014/main" id="{00000000-0008-0000-0200-00005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23" name="Text Box 15">
          <a:extLst>
            <a:ext uri="{FF2B5EF4-FFF2-40B4-BE49-F238E27FC236}">
              <a16:creationId xmlns:a16="http://schemas.microsoft.com/office/drawing/2014/main" id="{00000000-0008-0000-0200-00005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4" name="Text Box 15">
          <a:extLst>
            <a:ext uri="{FF2B5EF4-FFF2-40B4-BE49-F238E27FC236}">
              <a16:creationId xmlns:a16="http://schemas.microsoft.com/office/drawing/2014/main" id="{00000000-0008-0000-0200-000054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5" name="Text Box 15">
          <a:extLst>
            <a:ext uri="{FF2B5EF4-FFF2-40B4-BE49-F238E27FC236}">
              <a16:creationId xmlns:a16="http://schemas.microsoft.com/office/drawing/2014/main" id="{00000000-0008-0000-0200-000055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6" name="Text Box 15">
          <a:extLst>
            <a:ext uri="{FF2B5EF4-FFF2-40B4-BE49-F238E27FC236}">
              <a16:creationId xmlns:a16="http://schemas.microsoft.com/office/drawing/2014/main" id="{00000000-0008-0000-0200-000056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7" name="Text Box 15">
          <a:extLst>
            <a:ext uri="{FF2B5EF4-FFF2-40B4-BE49-F238E27FC236}">
              <a16:creationId xmlns:a16="http://schemas.microsoft.com/office/drawing/2014/main" id="{00000000-0008-0000-0200-000057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8" name="Text Box 15">
          <a:extLst>
            <a:ext uri="{FF2B5EF4-FFF2-40B4-BE49-F238E27FC236}">
              <a16:creationId xmlns:a16="http://schemas.microsoft.com/office/drawing/2014/main" id="{00000000-0008-0000-0200-00005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29" name="Text Box 15">
          <a:extLst>
            <a:ext uri="{FF2B5EF4-FFF2-40B4-BE49-F238E27FC236}">
              <a16:creationId xmlns:a16="http://schemas.microsoft.com/office/drawing/2014/main" id="{00000000-0008-0000-0200-000059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0" name="Text Box 15">
          <a:extLst>
            <a:ext uri="{FF2B5EF4-FFF2-40B4-BE49-F238E27FC236}">
              <a16:creationId xmlns:a16="http://schemas.microsoft.com/office/drawing/2014/main" id="{00000000-0008-0000-0200-00005A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31" name="Text Box 15">
          <a:extLst>
            <a:ext uri="{FF2B5EF4-FFF2-40B4-BE49-F238E27FC236}">
              <a16:creationId xmlns:a16="http://schemas.microsoft.com/office/drawing/2014/main" id="{00000000-0008-0000-0200-00005B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32" name="Text Box 15">
          <a:extLst>
            <a:ext uri="{FF2B5EF4-FFF2-40B4-BE49-F238E27FC236}">
              <a16:creationId xmlns:a16="http://schemas.microsoft.com/office/drawing/2014/main" id="{00000000-0008-0000-0200-00005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3" name="Text Box 16">
          <a:extLst>
            <a:ext uri="{FF2B5EF4-FFF2-40B4-BE49-F238E27FC236}">
              <a16:creationId xmlns:a16="http://schemas.microsoft.com/office/drawing/2014/main" id="{00000000-0008-0000-0200-00005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4" name="Text Box 17">
          <a:extLst>
            <a:ext uri="{FF2B5EF4-FFF2-40B4-BE49-F238E27FC236}">
              <a16:creationId xmlns:a16="http://schemas.microsoft.com/office/drawing/2014/main" id="{00000000-0008-0000-0200-00005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5" name="Text Box 18">
          <a:extLst>
            <a:ext uri="{FF2B5EF4-FFF2-40B4-BE49-F238E27FC236}">
              <a16:creationId xmlns:a16="http://schemas.microsoft.com/office/drawing/2014/main" id="{00000000-0008-0000-0200-00005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6" name="Text Box 19">
          <a:extLst>
            <a:ext uri="{FF2B5EF4-FFF2-40B4-BE49-F238E27FC236}">
              <a16:creationId xmlns:a16="http://schemas.microsoft.com/office/drawing/2014/main" id="{00000000-0008-0000-0200-00006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7" name="Text Box 16">
          <a:extLst>
            <a:ext uri="{FF2B5EF4-FFF2-40B4-BE49-F238E27FC236}">
              <a16:creationId xmlns:a16="http://schemas.microsoft.com/office/drawing/2014/main" id="{00000000-0008-0000-0200-00006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38" name="Text Box 17">
          <a:extLst>
            <a:ext uri="{FF2B5EF4-FFF2-40B4-BE49-F238E27FC236}">
              <a16:creationId xmlns:a16="http://schemas.microsoft.com/office/drawing/2014/main" id="{00000000-0008-0000-0200-00006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39" name="Text Box 18">
          <a:extLst>
            <a:ext uri="{FF2B5EF4-FFF2-40B4-BE49-F238E27FC236}">
              <a16:creationId xmlns:a16="http://schemas.microsoft.com/office/drawing/2014/main" id="{00000000-0008-0000-0200-00006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0" name="Text Box 15">
          <a:extLst>
            <a:ext uri="{FF2B5EF4-FFF2-40B4-BE49-F238E27FC236}">
              <a16:creationId xmlns:a16="http://schemas.microsoft.com/office/drawing/2014/main" id="{00000000-0008-0000-0200-00006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1" name="Text Box 15">
          <a:extLst>
            <a:ext uri="{FF2B5EF4-FFF2-40B4-BE49-F238E27FC236}">
              <a16:creationId xmlns:a16="http://schemas.microsoft.com/office/drawing/2014/main" id="{00000000-0008-0000-0200-00006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42" name="Text Box 15">
          <a:extLst>
            <a:ext uri="{FF2B5EF4-FFF2-40B4-BE49-F238E27FC236}">
              <a16:creationId xmlns:a16="http://schemas.microsoft.com/office/drawing/2014/main" id="{00000000-0008-0000-0200-000066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43" name="Text Box 15">
          <a:extLst>
            <a:ext uri="{FF2B5EF4-FFF2-40B4-BE49-F238E27FC236}">
              <a16:creationId xmlns:a16="http://schemas.microsoft.com/office/drawing/2014/main" id="{00000000-0008-0000-0200-00006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4" name="Text Box 16">
          <a:extLst>
            <a:ext uri="{FF2B5EF4-FFF2-40B4-BE49-F238E27FC236}">
              <a16:creationId xmlns:a16="http://schemas.microsoft.com/office/drawing/2014/main" id="{00000000-0008-0000-0200-000068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5" name="Text Box 17">
          <a:extLst>
            <a:ext uri="{FF2B5EF4-FFF2-40B4-BE49-F238E27FC236}">
              <a16:creationId xmlns:a16="http://schemas.microsoft.com/office/drawing/2014/main" id="{00000000-0008-0000-0200-000069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6" name="Text Box 18">
          <a:extLst>
            <a:ext uri="{FF2B5EF4-FFF2-40B4-BE49-F238E27FC236}">
              <a16:creationId xmlns:a16="http://schemas.microsoft.com/office/drawing/2014/main" id="{00000000-0008-0000-0200-00006A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7" name="Text Box 19">
          <a:extLst>
            <a:ext uri="{FF2B5EF4-FFF2-40B4-BE49-F238E27FC236}">
              <a16:creationId xmlns:a16="http://schemas.microsoft.com/office/drawing/2014/main" id="{00000000-0008-0000-0200-00006B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8" name="Text Box 16">
          <a:extLst>
            <a:ext uri="{FF2B5EF4-FFF2-40B4-BE49-F238E27FC236}">
              <a16:creationId xmlns:a16="http://schemas.microsoft.com/office/drawing/2014/main" id="{00000000-0008-0000-0200-00006C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3949" name="Text Box 17">
          <a:extLst>
            <a:ext uri="{FF2B5EF4-FFF2-40B4-BE49-F238E27FC236}">
              <a16:creationId xmlns:a16="http://schemas.microsoft.com/office/drawing/2014/main" id="{00000000-0008-0000-0200-00006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3950" name="Text Box 18">
          <a:extLst>
            <a:ext uri="{FF2B5EF4-FFF2-40B4-BE49-F238E27FC236}">
              <a16:creationId xmlns:a16="http://schemas.microsoft.com/office/drawing/2014/main" id="{00000000-0008-0000-0200-00006E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1" name="Text Box 15">
          <a:extLst>
            <a:ext uri="{FF2B5EF4-FFF2-40B4-BE49-F238E27FC236}">
              <a16:creationId xmlns:a16="http://schemas.microsoft.com/office/drawing/2014/main" id="{00000000-0008-0000-0200-00006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2" name="Text Box 15">
          <a:extLst>
            <a:ext uri="{FF2B5EF4-FFF2-40B4-BE49-F238E27FC236}">
              <a16:creationId xmlns:a16="http://schemas.microsoft.com/office/drawing/2014/main" id="{00000000-0008-0000-0200-000070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3" name="Text Box 15">
          <a:extLst>
            <a:ext uri="{FF2B5EF4-FFF2-40B4-BE49-F238E27FC236}">
              <a16:creationId xmlns:a16="http://schemas.microsoft.com/office/drawing/2014/main" id="{00000000-0008-0000-0200-00007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4" name="Text Box 15">
          <a:extLst>
            <a:ext uri="{FF2B5EF4-FFF2-40B4-BE49-F238E27FC236}">
              <a16:creationId xmlns:a16="http://schemas.microsoft.com/office/drawing/2014/main" id="{00000000-0008-0000-0200-00007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5" name="Text Box 15">
          <a:extLst>
            <a:ext uri="{FF2B5EF4-FFF2-40B4-BE49-F238E27FC236}">
              <a16:creationId xmlns:a16="http://schemas.microsoft.com/office/drawing/2014/main" id="{00000000-0008-0000-0200-00007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3956" name="Text Box 15">
          <a:extLst>
            <a:ext uri="{FF2B5EF4-FFF2-40B4-BE49-F238E27FC236}">
              <a16:creationId xmlns:a16="http://schemas.microsoft.com/office/drawing/2014/main" id="{00000000-0008-0000-0200-000074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7" name="Text Box 15">
          <a:extLst>
            <a:ext uri="{FF2B5EF4-FFF2-40B4-BE49-F238E27FC236}">
              <a16:creationId xmlns:a16="http://schemas.microsoft.com/office/drawing/2014/main" id="{00000000-0008-0000-0200-00007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8" name="Text Box 15">
          <a:extLst>
            <a:ext uri="{FF2B5EF4-FFF2-40B4-BE49-F238E27FC236}">
              <a16:creationId xmlns:a16="http://schemas.microsoft.com/office/drawing/2014/main" id="{00000000-0008-0000-0200-00007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59" name="Text Box 15">
          <a:extLst>
            <a:ext uri="{FF2B5EF4-FFF2-40B4-BE49-F238E27FC236}">
              <a16:creationId xmlns:a16="http://schemas.microsoft.com/office/drawing/2014/main" id="{00000000-0008-0000-0200-00007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0" name="Text Box 15">
          <a:extLst>
            <a:ext uri="{FF2B5EF4-FFF2-40B4-BE49-F238E27FC236}">
              <a16:creationId xmlns:a16="http://schemas.microsoft.com/office/drawing/2014/main" id="{00000000-0008-0000-0200-00007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1" name="Text Box 15">
          <a:extLst>
            <a:ext uri="{FF2B5EF4-FFF2-40B4-BE49-F238E27FC236}">
              <a16:creationId xmlns:a16="http://schemas.microsoft.com/office/drawing/2014/main" id="{00000000-0008-0000-0200-00007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2" name="Text Box 15">
          <a:extLst>
            <a:ext uri="{FF2B5EF4-FFF2-40B4-BE49-F238E27FC236}">
              <a16:creationId xmlns:a16="http://schemas.microsoft.com/office/drawing/2014/main" id="{00000000-0008-0000-0200-00007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3" name="Text Box 15">
          <a:extLst>
            <a:ext uri="{FF2B5EF4-FFF2-40B4-BE49-F238E27FC236}">
              <a16:creationId xmlns:a16="http://schemas.microsoft.com/office/drawing/2014/main" id="{00000000-0008-0000-0200-00007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4" name="Text Box 15">
          <a:extLst>
            <a:ext uri="{FF2B5EF4-FFF2-40B4-BE49-F238E27FC236}">
              <a16:creationId xmlns:a16="http://schemas.microsoft.com/office/drawing/2014/main" id="{00000000-0008-0000-0200-00007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5" name="Text Box 15">
          <a:extLst>
            <a:ext uri="{FF2B5EF4-FFF2-40B4-BE49-F238E27FC236}">
              <a16:creationId xmlns:a16="http://schemas.microsoft.com/office/drawing/2014/main" id="{00000000-0008-0000-0200-00007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6" name="Text Box 15">
          <a:extLst>
            <a:ext uri="{FF2B5EF4-FFF2-40B4-BE49-F238E27FC236}">
              <a16:creationId xmlns:a16="http://schemas.microsoft.com/office/drawing/2014/main" id="{00000000-0008-0000-0200-00007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7" name="Text Box 15">
          <a:extLst>
            <a:ext uri="{FF2B5EF4-FFF2-40B4-BE49-F238E27FC236}">
              <a16:creationId xmlns:a16="http://schemas.microsoft.com/office/drawing/2014/main" id="{00000000-0008-0000-0200-00007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8" name="Text Box 15">
          <a:extLst>
            <a:ext uri="{FF2B5EF4-FFF2-40B4-BE49-F238E27FC236}">
              <a16:creationId xmlns:a16="http://schemas.microsoft.com/office/drawing/2014/main" id="{00000000-0008-0000-0200-000080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69" name="Text Box 15">
          <a:extLst>
            <a:ext uri="{FF2B5EF4-FFF2-40B4-BE49-F238E27FC236}">
              <a16:creationId xmlns:a16="http://schemas.microsoft.com/office/drawing/2014/main" id="{00000000-0008-0000-0200-00008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0" name="Text Box 15">
          <a:extLst>
            <a:ext uri="{FF2B5EF4-FFF2-40B4-BE49-F238E27FC236}">
              <a16:creationId xmlns:a16="http://schemas.microsoft.com/office/drawing/2014/main" id="{00000000-0008-0000-0200-00008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1" name="Text Box 15">
          <a:extLst>
            <a:ext uri="{FF2B5EF4-FFF2-40B4-BE49-F238E27FC236}">
              <a16:creationId xmlns:a16="http://schemas.microsoft.com/office/drawing/2014/main" id="{00000000-0008-0000-0200-00008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2" name="Text Box 15">
          <a:extLst>
            <a:ext uri="{FF2B5EF4-FFF2-40B4-BE49-F238E27FC236}">
              <a16:creationId xmlns:a16="http://schemas.microsoft.com/office/drawing/2014/main" id="{00000000-0008-0000-0200-00008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3" name="Text Box 15">
          <a:extLst>
            <a:ext uri="{FF2B5EF4-FFF2-40B4-BE49-F238E27FC236}">
              <a16:creationId xmlns:a16="http://schemas.microsoft.com/office/drawing/2014/main" id="{00000000-0008-0000-0200-00008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4" name="Text Box 15">
          <a:extLst>
            <a:ext uri="{FF2B5EF4-FFF2-40B4-BE49-F238E27FC236}">
              <a16:creationId xmlns:a16="http://schemas.microsoft.com/office/drawing/2014/main" id="{00000000-0008-0000-0200-00008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5" name="Text Box 15">
          <a:extLst>
            <a:ext uri="{FF2B5EF4-FFF2-40B4-BE49-F238E27FC236}">
              <a16:creationId xmlns:a16="http://schemas.microsoft.com/office/drawing/2014/main" id="{00000000-0008-0000-0200-00008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6" name="Text Box 15">
          <a:extLst>
            <a:ext uri="{FF2B5EF4-FFF2-40B4-BE49-F238E27FC236}">
              <a16:creationId xmlns:a16="http://schemas.microsoft.com/office/drawing/2014/main" id="{00000000-0008-0000-0200-00008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7" name="Text Box 15">
          <a:extLst>
            <a:ext uri="{FF2B5EF4-FFF2-40B4-BE49-F238E27FC236}">
              <a16:creationId xmlns:a16="http://schemas.microsoft.com/office/drawing/2014/main" id="{00000000-0008-0000-0200-00008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8" name="Text Box 15">
          <a:extLst>
            <a:ext uri="{FF2B5EF4-FFF2-40B4-BE49-F238E27FC236}">
              <a16:creationId xmlns:a16="http://schemas.microsoft.com/office/drawing/2014/main" id="{00000000-0008-0000-0200-00008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79" name="Text Box 15">
          <a:extLst>
            <a:ext uri="{FF2B5EF4-FFF2-40B4-BE49-F238E27FC236}">
              <a16:creationId xmlns:a16="http://schemas.microsoft.com/office/drawing/2014/main" id="{00000000-0008-0000-0200-00008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0" name="Text Box 15">
          <a:extLst>
            <a:ext uri="{FF2B5EF4-FFF2-40B4-BE49-F238E27FC236}">
              <a16:creationId xmlns:a16="http://schemas.microsoft.com/office/drawing/2014/main" id="{00000000-0008-0000-0200-00008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3981" name="Text Box 15">
          <a:extLst>
            <a:ext uri="{FF2B5EF4-FFF2-40B4-BE49-F238E27FC236}">
              <a16:creationId xmlns:a16="http://schemas.microsoft.com/office/drawing/2014/main" id="{00000000-0008-0000-0200-00008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2" name="Text Box 15">
          <a:extLst>
            <a:ext uri="{FF2B5EF4-FFF2-40B4-BE49-F238E27FC236}">
              <a16:creationId xmlns:a16="http://schemas.microsoft.com/office/drawing/2014/main" id="{00000000-0008-0000-0200-00008E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3" name="Text Box 15">
          <a:extLst>
            <a:ext uri="{FF2B5EF4-FFF2-40B4-BE49-F238E27FC236}">
              <a16:creationId xmlns:a16="http://schemas.microsoft.com/office/drawing/2014/main" id="{00000000-0008-0000-0200-00008F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4" name="Text Box 15">
          <a:extLst>
            <a:ext uri="{FF2B5EF4-FFF2-40B4-BE49-F238E27FC236}">
              <a16:creationId xmlns:a16="http://schemas.microsoft.com/office/drawing/2014/main" id="{00000000-0008-0000-0200-000090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5" name="Text Box 15">
          <a:extLst>
            <a:ext uri="{FF2B5EF4-FFF2-40B4-BE49-F238E27FC236}">
              <a16:creationId xmlns:a16="http://schemas.microsoft.com/office/drawing/2014/main" id="{00000000-0008-0000-0200-000091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6" name="Text Box 15">
          <a:extLst>
            <a:ext uri="{FF2B5EF4-FFF2-40B4-BE49-F238E27FC236}">
              <a16:creationId xmlns:a16="http://schemas.microsoft.com/office/drawing/2014/main" id="{00000000-0008-0000-0200-000092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7" name="Text Box 15">
          <a:extLst>
            <a:ext uri="{FF2B5EF4-FFF2-40B4-BE49-F238E27FC236}">
              <a16:creationId xmlns:a16="http://schemas.microsoft.com/office/drawing/2014/main" id="{00000000-0008-0000-0200-000093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8" name="Text Box 15">
          <a:extLst>
            <a:ext uri="{FF2B5EF4-FFF2-40B4-BE49-F238E27FC236}">
              <a16:creationId xmlns:a16="http://schemas.microsoft.com/office/drawing/2014/main" id="{00000000-0008-0000-0200-000094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89" name="Text Box 15">
          <a:extLst>
            <a:ext uri="{FF2B5EF4-FFF2-40B4-BE49-F238E27FC236}">
              <a16:creationId xmlns:a16="http://schemas.microsoft.com/office/drawing/2014/main" id="{00000000-0008-0000-0200-000095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0" name="Text Box 15">
          <a:extLst>
            <a:ext uri="{FF2B5EF4-FFF2-40B4-BE49-F238E27FC236}">
              <a16:creationId xmlns:a16="http://schemas.microsoft.com/office/drawing/2014/main" id="{00000000-0008-0000-0200-000096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1" name="Text Box 15">
          <a:extLst>
            <a:ext uri="{FF2B5EF4-FFF2-40B4-BE49-F238E27FC236}">
              <a16:creationId xmlns:a16="http://schemas.microsoft.com/office/drawing/2014/main" id="{00000000-0008-0000-0200-000097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2" name="Text Box 15">
          <a:extLst>
            <a:ext uri="{FF2B5EF4-FFF2-40B4-BE49-F238E27FC236}">
              <a16:creationId xmlns:a16="http://schemas.microsoft.com/office/drawing/2014/main" id="{00000000-0008-0000-0200-00009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3" name="Text Box 15">
          <a:extLst>
            <a:ext uri="{FF2B5EF4-FFF2-40B4-BE49-F238E27FC236}">
              <a16:creationId xmlns:a16="http://schemas.microsoft.com/office/drawing/2014/main" id="{00000000-0008-0000-0200-000099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4" name="Text Box 15">
          <a:extLst>
            <a:ext uri="{FF2B5EF4-FFF2-40B4-BE49-F238E27FC236}">
              <a16:creationId xmlns:a16="http://schemas.microsoft.com/office/drawing/2014/main" id="{00000000-0008-0000-0200-00009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5" name="Text Box 15">
          <a:extLst>
            <a:ext uri="{FF2B5EF4-FFF2-40B4-BE49-F238E27FC236}">
              <a16:creationId xmlns:a16="http://schemas.microsoft.com/office/drawing/2014/main" id="{00000000-0008-0000-0200-00009B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6" name="Text Box 15">
          <a:extLst>
            <a:ext uri="{FF2B5EF4-FFF2-40B4-BE49-F238E27FC236}">
              <a16:creationId xmlns:a16="http://schemas.microsoft.com/office/drawing/2014/main" id="{00000000-0008-0000-0200-00009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3997" name="Text Box 15">
          <a:extLst>
            <a:ext uri="{FF2B5EF4-FFF2-40B4-BE49-F238E27FC236}">
              <a16:creationId xmlns:a16="http://schemas.microsoft.com/office/drawing/2014/main" id="{00000000-0008-0000-0200-00009D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8" name="Text Box 15">
          <a:extLst>
            <a:ext uri="{FF2B5EF4-FFF2-40B4-BE49-F238E27FC236}">
              <a16:creationId xmlns:a16="http://schemas.microsoft.com/office/drawing/2014/main" id="{00000000-0008-0000-0200-00009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3999" name="Text Box 15">
          <a:extLst>
            <a:ext uri="{FF2B5EF4-FFF2-40B4-BE49-F238E27FC236}">
              <a16:creationId xmlns:a16="http://schemas.microsoft.com/office/drawing/2014/main" id="{00000000-0008-0000-0200-00009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0" name="Text Box 15">
          <a:extLst>
            <a:ext uri="{FF2B5EF4-FFF2-40B4-BE49-F238E27FC236}">
              <a16:creationId xmlns:a16="http://schemas.microsoft.com/office/drawing/2014/main" id="{00000000-0008-0000-0200-0000A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1" name="Text Box 16">
          <a:extLst>
            <a:ext uri="{FF2B5EF4-FFF2-40B4-BE49-F238E27FC236}">
              <a16:creationId xmlns:a16="http://schemas.microsoft.com/office/drawing/2014/main" id="{00000000-0008-0000-0200-0000A1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2" name="Text Box 17">
          <a:extLst>
            <a:ext uri="{FF2B5EF4-FFF2-40B4-BE49-F238E27FC236}">
              <a16:creationId xmlns:a16="http://schemas.microsoft.com/office/drawing/2014/main" id="{00000000-0008-0000-0200-0000A2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3" name="Text Box 18">
          <a:extLst>
            <a:ext uri="{FF2B5EF4-FFF2-40B4-BE49-F238E27FC236}">
              <a16:creationId xmlns:a16="http://schemas.microsoft.com/office/drawing/2014/main" id="{00000000-0008-0000-0200-0000A3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4" name="Text Box 19">
          <a:extLst>
            <a:ext uri="{FF2B5EF4-FFF2-40B4-BE49-F238E27FC236}">
              <a16:creationId xmlns:a16="http://schemas.microsoft.com/office/drawing/2014/main" id="{00000000-0008-0000-0200-0000A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5" name="Text Box 16">
          <a:extLst>
            <a:ext uri="{FF2B5EF4-FFF2-40B4-BE49-F238E27FC236}">
              <a16:creationId xmlns:a16="http://schemas.microsoft.com/office/drawing/2014/main" id="{00000000-0008-0000-0200-0000A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06" name="Text Box 17">
          <a:extLst>
            <a:ext uri="{FF2B5EF4-FFF2-40B4-BE49-F238E27FC236}">
              <a16:creationId xmlns:a16="http://schemas.microsoft.com/office/drawing/2014/main" id="{00000000-0008-0000-0200-0000A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07" name="Text Box 18">
          <a:extLst>
            <a:ext uri="{FF2B5EF4-FFF2-40B4-BE49-F238E27FC236}">
              <a16:creationId xmlns:a16="http://schemas.microsoft.com/office/drawing/2014/main" id="{00000000-0008-0000-0200-0000A7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08" name="Text Box 15">
          <a:extLst>
            <a:ext uri="{FF2B5EF4-FFF2-40B4-BE49-F238E27FC236}">
              <a16:creationId xmlns:a16="http://schemas.microsoft.com/office/drawing/2014/main" id="{00000000-0008-0000-0200-0000A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09" name="Text Box 15">
          <a:extLst>
            <a:ext uri="{FF2B5EF4-FFF2-40B4-BE49-F238E27FC236}">
              <a16:creationId xmlns:a16="http://schemas.microsoft.com/office/drawing/2014/main" id="{00000000-0008-0000-0200-0000A9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0" name="Text Box 16">
          <a:extLst>
            <a:ext uri="{FF2B5EF4-FFF2-40B4-BE49-F238E27FC236}">
              <a16:creationId xmlns:a16="http://schemas.microsoft.com/office/drawing/2014/main" id="{00000000-0008-0000-0200-0000A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1" name="Text Box 17">
          <a:extLst>
            <a:ext uri="{FF2B5EF4-FFF2-40B4-BE49-F238E27FC236}">
              <a16:creationId xmlns:a16="http://schemas.microsoft.com/office/drawing/2014/main" id="{00000000-0008-0000-0200-0000A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2" name="Text Box 18">
          <a:extLst>
            <a:ext uri="{FF2B5EF4-FFF2-40B4-BE49-F238E27FC236}">
              <a16:creationId xmlns:a16="http://schemas.microsoft.com/office/drawing/2014/main" id="{00000000-0008-0000-0200-0000A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3" name="Text Box 19">
          <a:extLst>
            <a:ext uri="{FF2B5EF4-FFF2-40B4-BE49-F238E27FC236}">
              <a16:creationId xmlns:a16="http://schemas.microsoft.com/office/drawing/2014/main" id="{00000000-0008-0000-0200-0000A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4" name="Text Box 16">
          <a:extLst>
            <a:ext uri="{FF2B5EF4-FFF2-40B4-BE49-F238E27FC236}">
              <a16:creationId xmlns:a16="http://schemas.microsoft.com/office/drawing/2014/main" id="{00000000-0008-0000-0200-0000A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15" name="Text Box 17">
          <a:extLst>
            <a:ext uri="{FF2B5EF4-FFF2-40B4-BE49-F238E27FC236}">
              <a16:creationId xmlns:a16="http://schemas.microsoft.com/office/drawing/2014/main" id="{00000000-0008-0000-0200-0000A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16" name="Text Box 18">
          <a:extLst>
            <a:ext uri="{FF2B5EF4-FFF2-40B4-BE49-F238E27FC236}">
              <a16:creationId xmlns:a16="http://schemas.microsoft.com/office/drawing/2014/main" id="{00000000-0008-0000-0200-0000B0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7" name="Text Box 15">
          <a:extLst>
            <a:ext uri="{FF2B5EF4-FFF2-40B4-BE49-F238E27FC236}">
              <a16:creationId xmlns:a16="http://schemas.microsoft.com/office/drawing/2014/main" id="{00000000-0008-0000-0200-0000B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18" name="Text Box 15">
          <a:extLst>
            <a:ext uri="{FF2B5EF4-FFF2-40B4-BE49-F238E27FC236}">
              <a16:creationId xmlns:a16="http://schemas.microsoft.com/office/drawing/2014/main" id="{00000000-0008-0000-0200-0000B2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19" name="Text Box 15">
          <a:extLst>
            <a:ext uri="{FF2B5EF4-FFF2-40B4-BE49-F238E27FC236}">
              <a16:creationId xmlns:a16="http://schemas.microsoft.com/office/drawing/2014/main" id="{00000000-0008-0000-0200-0000B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0" name="Text Box 15">
          <a:extLst>
            <a:ext uri="{FF2B5EF4-FFF2-40B4-BE49-F238E27FC236}">
              <a16:creationId xmlns:a16="http://schemas.microsoft.com/office/drawing/2014/main" id="{00000000-0008-0000-0200-0000B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1" name="Text Box 15">
          <a:extLst>
            <a:ext uri="{FF2B5EF4-FFF2-40B4-BE49-F238E27FC236}">
              <a16:creationId xmlns:a16="http://schemas.microsoft.com/office/drawing/2014/main" id="{00000000-0008-0000-0200-0000B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2" name="Text Box 15">
          <a:extLst>
            <a:ext uri="{FF2B5EF4-FFF2-40B4-BE49-F238E27FC236}">
              <a16:creationId xmlns:a16="http://schemas.microsoft.com/office/drawing/2014/main" id="{00000000-0008-0000-0200-0000B6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3" name="Text Box 15">
          <a:extLst>
            <a:ext uri="{FF2B5EF4-FFF2-40B4-BE49-F238E27FC236}">
              <a16:creationId xmlns:a16="http://schemas.microsoft.com/office/drawing/2014/main" id="{00000000-0008-0000-0200-0000B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24" name="Text Box 15">
          <a:extLst>
            <a:ext uri="{FF2B5EF4-FFF2-40B4-BE49-F238E27FC236}">
              <a16:creationId xmlns:a16="http://schemas.microsoft.com/office/drawing/2014/main" id="{00000000-0008-0000-0200-0000B8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5" name="Text Box 15">
          <a:extLst>
            <a:ext uri="{FF2B5EF4-FFF2-40B4-BE49-F238E27FC236}">
              <a16:creationId xmlns:a16="http://schemas.microsoft.com/office/drawing/2014/main" id="{00000000-0008-0000-0200-0000B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6" name="Text Box 15">
          <a:extLst>
            <a:ext uri="{FF2B5EF4-FFF2-40B4-BE49-F238E27FC236}">
              <a16:creationId xmlns:a16="http://schemas.microsoft.com/office/drawing/2014/main" id="{00000000-0008-0000-0200-0000B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7" name="Text Box 15">
          <a:extLst>
            <a:ext uri="{FF2B5EF4-FFF2-40B4-BE49-F238E27FC236}">
              <a16:creationId xmlns:a16="http://schemas.microsoft.com/office/drawing/2014/main" id="{00000000-0008-0000-0200-0000B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8" name="Text Box 15">
          <a:extLst>
            <a:ext uri="{FF2B5EF4-FFF2-40B4-BE49-F238E27FC236}">
              <a16:creationId xmlns:a16="http://schemas.microsoft.com/office/drawing/2014/main" id="{00000000-0008-0000-0200-0000B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29" name="Text Box 15">
          <a:extLst>
            <a:ext uri="{FF2B5EF4-FFF2-40B4-BE49-F238E27FC236}">
              <a16:creationId xmlns:a16="http://schemas.microsoft.com/office/drawing/2014/main" id="{00000000-0008-0000-0200-0000B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0" name="Text Box 15">
          <a:extLst>
            <a:ext uri="{FF2B5EF4-FFF2-40B4-BE49-F238E27FC236}">
              <a16:creationId xmlns:a16="http://schemas.microsoft.com/office/drawing/2014/main" id="{00000000-0008-0000-0200-0000B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1" name="Text Box 15">
          <a:extLst>
            <a:ext uri="{FF2B5EF4-FFF2-40B4-BE49-F238E27FC236}">
              <a16:creationId xmlns:a16="http://schemas.microsoft.com/office/drawing/2014/main" id="{00000000-0008-0000-0200-0000B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2" name="Text Box 15">
          <a:extLst>
            <a:ext uri="{FF2B5EF4-FFF2-40B4-BE49-F238E27FC236}">
              <a16:creationId xmlns:a16="http://schemas.microsoft.com/office/drawing/2014/main" id="{00000000-0008-0000-0200-0000C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3" name="Text Box 15">
          <a:extLst>
            <a:ext uri="{FF2B5EF4-FFF2-40B4-BE49-F238E27FC236}">
              <a16:creationId xmlns:a16="http://schemas.microsoft.com/office/drawing/2014/main" id="{00000000-0008-0000-0200-0000C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4" name="Text Box 15">
          <a:extLst>
            <a:ext uri="{FF2B5EF4-FFF2-40B4-BE49-F238E27FC236}">
              <a16:creationId xmlns:a16="http://schemas.microsoft.com/office/drawing/2014/main" id="{00000000-0008-0000-0200-0000C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5" name="Text Box 15">
          <a:extLst>
            <a:ext uri="{FF2B5EF4-FFF2-40B4-BE49-F238E27FC236}">
              <a16:creationId xmlns:a16="http://schemas.microsoft.com/office/drawing/2014/main" id="{00000000-0008-0000-0200-0000C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6" name="Text Box 15">
          <a:extLst>
            <a:ext uri="{FF2B5EF4-FFF2-40B4-BE49-F238E27FC236}">
              <a16:creationId xmlns:a16="http://schemas.microsoft.com/office/drawing/2014/main" id="{00000000-0008-0000-0200-0000C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37" name="Text Box 15">
          <a:extLst>
            <a:ext uri="{FF2B5EF4-FFF2-40B4-BE49-F238E27FC236}">
              <a16:creationId xmlns:a16="http://schemas.microsoft.com/office/drawing/2014/main" id="{00000000-0008-0000-0200-0000C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8" name="Text Box 15">
          <a:extLst>
            <a:ext uri="{FF2B5EF4-FFF2-40B4-BE49-F238E27FC236}">
              <a16:creationId xmlns:a16="http://schemas.microsoft.com/office/drawing/2014/main" id="{00000000-0008-0000-0200-0000C6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39" name="Text Box 15">
          <a:extLst>
            <a:ext uri="{FF2B5EF4-FFF2-40B4-BE49-F238E27FC236}">
              <a16:creationId xmlns:a16="http://schemas.microsoft.com/office/drawing/2014/main" id="{00000000-0008-0000-0200-0000C7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0" name="Text Box 15">
          <a:extLst>
            <a:ext uri="{FF2B5EF4-FFF2-40B4-BE49-F238E27FC236}">
              <a16:creationId xmlns:a16="http://schemas.microsoft.com/office/drawing/2014/main" id="{00000000-0008-0000-0200-0000C8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41" name="Text Box 15">
          <a:extLst>
            <a:ext uri="{FF2B5EF4-FFF2-40B4-BE49-F238E27FC236}">
              <a16:creationId xmlns:a16="http://schemas.microsoft.com/office/drawing/2014/main" id="{00000000-0008-0000-0200-0000C9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42" name="Text Box 15">
          <a:extLst>
            <a:ext uri="{FF2B5EF4-FFF2-40B4-BE49-F238E27FC236}">
              <a16:creationId xmlns:a16="http://schemas.microsoft.com/office/drawing/2014/main" id="{00000000-0008-0000-0200-0000C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3" name="Text Box 16">
          <a:extLst>
            <a:ext uri="{FF2B5EF4-FFF2-40B4-BE49-F238E27FC236}">
              <a16:creationId xmlns:a16="http://schemas.microsoft.com/office/drawing/2014/main" id="{00000000-0008-0000-0200-0000C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4" name="Text Box 17">
          <a:extLst>
            <a:ext uri="{FF2B5EF4-FFF2-40B4-BE49-F238E27FC236}">
              <a16:creationId xmlns:a16="http://schemas.microsoft.com/office/drawing/2014/main" id="{00000000-0008-0000-0200-0000C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5" name="Text Box 18">
          <a:extLst>
            <a:ext uri="{FF2B5EF4-FFF2-40B4-BE49-F238E27FC236}">
              <a16:creationId xmlns:a16="http://schemas.microsoft.com/office/drawing/2014/main" id="{00000000-0008-0000-0200-0000C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6" name="Text Box 19">
          <a:extLst>
            <a:ext uri="{FF2B5EF4-FFF2-40B4-BE49-F238E27FC236}">
              <a16:creationId xmlns:a16="http://schemas.microsoft.com/office/drawing/2014/main" id="{00000000-0008-0000-0200-0000C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7" name="Text Box 16">
          <a:extLst>
            <a:ext uri="{FF2B5EF4-FFF2-40B4-BE49-F238E27FC236}">
              <a16:creationId xmlns:a16="http://schemas.microsoft.com/office/drawing/2014/main" id="{00000000-0008-0000-0200-0000C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48" name="Text Box 17">
          <a:extLst>
            <a:ext uri="{FF2B5EF4-FFF2-40B4-BE49-F238E27FC236}">
              <a16:creationId xmlns:a16="http://schemas.microsoft.com/office/drawing/2014/main" id="{00000000-0008-0000-0200-0000D0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49" name="Text Box 18">
          <a:extLst>
            <a:ext uri="{FF2B5EF4-FFF2-40B4-BE49-F238E27FC236}">
              <a16:creationId xmlns:a16="http://schemas.microsoft.com/office/drawing/2014/main" id="{00000000-0008-0000-0200-0000D1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0" name="Text Box 15">
          <a:extLst>
            <a:ext uri="{FF2B5EF4-FFF2-40B4-BE49-F238E27FC236}">
              <a16:creationId xmlns:a16="http://schemas.microsoft.com/office/drawing/2014/main" id="{00000000-0008-0000-0200-0000D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51" name="Text Box 15">
          <a:extLst>
            <a:ext uri="{FF2B5EF4-FFF2-40B4-BE49-F238E27FC236}">
              <a16:creationId xmlns:a16="http://schemas.microsoft.com/office/drawing/2014/main" id="{00000000-0008-0000-0200-0000D3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2" name="Text Box 16">
          <a:extLst>
            <a:ext uri="{FF2B5EF4-FFF2-40B4-BE49-F238E27FC236}">
              <a16:creationId xmlns:a16="http://schemas.microsoft.com/office/drawing/2014/main" id="{00000000-0008-0000-0200-0000D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3" name="Text Box 17">
          <a:extLst>
            <a:ext uri="{FF2B5EF4-FFF2-40B4-BE49-F238E27FC236}">
              <a16:creationId xmlns:a16="http://schemas.microsoft.com/office/drawing/2014/main" id="{00000000-0008-0000-0200-0000D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4" name="Text Box 18">
          <a:extLst>
            <a:ext uri="{FF2B5EF4-FFF2-40B4-BE49-F238E27FC236}">
              <a16:creationId xmlns:a16="http://schemas.microsoft.com/office/drawing/2014/main" id="{00000000-0008-0000-0200-0000D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5" name="Text Box 19">
          <a:extLst>
            <a:ext uri="{FF2B5EF4-FFF2-40B4-BE49-F238E27FC236}">
              <a16:creationId xmlns:a16="http://schemas.microsoft.com/office/drawing/2014/main" id="{00000000-0008-0000-0200-0000D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6" name="Text Box 16">
          <a:extLst>
            <a:ext uri="{FF2B5EF4-FFF2-40B4-BE49-F238E27FC236}">
              <a16:creationId xmlns:a16="http://schemas.microsoft.com/office/drawing/2014/main" id="{00000000-0008-0000-0200-0000D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57" name="Text Box 17">
          <a:extLst>
            <a:ext uri="{FF2B5EF4-FFF2-40B4-BE49-F238E27FC236}">
              <a16:creationId xmlns:a16="http://schemas.microsoft.com/office/drawing/2014/main" id="{00000000-0008-0000-0200-0000D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58" name="Text Box 18">
          <a:extLst>
            <a:ext uri="{FF2B5EF4-FFF2-40B4-BE49-F238E27FC236}">
              <a16:creationId xmlns:a16="http://schemas.microsoft.com/office/drawing/2014/main" id="{00000000-0008-0000-0200-0000DA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59" name="Text Box 15">
          <a:extLst>
            <a:ext uri="{FF2B5EF4-FFF2-40B4-BE49-F238E27FC236}">
              <a16:creationId xmlns:a16="http://schemas.microsoft.com/office/drawing/2014/main" id="{00000000-0008-0000-0200-0000D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0" name="Text Box 15">
          <a:extLst>
            <a:ext uri="{FF2B5EF4-FFF2-40B4-BE49-F238E27FC236}">
              <a16:creationId xmlns:a16="http://schemas.microsoft.com/office/drawing/2014/main" id="{00000000-0008-0000-0200-0000DC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1" name="Text Box 15">
          <a:extLst>
            <a:ext uri="{FF2B5EF4-FFF2-40B4-BE49-F238E27FC236}">
              <a16:creationId xmlns:a16="http://schemas.microsoft.com/office/drawing/2014/main" id="{00000000-0008-0000-0200-0000D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2" name="Text Box 15">
          <a:extLst>
            <a:ext uri="{FF2B5EF4-FFF2-40B4-BE49-F238E27FC236}">
              <a16:creationId xmlns:a16="http://schemas.microsoft.com/office/drawing/2014/main" id="{00000000-0008-0000-0200-0000D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3" name="Text Box 15">
          <a:extLst>
            <a:ext uri="{FF2B5EF4-FFF2-40B4-BE49-F238E27FC236}">
              <a16:creationId xmlns:a16="http://schemas.microsoft.com/office/drawing/2014/main" id="{00000000-0008-0000-0200-0000D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4" name="Text Box 15">
          <a:extLst>
            <a:ext uri="{FF2B5EF4-FFF2-40B4-BE49-F238E27FC236}">
              <a16:creationId xmlns:a16="http://schemas.microsoft.com/office/drawing/2014/main" id="{00000000-0008-0000-0200-0000E0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5" name="Text Box 15">
          <a:extLst>
            <a:ext uri="{FF2B5EF4-FFF2-40B4-BE49-F238E27FC236}">
              <a16:creationId xmlns:a16="http://schemas.microsoft.com/office/drawing/2014/main" id="{00000000-0008-0000-0200-0000E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66" name="Text Box 15">
          <a:extLst>
            <a:ext uri="{FF2B5EF4-FFF2-40B4-BE49-F238E27FC236}">
              <a16:creationId xmlns:a16="http://schemas.microsoft.com/office/drawing/2014/main" id="{00000000-0008-0000-0200-0000E2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7" name="Text Box 15">
          <a:extLst>
            <a:ext uri="{FF2B5EF4-FFF2-40B4-BE49-F238E27FC236}">
              <a16:creationId xmlns:a16="http://schemas.microsoft.com/office/drawing/2014/main" id="{00000000-0008-0000-0200-0000E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8" name="Text Box 15">
          <a:extLst>
            <a:ext uri="{FF2B5EF4-FFF2-40B4-BE49-F238E27FC236}">
              <a16:creationId xmlns:a16="http://schemas.microsoft.com/office/drawing/2014/main" id="{00000000-0008-0000-0200-0000E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69" name="Text Box 15">
          <a:extLst>
            <a:ext uri="{FF2B5EF4-FFF2-40B4-BE49-F238E27FC236}">
              <a16:creationId xmlns:a16="http://schemas.microsoft.com/office/drawing/2014/main" id="{00000000-0008-0000-0200-0000E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0" name="Text Box 15">
          <a:extLst>
            <a:ext uri="{FF2B5EF4-FFF2-40B4-BE49-F238E27FC236}">
              <a16:creationId xmlns:a16="http://schemas.microsoft.com/office/drawing/2014/main" id="{00000000-0008-0000-0200-0000E6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1" name="Text Box 15">
          <a:extLst>
            <a:ext uri="{FF2B5EF4-FFF2-40B4-BE49-F238E27FC236}">
              <a16:creationId xmlns:a16="http://schemas.microsoft.com/office/drawing/2014/main" id="{00000000-0008-0000-0200-0000E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2" name="Text Box 15">
          <a:extLst>
            <a:ext uri="{FF2B5EF4-FFF2-40B4-BE49-F238E27FC236}">
              <a16:creationId xmlns:a16="http://schemas.microsoft.com/office/drawing/2014/main" id="{00000000-0008-0000-0200-0000E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3" name="Text Box 15">
          <a:extLst>
            <a:ext uri="{FF2B5EF4-FFF2-40B4-BE49-F238E27FC236}">
              <a16:creationId xmlns:a16="http://schemas.microsoft.com/office/drawing/2014/main" id="{00000000-0008-0000-0200-0000E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4" name="Text Box 15">
          <a:extLst>
            <a:ext uri="{FF2B5EF4-FFF2-40B4-BE49-F238E27FC236}">
              <a16:creationId xmlns:a16="http://schemas.microsoft.com/office/drawing/2014/main" id="{00000000-0008-0000-0200-0000E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5" name="Text Box 15">
          <a:extLst>
            <a:ext uri="{FF2B5EF4-FFF2-40B4-BE49-F238E27FC236}">
              <a16:creationId xmlns:a16="http://schemas.microsoft.com/office/drawing/2014/main" id="{00000000-0008-0000-0200-0000E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6" name="Text Box 15">
          <a:extLst>
            <a:ext uri="{FF2B5EF4-FFF2-40B4-BE49-F238E27FC236}">
              <a16:creationId xmlns:a16="http://schemas.microsoft.com/office/drawing/2014/main" id="{00000000-0008-0000-0200-0000E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7" name="Text Box 15">
          <a:extLst>
            <a:ext uri="{FF2B5EF4-FFF2-40B4-BE49-F238E27FC236}">
              <a16:creationId xmlns:a16="http://schemas.microsoft.com/office/drawing/2014/main" id="{00000000-0008-0000-0200-0000E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8" name="Text Box 15">
          <a:extLst>
            <a:ext uri="{FF2B5EF4-FFF2-40B4-BE49-F238E27FC236}">
              <a16:creationId xmlns:a16="http://schemas.microsoft.com/office/drawing/2014/main" id="{00000000-0008-0000-0200-0000E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79" name="Text Box 15">
          <a:extLst>
            <a:ext uri="{FF2B5EF4-FFF2-40B4-BE49-F238E27FC236}">
              <a16:creationId xmlns:a16="http://schemas.microsoft.com/office/drawing/2014/main" id="{00000000-0008-0000-0200-0000E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0" name="Text Box 15">
          <a:extLst>
            <a:ext uri="{FF2B5EF4-FFF2-40B4-BE49-F238E27FC236}">
              <a16:creationId xmlns:a16="http://schemas.microsoft.com/office/drawing/2014/main" id="{00000000-0008-0000-0200-0000F0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1" name="Text Box 15">
          <a:extLst>
            <a:ext uri="{FF2B5EF4-FFF2-40B4-BE49-F238E27FC236}">
              <a16:creationId xmlns:a16="http://schemas.microsoft.com/office/drawing/2014/main" id="{00000000-0008-0000-0200-0000F1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2" name="Text Box 15">
          <a:extLst>
            <a:ext uri="{FF2B5EF4-FFF2-40B4-BE49-F238E27FC236}">
              <a16:creationId xmlns:a16="http://schemas.microsoft.com/office/drawing/2014/main" id="{00000000-0008-0000-0200-0000F2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083" name="Text Box 15">
          <a:extLst>
            <a:ext uri="{FF2B5EF4-FFF2-40B4-BE49-F238E27FC236}">
              <a16:creationId xmlns:a16="http://schemas.microsoft.com/office/drawing/2014/main" id="{00000000-0008-0000-0200-0000F3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84" name="Text Box 15">
          <a:extLst>
            <a:ext uri="{FF2B5EF4-FFF2-40B4-BE49-F238E27FC236}">
              <a16:creationId xmlns:a16="http://schemas.microsoft.com/office/drawing/2014/main" id="{00000000-0008-0000-0200-0000F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5" name="Text Box 16">
          <a:extLst>
            <a:ext uri="{FF2B5EF4-FFF2-40B4-BE49-F238E27FC236}">
              <a16:creationId xmlns:a16="http://schemas.microsoft.com/office/drawing/2014/main" id="{00000000-0008-0000-0200-0000F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6" name="Text Box 17">
          <a:extLst>
            <a:ext uri="{FF2B5EF4-FFF2-40B4-BE49-F238E27FC236}">
              <a16:creationId xmlns:a16="http://schemas.microsoft.com/office/drawing/2014/main" id="{00000000-0008-0000-0200-0000F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7" name="Text Box 18">
          <a:extLst>
            <a:ext uri="{FF2B5EF4-FFF2-40B4-BE49-F238E27FC236}">
              <a16:creationId xmlns:a16="http://schemas.microsoft.com/office/drawing/2014/main" id="{00000000-0008-0000-0200-0000F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8" name="Text Box 19">
          <a:extLst>
            <a:ext uri="{FF2B5EF4-FFF2-40B4-BE49-F238E27FC236}">
              <a16:creationId xmlns:a16="http://schemas.microsoft.com/office/drawing/2014/main" id="{00000000-0008-0000-0200-0000F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89" name="Text Box 16">
          <a:extLst>
            <a:ext uri="{FF2B5EF4-FFF2-40B4-BE49-F238E27FC236}">
              <a16:creationId xmlns:a16="http://schemas.microsoft.com/office/drawing/2014/main" id="{00000000-0008-0000-0200-0000F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0" name="Text Box 17">
          <a:extLst>
            <a:ext uri="{FF2B5EF4-FFF2-40B4-BE49-F238E27FC236}">
              <a16:creationId xmlns:a16="http://schemas.microsoft.com/office/drawing/2014/main" id="{00000000-0008-0000-0200-0000F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091" name="Text Box 18">
          <a:extLst>
            <a:ext uri="{FF2B5EF4-FFF2-40B4-BE49-F238E27FC236}">
              <a16:creationId xmlns:a16="http://schemas.microsoft.com/office/drawing/2014/main" id="{00000000-0008-0000-0200-0000FB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092" name="Text Box 15">
          <a:extLst>
            <a:ext uri="{FF2B5EF4-FFF2-40B4-BE49-F238E27FC236}">
              <a16:creationId xmlns:a16="http://schemas.microsoft.com/office/drawing/2014/main" id="{00000000-0008-0000-0200-0000F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093" name="Text Box 15">
          <a:extLst>
            <a:ext uri="{FF2B5EF4-FFF2-40B4-BE49-F238E27FC236}">
              <a16:creationId xmlns:a16="http://schemas.microsoft.com/office/drawing/2014/main" id="{00000000-0008-0000-0200-0000FD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4" name="Text Box 16">
          <a:extLst>
            <a:ext uri="{FF2B5EF4-FFF2-40B4-BE49-F238E27FC236}">
              <a16:creationId xmlns:a16="http://schemas.microsoft.com/office/drawing/2014/main" id="{00000000-0008-0000-0200-0000F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5" name="Text Box 17">
          <a:extLst>
            <a:ext uri="{FF2B5EF4-FFF2-40B4-BE49-F238E27FC236}">
              <a16:creationId xmlns:a16="http://schemas.microsoft.com/office/drawing/2014/main" id="{00000000-0008-0000-0200-0000F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6" name="Text Box 18">
          <a:extLst>
            <a:ext uri="{FF2B5EF4-FFF2-40B4-BE49-F238E27FC236}">
              <a16:creationId xmlns:a16="http://schemas.microsoft.com/office/drawing/2014/main" id="{00000000-0008-0000-0200-00000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7" name="Text Box 19">
          <a:extLst>
            <a:ext uri="{FF2B5EF4-FFF2-40B4-BE49-F238E27FC236}">
              <a16:creationId xmlns:a16="http://schemas.microsoft.com/office/drawing/2014/main" id="{00000000-0008-0000-0200-00000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8" name="Text Box 16">
          <a:extLst>
            <a:ext uri="{FF2B5EF4-FFF2-40B4-BE49-F238E27FC236}">
              <a16:creationId xmlns:a16="http://schemas.microsoft.com/office/drawing/2014/main" id="{00000000-0008-0000-0200-00000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099" name="Text Box 17">
          <a:extLst>
            <a:ext uri="{FF2B5EF4-FFF2-40B4-BE49-F238E27FC236}">
              <a16:creationId xmlns:a16="http://schemas.microsoft.com/office/drawing/2014/main" id="{00000000-0008-0000-0200-00000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00" name="Text Box 18">
          <a:extLst>
            <a:ext uri="{FF2B5EF4-FFF2-40B4-BE49-F238E27FC236}">
              <a16:creationId xmlns:a16="http://schemas.microsoft.com/office/drawing/2014/main" id="{00000000-0008-0000-0200-00000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1" name="Text Box 15">
          <a:extLst>
            <a:ext uri="{FF2B5EF4-FFF2-40B4-BE49-F238E27FC236}">
              <a16:creationId xmlns:a16="http://schemas.microsoft.com/office/drawing/2014/main" id="{00000000-0008-0000-0200-00000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3" name="Text Box 15">
          <a:extLst>
            <a:ext uri="{FF2B5EF4-FFF2-40B4-BE49-F238E27FC236}">
              <a16:creationId xmlns:a16="http://schemas.microsoft.com/office/drawing/2014/main" id="{00000000-0008-0000-0200-00000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4" name="Text Box 15">
          <a:extLst>
            <a:ext uri="{FF2B5EF4-FFF2-40B4-BE49-F238E27FC236}">
              <a16:creationId xmlns:a16="http://schemas.microsoft.com/office/drawing/2014/main" id="{00000000-0008-0000-0200-00000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5" name="Text Box 15">
          <a:extLst>
            <a:ext uri="{FF2B5EF4-FFF2-40B4-BE49-F238E27FC236}">
              <a16:creationId xmlns:a16="http://schemas.microsoft.com/office/drawing/2014/main" id="{00000000-0008-0000-0200-00000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6" name="Text Box 15">
          <a:extLst>
            <a:ext uri="{FF2B5EF4-FFF2-40B4-BE49-F238E27FC236}">
              <a16:creationId xmlns:a16="http://schemas.microsoft.com/office/drawing/2014/main" id="{00000000-0008-0000-0200-00000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7" name="Text Box 15">
          <a:extLst>
            <a:ext uri="{FF2B5EF4-FFF2-40B4-BE49-F238E27FC236}">
              <a16:creationId xmlns:a16="http://schemas.microsoft.com/office/drawing/2014/main" id="{00000000-0008-0000-0200-00000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08" name="Text Box 15">
          <a:extLst>
            <a:ext uri="{FF2B5EF4-FFF2-40B4-BE49-F238E27FC236}">
              <a16:creationId xmlns:a16="http://schemas.microsoft.com/office/drawing/2014/main" id="{00000000-0008-0000-0200-00000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09" name="Text Box 15">
          <a:extLst>
            <a:ext uri="{FF2B5EF4-FFF2-40B4-BE49-F238E27FC236}">
              <a16:creationId xmlns:a16="http://schemas.microsoft.com/office/drawing/2014/main" id="{00000000-0008-0000-0200-00000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0" name="Text Box 15">
          <a:extLst>
            <a:ext uri="{FF2B5EF4-FFF2-40B4-BE49-F238E27FC236}">
              <a16:creationId xmlns:a16="http://schemas.microsoft.com/office/drawing/2014/main" id="{00000000-0008-0000-0200-00000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2" name="Text Box 15">
          <a:extLst>
            <a:ext uri="{FF2B5EF4-FFF2-40B4-BE49-F238E27FC236}">
              <a16:creationId xmlns:a16="http://schemas.microsoft.com/office/drawing/2014/main" id="{00000000-0008-0000-0200-00001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3" name="Text Box 15">
          <a:extLst>
            <a:ext uri="{FF2B5EF4-FFF2-40B4-BE49-F238E27FC236}">
              <a16:creationId xmlns:a16="http://schemas.microsoft.com/office/drawing/2014/main" id="{00000000-0008-0000-0200-00001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4" name="Text Box 15">
          <a:extLst>
            <a:ext uri="{FF2B5EF4-FFF2-40B4-BE49-F238E27FC236}">
              <a16:creationId xmlns:a16="http://schemas.microsoft.com/office/drawing/2014/main" id="{00000000-0008-0000-0200-00001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5" name="Text Box 15">
          <a:extLst>
            <a:ext uri="{FF2B5EF4-FFF2-40B4-BE49-F238E27FC236}">
              <a16:creationId xmlns:a16="http://schemas.microsoft.com/office/drawing/2014/main" id="{00000000-0008-0000-0200-00001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6" name="Text Box 15">
          <a:extLst>
            <a:ext uri="{FF2B5EF4-FFF2-40B4-BE49-F238E27FC236}">
              <a16:creationId xmlns:a16="http://schemas.microsoft.com/office/drawing/2014/main" id="{00000000-0008-0000-0200-00001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7" name="Text Box 15">
          <a:extLst>
            <a:ext uri="{FF2B5EF4-FFF2-40B4-BE49-F238E27FC236}">
              <a16:creationId xmlns:a16="http://schemas.microsoft.com/office/drawing/2014/main" id="{00000000-0008-0000-0200-00001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8" name="Text Box 15">
          <a:extLst>
            <a:ext uri="{FF2B5EF4-FFF2-40B4-BE49-F238E27FC236}">
              <a16:creationId xmlns:a16="http://schemas.microsoft.com/office/drawing/2014/main" id="{00000000-0008-0000-0200-00001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19" name="Text Box 15">
          <a:extLst>
            <a:ext uri="{FF2B5EF4-FFF2-40B4-BE49-F238E27FC236}">
              <a16:creationId xmlns:a16="http://schemas.microsoft.com/office/drawing/2014/main" id="{00000000-0008-0000-0200-00001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0" name="Text Box 15">
          <a:extLst>
            <a:ext uri="{FF2B5EF4-FFF2-40B4-BE49-F238E27FC236}">
              <a16:creationId xmlns:a16="http://schemas.microsoft.com/office/drawing/2014/main" id="{00000000-0008-0000-0200-00001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1" name="Text Box 15">
          <a:extLst>
            <a:ext uri="{FF2B5EF4-FFF2-40B4-BE49-F238E27FC236}">
              <a16:creationId xmlns:a16="http://schemas.microsoft.com/office/drawing/2014/main" id="{00000000-0008-0000-0200-00001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2" name="Text Box 15">
          <a:extLst>
            <a:ext uri="{FF2B5EF4-FFF2-40B4-BE49-F238E27FC236}">
              <a16:creationId xmlns:a16="http://schemas.microsoft.com/office/drawing/2014/main" id="{00000000-0008-0000-0200-00001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3" name="Text Box 15">
          <a:extLst>
            <a:ext uri="{FF2B5EF4-FFF2-40B4-BE49-F238E27FC236}">
              <a16:creationId xmlns:a16="http://schemas.microsoft.com/office/drawing/2014/main" id="{00000000-0008-0000-0200-00001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4" name="Text Box 15">
          <a:extLst>
            <a:ext uri="{FF2B5EF4-FFF2-40B4-BE49-F238E27FC236}">
              <a16:creationId xmlns:a16="http://schemas.microsoft.com/office/drawing/2014/main" id="{00000000-0008-0000-0200-00001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25" name="Text Box 15">
          <a:extLst>
            <a:ext uri="{FF2B5EF4-FFF2-40B4-BE49-F238E27FC236}">
              <a16:creationId xmlns:a16="http://schemas.microsoft.com/office/drawing/2014/main" id="{00000000-0008-0000-0200-00001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26" name="Text Box 15">
          <a:extLst>
            <a:ext uri="{FF2B5EF4-FFF2-40B4-BE49-F238E27FC236}">
              <a16:creationId xmlns:a16="http://schemas.microsoft.com/office/drawing/2014/main" id="{00000000-0008-0000-0200-00001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7" name="Text Box 16">
          <a:extLst>
            <a:ext uri="{FF2B5EF4-FFF2-40B4-BE49-F238E27FC236}">
              <a16:creationId xmlns:a16="http://schemas.microsoft.com/office/drawing/2014/main" id="{00000000-0008-0000-0200-00001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8" name="Text Box 17">
          <a:extLst>
            <a:ext uri="{FF2B5EF4-FFF2-40B4-BE49-F238E27FC236}">
              <a16:creationId xmlns:a16="http://schemas.microsoft.com/office/drawing/2014/main" id="{00000000-0008-0000-0200-00002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29" name="Text Box 18">
          <a:extLst>
            <a:ext uri="{FF2B5EF4-FFF2-40B4-BE49-F238E27FC236}">
              <a16:creationId xmlns:a16="http://schemas.microsoft.com/office/drawing/2014/main" id="{00000000-0008-0000-0200-00002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0" name="Text Box 19">
          <a:extLst>
            <a:ext uri="{FF2B5EF4-FFF2-40B4-BE49-F238E27FC236}">
              <a16:creationId xmlns:a16="http://schemas.microsoft.com/office/drawing/2014/main" id="{00000000-0008-0000-0200-00002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1" name="Text Box 16">
          <a:extLst>
            <a:ext uri="{FF2B5EF4-FFF2-40B4-BE49-F238E27FC236}">
              <a16:creationId xmlns:a16="http://schemas.microsoft.com/office/drawing/2014/main" id="{00000000-0008-0000-0200-00002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2" name="Text Box 17">
          <a:extLst>
            <a:ext uri="{FF2B5EF4-FFF2-40B4-BE49-F238E27FC236}">
              <a16:creationId xmlns:a16="http://schemas.microsoft.com/office/drawing/2014/main" id="{00000000-0008-0000-0200-00002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33" name="Text Box 18">
          <a:extLst>
            <a:ext uri="{FF2B5EF4-FFF2-40B4-BE49-F238E27FC236}">
              <a16:creationId xmlns:a16="http://schemas.microsoft.com/office/drawing/2014/main" id="{00000000-0008-0000-0200-000025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34" name="Text Box 15">
          <a:extLst>
            <a:ext uri="{FF2B5EF4-FFF2-40B4-BE49-F238E27FC236}">
              <a16:creationId xmlns:a16="http://schemas.microsoft.com/office/drawing/2014/main" id="{00000000-0008-0000-0200-00002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35" name="Text Box 15">
          <a:extLst>
            <a:ext uri="{FF2B5EF4-FFF2-40B4-BE49-F238E27FC236}">
              <a16:creationId xmlns:a16="http://schemas.microsoft.com/office/drawing/2014/main" id="{00000000-0008-0000-0200-000027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6" name="Text Box 16">
          <a:extLst>
            <a:ext uri="{FF2B5EF4-FFF2-40B4-BE49-F238E27FC236}">
              <a16:creationId xmlns:a16="http://schemas.microsoft.com/office/drawing/2014/main" id="{00000000-0008-0000-0200-00002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7" name="Text Box 17">
          <a:extLst>
            <a:ext uri="{FF2B5EF4-FFF2-40B4-BE49-F238E27FC236}">
              <a16:creationId xmlns:a16="http://schemas.microsoft.com/office/drawing/2014/main" id="{00000000-0008-0000-0200-00002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8" name="Text Box 18">
          <a:extLst>
            <a:ext uri="{FF2B5EF4-FFF2-40B4-BE49-F238E27FC236}">
              <a16:creationId xmlns:a16="http://schemas.microsoft.com/office/drawing/2014/main" id="{00000000-0008-0000-0200-00002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39" name="Text Box 19">
          <a:extLst>
            <a:ext uri="{FF2B5EF4-FFF2-40B4-BE49-F238E27FC236}">
              <a16:creationId xmlns:a16="http://schemas.microsoft.com/office/drawing/2014/main" id="{00000000-0008-0000-0200-00002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0" name="Text Box 16">
          <a:extLst>
            <a:ext uri="{FF2B5EF4-FFF2-40B4-BE49-F238E27FC236}">
              <a16:creationId xmlns:a16="http://schemas.microsoft.com/office/drawing/2014/main" id="{00000000-0008-0000-0200-00002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41" name="Text Box 17">
          <a:extLst>
            <a:ext uri="{FF2B5EF4-FFF2-40B4-BE49-F238E27FC236}">
              <a16:creationId xmlns:a16="http://schemas.microsoft.com/office/drawing/2014/main" id="{00000000-0008-0000-0200-00002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42" name="Text Box 18">
          <a:extLst>
            <a:ext uri="{FF2B5EF4-FFF2-40B4-BE49-F238E27FC236}">
              <a16:creationId xmlns:a16="http://schemas.microsoft.com/office/drawing/2014/main" id="{00000000-0008-0000-0200-00002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3" name="Text Box 15">
          <a:extLst>
            <a:ext uri="{FF2B5EF4-FFF2-40B4-BE49-F238E27FC236}">
              <a16:creationId xmlns:a16="http://schemas.microsoft.com/office/drawing/2014/main" id="{00000000-0008-0000-0200-00002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4" name="Text Box 15">
          <a:extLst>
            <a:ext uri="{FF2B5EF4-FFF2-40B4-BE49-F238E27FC236}">
              <a16:creationId xmlns:a16="http://schemas.microsoft.com/office/drawing/2014/main" id="{00000000-0008-0000-0200-00003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5" name="Text Box 15">
          <a:extLst>
            <a:ext uri="{FF2B5EF4-FFF2-40B4-BE49-F238E27FC236}">
              <a16:creationId xmlns:a16="http://schemas.microsoft.com/office/drawing/2014/main" id="{00000000-0008-0000-0200-00003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6" name="Text Box 15">
          <a:extLst>
            <a:ext uri="{FF2B5EF4-FFF2-40B4-BE49-F238E27FC236}">
              <a16:creationId xmlns:a16="http://schemas.microsoft.com/office/drawing/2014/main" id="{00000000-0008-0000-0200-00003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7" name="Text Box 15">
          <a:extLst>
            <a:ext uri="{FF2B5EF4-FFF2-40B4-BE49-F238E27FC236}">
              <a16:creationId xmlns:a16="http://schemas.microsoft.com/office/drawing/2014/main" id="{00000000-0008-0000-0200-00003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48" name="Text Box 15">
          <a:extLst>
            <a:ext uri="{FF2B5EF4-FFF2-40B4-BE49-F238E27FC236}">
              <a16:creationId xmlns:a16="http://schemas.microsoft.com/office/drawing/2014/main" id="{00000000-0008-0000-0200-000034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49" name="Text Box 15">
          <a:extLst>
            <a:ext uri="{FF2B5EF4-FFF2-40B4-BE49-F238E27FC236}">
              <a16:creationId xmlns:a16="http://schemas.microsoft.com/office/drawing/2014/main" id="{00000000-0008-0000-0200-00003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0" name="Text Box 15">
          <a:extLst>
            <a:ext uri="{FF2B5EF4-FFF2-40B4-BE49-F238E27FC236}">
              <a16:creationId xmlns:a16="http://schemas.microsoft.com/office/drawing/2014/main" id="{00000000-0008-0000-0200-00003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1" name="Text Box 15">
          <a:extLst>
            <a:ext uri="{FF2B5EF4-FFF2-40B4-BE49-F238E27FC236}">
              <a16:creationId xmlns:a16="http://schemas.microsoft.com/office/drawing/2014/main" id="{00000000-0008-0000-0200-00003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2" name="Text Box 15">
          <a:extLst>
            <a:ext uri="{FF2B5EF4-FFF2-40B4-BE49-F238E27FC236}">
              <a16:creationId xmlns:a16="http://schemas.microsoft.com/office/drawing/2014/main" id="{00000000-0008-0000-0200-00003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3" name="Text Box 15">
          <a:extLst>
            <a:ext uri="{FF2B5EF4-FFF2-40B4-BE49-F238E27FC236}">
              <a16:creationId xmlns:a16="http://schemas.microsoft.com/office/drawing/2014/main" id="{00000000-0008-0000-0200-00003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4" name="Text Box 15">
          <a:extLst>
            <a:ext uri="{FF2B5EF4-FFF2-40B4-BE49-F238E27FC236}">
              <a16:creationId xmlns:a16="http://schemas.microsoft.com/office/drawing/2014/main" id="{00000000-0008-0000-0200-00003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5" name="Text Box 15">
          <a:extLst>
            <a:ext uri="{FF2B5EF4-FFF2-40B4-BE49-F238E27FC236}">
              <a16:creationId xmlns:a16="http://schemas.microsoft.com/office/drawing/2014/main" id="{00000000-0008-0000-0200-00003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6" name="Text Box 15">
          <a:extLst>
            <a:ext uri="{FF2B5EF4-FFF2-40B4-BE49-F238E27FC236}">
              <a16:creationId xmlns:a16="http://schemas.microsoft.com/office/drawing/2014/main" id="{00000000-0008-0000-0200-00003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7" name="Text Box 15">
          <a:extLst>
            <a:ext uri="{FF2B5EF4-FFF2-40B4-BE49-F238E27FC236}">
              <a16:creationId xmlns:a16="http://schemas.microsoft.com/office/drawing/2014/main" id="{00000000-0008-0000-0200-00003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8" name="Text Box 15">
          <a:extLst>
            <a:ext uri="{FF2B5EF4-FFF2-40B4-BE49-F238E27FC236}">
              <a16:creationId xmlns:a16="http://schemas.microsoft.com/office/drawing/2014/main" id="{00000000-0008-0000-0200-00003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59" name="Text Box 15">
          <a:extLst>
            <a:ext uri="{FF2B5EF4-FFF2-40B4-BE49-F238E27FC236}">
              <a16:creationId xmlns:a16="http://schemas.microsoft.com/office/drawing/2014/main" id="{00000000-0008-0000-0200-00003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0" name="Text Box 15">
          <a:extLst>
            <a:ext uri="{FF2B5EF4-FFF2-40B4-BE49-F238E27FC236}">
              <a16:creationId xmlns:a16="http://schemas.microsoft.com/office/drawing/2014/main" id="{00000000-0008-0000-0200-00004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1" name="Text Box 15">
          <a:extLst>
            <a:ext uri="{FF2B5EF4-FFF2-40B4-BE49-F238E27FC236}">
              <a16:creationId xmlns:a16="http://schemas.microsoft.com/office/drawing/2014/main" id="{00000000-0008-0000-0200-00004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62" name="Text Box 15">
          <a:extLst>
            <a:ext uri="{FF2B5EF4-FFF2-40B4-BE49-F238E27FC236}">
              <a16:creationId xmlns:a16="http://schemas.microsoft.com/office/drawing/2014/main" id="{00000000-0008-0000-0200-00004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3" name="Text Box 15">
          <a:extLst>
            <a:ext uri="{FF2B5EF4-FFF2-40B4-BE49-F238E27FC236}">
              <a16:creationId xmlns:a16="http://schemas.microsoft.com/office/drawing/2014/main" id="{00000000-0008-0000-0200-00004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4" name="Text Box 15">
          <a:extLst>
            <a:ext uri="{FF2B5EF4-FFF2-40B4-BE49-F238E27FC236}">
              <a16:creationId xmlns:a16="http://schemas.microsoft.com/office/drawing/2014/main" id="{00000000-0008-0000-0200-00004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5" name="Text Box 15">
          <a:extLst>
            <a:ext uri="{FF2B5EF4-FFF2-40B4-BE49-F238E27FC236}">
              <a16:creationId xmlns:a16="http://schemas.microsoft.com/office/drawing/2014/main" id="{00000000-0008-0000-0200-00004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6" name="Text Box 15">
          <a:extLst>
            <a:ext uri="{FF2B5EF4-FFF2-40B4-BE49-F238E27FC236}">
              <a16:creationId xmlns:a16="http://schemas.microsoft.com/office/drawing/2014/main" id="{00000000-0008-0000-0200-00004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7" name="Text Box 15">
          <a:extLst>
            <a:ext uri="{FF2B5EF4-FFF2-40B4-BE49-F238E27FC236}">
              <a16:creationId xmlns:a16="http://schemas.microsoft.com/office/drawing/2014/main" id="{00000000-0008-0000-0200-00004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68" name="Text Box 15">
          <a:extLst>
            <a:ext uri="{FF2B5EF4-FFF2-40B4-BE49-F238E27FC236}">
              <a16:creationId xmlns:a16="http://schemas.microsoft.com/office/drawing/2014/main" id="{00000000-0008-0000-0200-000048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69" name="Text Box 15">
          <a:extLst>
            <a:ext uri="{FF2B5EF4-FFF2-40B4-BE49-F238E27FC236}">
              <a16:creationId xmlns:a16="http://schemas.microsoft.com/office/drawing/2014/main" id="{00000000-0008-0000-0200-00004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170" name="Text Box 15">
          <a:extLst>
            <a:ext uri="{FF2B5EF4-FFF2-40B4-BE49-F238E27FC236}">
              <a16:creationId xmlns:a16="http://schemas.microsoft.com/office/drawing/2014/main" id="{00000000-0008-0000-0200-00004A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1" name="Text Box 15">
          <a:extLst>
            <a:ext uri="{FF2B5EF4-FFF2-40B4-BE49-F238E27FC236}">
              <a16:creationId xmlns:a16="http://schemas.microsoft.com/office/drawing/2014/main" id="{00000000-0008-0000-0200-00004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172" name="Text Box 15">
          <a:extLst>
            <a:ext uri="{FF2B5EF4-FFF2-40B4-BE49-F238E27FC236}">
              <a16:creationId xmlns:a16="http://schemas.microsoft.com/office/drawing/2014/main" id="{00000000-0008-0000-0200-00004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73" name="Text Box 15">
          <a:extLst>
            <a:ext uri="{FF2B5EF4-FFF2-40B4-BE49-F238E27FC236}">
              <a16:creationId xmlns:a16="http://schemas.microsoft.com/office/drawing/2014/main" id="{00000000-0008-0000-0200-00004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4" name="Text Box 16">
          <a:extLst>
            <a:ext uri="{FF2B5EF4-FFF2-40B4-BE49-F238E27FC236}">
              <a16:creationId xmlns:a16="http://schemas.microsoft.com/office/drawing/2014/main" id="{00000000-0008-0000-0200-00004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5" name="Text Box 17">
          <a:extLst>
            <a:ext uri="{FF2B5EF4-FFF2-40B4-BE49-F238E27FC236}">
              <a16:creationId xmlns:a16="http://schemas.microsoft.com/office/drawing/2014/main" id="{00000000-0008-0000-0200-00004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6" name="Text Box 18">
          <a:extLst>
            <a:ext uri="{FF2B5EF4-FFF2-40B4-BE49-F238E27FC236}">
              <a16:creationId xmlns:a16="http://schemas.microsoft.com/office/drawing/2014/main" id="{00000000-0008-0000-0200-00005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7" name="Text Box 19">
          <a:extLst>
            <a:ext uri="{FF2B5EF4-FFF2-40B4-BE49-F238E27FC236}">
              <a16:creationId xmlns:a16="http://schemas.microsoft.com/office/drawing/2014/main" id="{00000000-0008-0000-0200-00005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8" name="Text Box 16">
          <a:extLst>
            <a:ext uri="{FF2B5EF4-FFF2-40B4-BE49-F238E27FC236}">
              <a16:creationId xmlns:a16="http://schemas.microsoft.com/office/drawing/2014/main" id="{00000000-0008-0000-0200-00005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79" name="Text Box 17">
          <a:extLst>
            <a:ext uri="{FF2B5EF4-FFF2-40B4-BE49-F238E27FC236}">
              <a16:creationId xmlns:a16="http://schemas.microsoft.com/office/drawing/2014/main" id="{00000000-0008-0000-0200-00005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0" name="Text Box 18">
          <a:extLst>
            <a:ext uri="{FF2B5EF4-FFF2-40B4-BE49-F238E27FC236}">
              <a16:creationId xmlns:a16="http://schemas.microsoft.com/office/drawing/2014/main" id="{00000000-0008-0000-0200-00005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81" name="Text Box 15">
          <a:extLst>
            <a:ext uri="{FF2B5EF4-FFF2-40B4-BE49-F238E27FC236}">
              <a16:creationId xmlns:a16="http://schemas.microsoft.com/office/drawing/2014/main" id="{00000000-0008-0000-0200-00005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82" name="Text Box 15">
          <a:extLst>
            <a:ext uri="{FF2B5EF4-FFF2-40B4-BE49-F238E27FC236}">
              <a16:creationId xmlns:a16="http://schemas.microsoft.com/office/drawing/2014/main" id="{00000000-0008-0000-0200-00005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3" name="Text Box 16">
          <a:extLst>
            <a:ext uri="{FF2B5EF4-FFF2-40B4-BE49-F238E27FC236}">
              <a16:creationId xmlns:a16="http://schemas.microsoft.com/office/drawing/2014/main" id="{00000000-0008-0000-0200-00005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4" name="Text Box 17">
          <a:extLst>
            <a:ext uri="{FF2B5EF4-FFF2-40B4-BE49-F238E27FC236}">
              <a16:creationId xmlns:a16="http://schemas.microsoft.com/office/drawing/2014/main" id="{00000000-0008-0000-0200-00005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5" name="Text Box 18">
          <a:extLst>
            <a:ext uri="{FF2B5EF4-FFF2-40B4-BE49-F238E27FC236}">
              <a16:creationId xmlns:a16="http://schemas.microsoft.com/office/drawing/2014/main" id="{00000000-0008-0000-0200-00005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6" name="Text Box 19">
          <a:extLst>
            <a:ext uri="{FF2B5EF4-FFF2-40B4-BE49-F238E27FC236}">
              <a16:creationId xmlns:a16="http://schemas.microsoft.com/office/drawing/2014/main" id="{00000000-0008-0000-0200-00005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7" name="Text Box 16">
          <a:extLst>
            <a:ext uri="{FF2B5EF4-FFF2-40B4-BE49-F238E27FC236}">
              <a16:creationId xmlns:a16="http://schemas.microsoft.com/office/drawing/2014/main" id="{00000000-0008-0000-0200-00005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188" name="Text Box 17">
          <a:extLst>
            <a:ext uri="{FF2B5EF4-FFF2-40B4-BE49-F238E27FC236}">
              <a16:creationId xmlns:a16="http://schemas.microsoft.com/office/drawing/2014/main" id="{00000000-0008-0000-0200-00005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189" name="Text Box 18">
          <a:extLst>
            <a:ext uri="{FF2B5EF4-FFF2-40B4-BE49-F238E27FC236}">
              <a16:creationId xmlns:a16="http://schemas.microsoft.com/office/drawing/2014/main" id="{00000000-0008-0000-0200-00005D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0" name="Text Box 15">
          <a:extLst>
            <a:ext uri="{FF2B5EF4-FFF2-40B4-BE49-F238E27FC236}">
              <a16:creationId xmlns:a16="http://schemas.microsoft.com/office/drawing/2014/main" id="{00000000-0008-0000-0200-00005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1" name="Text Box 15">
          <a:extLst>
            <a:ext uri="{FF2B5EF4-FFF2-40B4-BE49-F238E27FC236}">
              <a16:creationId xmlns:a16="http://schemas.microsoft.com/office/drawing/2014/main" id="{00000000-0008-0000-0200-00005F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2" name="Text Box 15">
          <a:extLst>
            <a:ext uri="{FF2B5EF4-FFF2-40B4-BE49-F238E27FC236}">
              <a16:creationId xmlns:a16="http://schemas.microsoft.com/office/drawing/2014/main" id="{00000000-0008-0000-0200-00006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3" name="Text Box 15">
          <a:extLst>
            <a:ext uri="{FF2B5EF4-FFF2-40B4-BE49-F238E27FC236}">
              <a16:creationId xmlns:a16="http://schemas.microsoft.com/office/drawing/2014/main" id="{00000000-0008-0000-0200-00006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4" name="Text Box 15">
          <a:extLst>
            <a:ext uri="{FF2B5EF4-FFF2-40B4-BE49-F238E27FC236}">
              <a16:creationId xmlns:a16="http://schemas.microsoft.com/office/drawing/2014/main" id="{00000000-0008-0000-0200-00006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5" name="Text Box 15">
          <a:extLst>
            <a:ext uri="{FF2B5EF4-FFF2-40B4-BE49-F238E27FC236}">
              <a16:creationId xmlns:a16="http://schemas.microsoft.com/office/drawing/2014/main" id="{00000000-0008-0000-0200-000063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6" name="Text Box 15">
          <a:extLst>
            <a:ext uri="{FF2B5EF4-FFF2-40B4-BE49-F238E27FC236}">
              <a16:creationId xmlns:a16="http://schemas.microsoft.com/office/drawing/2014/main" id="{00000000-0008-0000-0200-00006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197" name="Text Box 15">
          <a:extLst>
            <a:ext uri="{FF2B5EF4-FFF2-40B4-BE49-F238E27FC236}">
              <a16:creationId xmlns:a16="http://schemas.microsoft.com/office/drawing/2014/main" id="{00000000-0008-0000-0200-000065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8" name="Text Box 15">
          <a:extLst>
            <a:ext uri="{FF2B5EF4-FFF2-40B4-BE49-F238E27FC236}">
              <a16:creationId xmlns:a16="http://schemas.microsoft.com/office/drawing/2014/main" id="{00000000-0008-0000-0200-00006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199" name="Text Box 15">
          <a:extLst>
            <a:ext uri="{FF2B5EF4-FFF2-40B4-BE49-F238E27FC236}">
              <a16:creationId xmlns:a16="http://schemas.microsoft.com/office/drawing/2014/main" id="{00000000-0008-0000-0200-00006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0" name="Text Box 15">
          <a:extLst>
            <a:ext uri="{FF2B5EF4-FFF2-40B4-BE49-F238E27FC236}">
              <a16:creationId xmlns:a16="http://schemas.microsoft.com/office/drawing/2014/main" id="{00000000-0008-0000-0200-00006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1" name="Text Box 15">
          <a:extLst>
            <a:ext uri="{FF2B5EF4-FFF2-40B4-BE49-F238E27FC236}">
              <a16:creationId xmlns:a16="http://schemas.microsoft.com/office/drawing/2014/main" id="{00000000-0008-0000-0200-00006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2" name="Text Box 15">
          <a:extLst>
            <a:ext uri="{FF2B5EF4-FFF2-40B4-BE49-F238E27FC236}">
              <a16:creationId xmlns:a16="http://schemas.microsoft.com/office/drawing/2014/main" id="{00000000-0008-0000-0200-00006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3" name="Text Box 15">
          <a:extLst>
            <a:ext uri="{FF2B5EF4-FFF2-40B4-BE49-F238E27FC236}">
              <a16:creationId xmlns:a16="http://schemas.microsoft.com/office/drawing/2014/main" id="{00000000-0008-0000-0200-00006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4" name="Text Box 15">
          <a:extLst>
            <a:ext uri="{FF2B5EF4-FFF2-40B4-BE49-F238E27FC236}">
              <a16:creationId xmlns:a16="http://schemas.microsoft.com/office/drawing/2014/main" id="{00000000-0008-0000-0200-00006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5" name="Text Box 15">
          <a:extLst>
            <a:ext uri="{FF2B5EF4-FFF2-40B4-BE49-F238E27FC236}">
              <a16:creationId xmlns:a16="http://schemas.microsoft.com/office/drawing/2014/main" id="{00000000-0008-0000-0200-00006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6" name="Text Box 15">
          <a:extLst>
            <a:ext uri="{FF2B5EF4-FFF2-40B4-BE49-F238E27FC236}">
              <a16:creationId xmlns:a16="http://schemas.microsoft.com/office/drawing/2014/main" id="{00000000-0008-0000-0200-00006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7" name="Text Box 15">
          <a:extLst>
            <a:ext uri="{FF2B5EF4-FFF2-40B4-BE49-F238E27FC236}">
              <a16:creationId xmlns:a16="http://schemas.microsoft.com/office/drawing/2014/main" id="{00000000-0008-0000-0200-00006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8" name="Text Box 15">
          <a:extLst>
            <a:ext uri="{FF2B5EF4-FFF2-40B4-BE49-F238E27FC236}">
              <a16:creationId xmlns:a16="http://schemas.microsoft.com/office/drawing/2014/main" id="{00000000-0008-0000-0200-00007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09" name="Text Box 15">
          <a:extLst>
            <a:ext uri="{FF2B5EF4-FFF2-40B4-BE49-F238E27FC236}">
              <a16:creationId xmlns:a16="http://schemas.microsoft.com/office/drawing/2014/main" id="{00000000-0008-0000-0200-00007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0" name="Text Box 15">
          <a:extLst>
            <a:ext uri="{FF2B5EF4-FFF2-40B4-BE49-F238E27FC236}">
              <a16:creationId xmlns:a16="http://schemas.microsoft.com/office/drawing/2014/main" id="{00000000-0008-0000-0200-00007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1" name="Text Box 15">
          <a:extLst>
            <a:ext uri="{FF2B5EF4-FFF2-40B4-BE49-F238E27FC236}">
              <a16:creationId xmlns:a16="http://schemas.microsoft.com/office/drawing/2014/main" id="{00000000-0008-0000-0200-00007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2" name="Text Box 15">
          <a:extLst>
            <a:ext uri="{FF2B5EF4-FFF2-40B4-BE49-F238E27FC236}">
              <a16:creationId xmlns:a16="http://schemas.microsoft.com/office/drawing/2014/main" id="{00000000-0008-0000-0200-00007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3" name="Text Box 15">
          <a:extLst>
            <a:ext uri="{FF2B5EF4-FFF2-40B4-BE49-F238E27FC236}">
              <a16:creationId xmlns:a16="http://schemas.microsoft.com/office/drawing/2014/main" id="{00000000-0008-0000-0200-00007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14" name="Text Box 15">
          <a:extLst>
            <a:ext uri="{FF2B5EF4-FFF2-40B4-BE49-F238E27FC236}">
              <a16:creationId xmlns:a16="http://schemas.microsoft.com/office/drawing/2014/main" id="{00000000-0008-0000-0200-00007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15" name="Text Box 15">
          <a:extLst>
            <a:ext uri="{FF2B5EF4-FFF2-40B4-BE49-F238E27FC236}">
              <a16:creationId xmlns:a16="http://schemas.microsoft.com/office/drawing/2014/main" id="{00000000-0008-0000-0200-00007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6" name="Text Box 16">
          <a:extLst>
            <a:ext uri="{FF2B5EF4-FFF2-40B4-BE49-F238E27FC236}">
              <a16:creationId xmlns:a16="http://schemas.microsoft.com/office/drawing/2014/main" id="{00000000-0008-0000-0200-00007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7" name="Text Box 17">
          <a:extLst>
            <a:ext uri="{FF2B5EF4-FFF2-40B4-BE49-F238E27FC236}">
              <a16:creationId xmlns:a16="http://schemas.microsoft.com/office/drawing/2014/main" id="{00000000-0008-0000-0200-00007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8" name="Text Box 18">
          <a:extLst>
            <a:ext uri="{FF2B5EF4-FFF2-40B4-BE49-F238E27FC236}">
              <a16:creationId xmlns:a16="http://schemas.microsoft.com/office/drawing/2014/main" id="{00000000-0008-0000-0200-00007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19" name="Text Box 19">
          <a:extLst>
            <a:ext uri="{FF2B5EF4-FFF2-40B4-BE49-F238E27FC236}">
              <a16:creationId xmlns:a16="http://schemas.microsoft.com/office/drawing/2014/main" id="{00000000-0008-0000-0200-00007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0" name="Text Box 16">
          <a:extLst>
            <a:ext uri="{FF2B5EF4-FFF2-40B4-BE49-F238E27FC236}">
              <a16:creationId xmlns:a16="http://schemas.microsoft.com/office/drawing/2014/main" id="{00000000-0008-0000-0200-00007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1" name="Text Box 17">
          <a:extLst>
            <a:ext uri="{FF2B5EF4-FFF2-40B4-BE49-F238E27FC236}">
              <a16:creationId xmlns:a16="http://schemas.microsoft.com/office/drawing/2014/main" id="{00000000-0008-0000-0200-00007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22" name="Text Box 18">
          <a:extLst>
            <a:ext uri="{FF2B5EF4-FFF2-40B4-BE49-F238E27FC236}">
              <a16:creationId xmlns:a16="http://schemas.microsoft.com/office/drawing/2014/main" id="{00000000-0008-0000-0200-00007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23" name="Text Box 15">
          <a:extLst>
            <a:ext uri="{FF2B5EF4-FFF2-40B4-BE49-F238E27FC236}">
              <a16:creationId xmlns:a16="http://schemas.microsoft.com/office/drawing/2014/main" id="{00000000-0008-0000-0200-00007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24" name="Text Box 15">
          <a:extLst>
            <a:ext uri="{FF2B5EF4-FFF2-40B4-BE49-F238E27FC236}">
              <a16:creationId xmlns:a16="http://schemas.microsoft.com/office/drawing/2014/main" id="{00000000-0008-0000-0200-00008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5" name="Text Box 16">
          <a:extLst>
            <a:ext uri="{FF2B5EF4-FFF2-40B4-BE49-F238E27FC236}">
              <a16:creationId xmlns:a16="http://schemas.microsoft.com/office/drawing/2014/main" id="{00000000-0008-0000-0200-00008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6" name="Text Box 17">
          <a:extLst>
            <a:ext uri="{FF2B5EF4-FFF2-40B4-BE49-F238E27FC236}">
              <a16:creationId xmlns:a16="http://schemas.microsoft.com/office/drawing/2014/main" id="{00000000-0008-0000-0200-00008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7" name="Text Box 18">
          <a:extLst>
            <a:ext uri="{FF2B5EF4-FFF2-40B4-BE49-F238E27FC236}">
              <a16:creationId xmlns:a16="http://schemas.microsoft.com/office/drawing/2014/main" id="{00000000-0008-0000-0200-00008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8" name="Text Box 19">
          <a:extLst>
            <a:ext uri="{FF2B5EF4-FFF2-40B4-BE49-F238E27FC236}">
              <a16:creationId xmlns:a16="http://schemas.microsoft.com/office/drawing/2014/main" id="{00000000-0008-0000-0200-00008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29" name="Text Box 16">
          <a:extLst>
            <a:ext uri="{FF2B5EF4-FFF2-40B4-BE49-F238E27FC236}">
              <a16:creationId xmlns:a16="http://schemas.microsoft.com/office/drawing/2014/main" id="{00000000-0008-0000-0200-00008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30" name="Text Box 17">
          <a:extLst>
            <a:ext uri="{FF2B5EF4-FFF2-40B4-BE49-F238E27FC236}">
              <a16:creationId xmlns:a16="http://schemas.microsoft.com/office/drawing/2014/main" id="{00000000-0008-0000-0200-00008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31" name="Text Box 18">
          <a:extLst>
            <a:ext uri="{FF2B5EF4-FFF2-40B4-BE49-F238E27FC236}">
              <a16:creationId xmlns:a16="http://schemas.microsoft.com/office/drawing/2014/main" id="{00000000-0008-0000-0200-000087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2" name="Text Box 15">
          <a:extLst>
            <a:ext uri="{FF2B5EF4-FFF2-40B4-BE49-F238E27FC236}">
              <a16:creationId xmlns:a16="http://schemas.microsoft.com/office/drawing/2014/main" id="{00000000-0008-0000-0200-00008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3" name="Text Box 15">
          <a:extLst>
            <a:ext uri="{FF2B5EF4-FFF2-40B4-BE49-F238E27FC236}">
              <a16:creationId xmlns:a16="http://schemas.microsoft.com/office/drawing/2014/main" id="{00000000-0008-0000-0200-000089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4" name="Text Box 15">
          <a:extLst>
            <a:ext uri="{FF2B5EF4-FFF2-40B4-BE49-F238E27FC236}">
              <a16:creationId xmlns:a16="http://schemas.microsoft.com/office/drawing/2014/main" id="{00000000-0008-0000-0200-00008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5" name="Text Box 15">
          <a:extLst>
            <a:ext uri="{FF2B5EF4-FFF2-40B4-BE49-F238E27FC236}">
              <a16:creationId xmlns:a16="http://schemas.microsoft.com/office/drawing/2014/main" id="{00000000-0008-0000-0200-00008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6" name="Text Box 15">
          <a:extLst>
            <a:ext uri="{FF2B5EF4-FFF2-40B4-BE49-F238E27FC236}">
              <a16:creationId xmlns:a16="http://schemas.microsoft.com/office/drawing/2014/main" id="{00000000-0008-0000-0200-00008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7" name="Text Box 15">
          <a:extLst>
            <a:ext uri="{FF2B5EF4-FFF2-40B4-BE49-F238E27FC236}">
              <a16:creationId xmlns:a16="http://schemas.microsoft.com/office/drawing/2014/main" id="{00000000-0008-0000-0200-00008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38" name="Text Box 15">
          <a:extLst>
            <a:ext uri="{FF2B5EF4-FFF2-40B4-BE49-F238E27FC236}">
              <a16:creationId xmlns:a16="http://schemas.microsoft.com/office/drawing/2014/main" id="{00000000-0008-0000-0200-00008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39" name="Text Box 15">
          <a:extLst>
            <a:ext uri="{FF2B5EF4-FFF2-40B4-BE49-F238E27FC236}">
              <a16:creationId xmlns:a16="http://schemas.microsoft.com/office/drawing/2014/main" id="{00000000-0008-0000-0200-00008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0" name="Text Box 15">
          <a:extLst>
            <a:ext uri="{FF2B5EF4-FFF2-40B4-BE49-F238E27FC236}">
              <a16:creationId xmlns:a16="http://schemas.microsoft.com/office/drawing/2014/main" id="{00000000-0008-0000-0200-00009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1" name="Text Box 15">
          <a:extLst>
            <a:ext uri="{FF2B5EF4-FFF2-40B4-BE49-F238E27FC236}">
              <a16:creationId xmlns:a16="http://schemas.microsoft.com/office/drawing/2014/main" id="{00000000-0008-0000-0200-00009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2" name="Text Box 15">
          <a:extLst>
            <a:ext uri="{FF2B5EF4-FFF2-40B4-BE49-F238E27FC236}">
              <a16:creationId xmlns:a16="http://schemas.microsoft.com/office/drawing/2014/main" id="{00000000-0008-0000-0200-00009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3" name="Text Box 15">
          <a:extLst>
            <a:ext uri="{FF2B5EF4-FFF2-40B4-BE49-F238E27FC236}">
              <a16:creationId xmlns:a16="http://schemas.microsoft.com/office/drawing/2014/main" id="{00000000-0008-0000-0200-00009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4" name="Text Box 15">
          <a:extLst>
            <a:ext uri="{FF2B5EF4-FFF2-40B4-BE49-F238E27FC236}">
              <a16:creationId xmlns:a16="http://schemas.microsoft.com/office/drawing/2014/main" id="{00000000-0008-0000-0200-00009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5" name="Text Box 15">
          <a:extLst>
            <a:ext uri="{FF2B5EF4-FFF2-40B4-BE49-F238E27FC236}">
              <a16:creationId xmlns:a16="http://schemas.microsoft.com/office/drawing/2014/main" id="{00000000-0008-0000-0200-00009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6" name="Text Box 15">
          <a:extLst>
            <a:ext uri="{FF2B5EF4-FFF2-40B4-BE49-F238E27FC236}">
              <a16:creationId xmlns:a16="http://schemas.microsoft.com/office/drawing/2014/main" id="{00000000-0008-0000-0200-00009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7" name="Text Box 15">
          <a:extLst>
            <a:ext uri="{FF2B5EF4-FFF2-40B4-BE49-F238E27FC236}">
              <a16:creationId xmlns:a16="http://schemas.microsoft.com/office/drawing/2014/main" id="{00000000-0008-0000-0200-00009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8" name="Text Box 15">
          <a:extLst>
            <a:ext uri="{FF2B5EF4-FFF2-40B4-BE49-F238E27FC236}">
              <a16:creationId xmlns:a16="http://schemas.microsoft.com/office/drawing/2014/main" id="{00000000-0008-0000-0200-00009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49" name="Text Box 15">
          <a:extLst>
            <a:ext uri="{FF2B5EF4-FFF2-40B4-BE49-F238E27FC236}">
              <a16:creationId xmlns:a16="http://schemas.microsoft.com/office/drawing/2014/main" id="{00000000-0008-0000-0200-00009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0" name="Text Box 15">
          <a:extLst>
            <a:ext uri="{FF2B5EF4-FFF2-40B4-BE49-F238E27FC236}">
              <a16:creationId xmlns:a16="http://schemas.microsoft.com/office/drawing/2014/main" id="{00000000-0008-0000-0200-00009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1" name="Text Box 15">
          <a:extLst>
            <a:ext uri="{FF2B5EF4-FFF2-40B4-BE49-F238E27FC236}">
              <a16:creationId xmlns:a16="http://schemas.microsoft.com/office/drawing/2014/main" id="{00000000-0008-0000-0200-00009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2" name="Text Box 15">
          <a:extLst>
            <a:ext uri="{FF2B5EF4-FFF2-40B4-BE49-F238E27FC236}">
              <a16:creationId xmlns:a16="http://schemas.microsoft.com/office/drawing/2014/main" id="{00000000-0008-0000-0200-00009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3" name="Text Box 15">
          <a:extLst>
            <a:ext uri="{FF2B5EF4-FFF2-40B4-BE49-F238E27FC236}">
              <a16:creationId xmlns:a16="http://schemas.microsoft.com/office/drawing/2014/main" id="{00000000-0008-0000-0200-00009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4" name="Text Box 15">
          <a:extLst>
            <a:ext uri="{FF2B5EF4-FFF2-40B4-BE49-F238E27FC236}">
              <a16:creationId xmlns:a16="http://schemas.microsoft.com/office/drawing/2014/main" id="{00000000-0008-0000-0200-00009E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5" name="Text Box 15">
          <a:extLst>
            <a:ext uri="{FF2B5EF4-FFF2-40B4-BE49-F238E27FC236}">
              <a16:creationId xmlns:a16="http://schemas.microsoft.com/office/drawing/2014/main" id="{00000000-0008-0000-0200-00009F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56" name="Text Box 15">
          <a:extLst>
            <a:ext uri="{FF2B5EF4-FFF2-40B4-BE49-F238E27FC236}">
              <a16:creationId xmlns:a16="http://schemas.microsoft.com/office/drawing/2014/main" id="{00000000-0008-0000-0200-0000A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57" name="Text Box 15">
          <a:extLst>
            <a:ext uri="{FF2B5EF4-FFF2-40B4-BE49-F238E27FC236}">
              <a16:creationId xmlns:a16="http://schemas.microsoft.com/office/drawing/2014/main" id="{00000000-0008-0000-0200-0000A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8" name="Text Box 16">
          <a:extLst>
            <a:ext uri="{FF2B5EF4-FFF2-40B4-BE49-F238E27FC236}">
              <a16:creationId xmlns:a16="http://schemas.microsoft.com/office/drawing/2014/main" id="{00000000-0008-0000-0200-0000A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59" name="Text Box 17">
          <a:extLst>
            <a:ext uri="{FF2B5EF4-FFF2-40B4-BE49-F238E27FC236}">
              <a16:creationId xmlns:a16="http://schemas.microsoft.com/office/drawing/2014/main" id="{00000000-0008-0000-0200-0000A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0" name="Text Box 18">
          <a:extLst>
            <a:ext uri="{FF2B5EF4-FFF2-40B4-BE49-F238E27FC236}">
              <a16:creationId xmlns:a16="http://schemas.microsoft.com/office/drawing/2014/main" id="{00000000-0008-0000-0200-0000A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1" name="Text Box 19">
          <a:extLst>
            <a:ext uri="{FF2B5EF4-FFF2-40B4-BE49-F238E27FC236}">
              <a16:creationId xmlns:a16="http://schemas.microsoft.com/office/drawing/2014/main" id="{00000000-0008-0000-0200-0000A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2" name="Text Box 16">
          <a:extLst>
            <a:ext uri="{FF2B5EF4-FFF2-40B4-BE49-F238E27FC236}">
              <a16:creationId xmlns:a16="http://schemas.microsoft.com/office/drawing/2014/main" id="{00000000-0008-0000-0200-0000A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3" name="Text Box 17">
          <a:extLst>
            <a:ext uri="{FF2B5EF4-FFF2-40B4-BE49-F238E27FC236}">
              <a16:creationId xmlns:a16="http://schemas.microsoft.com/office/drawing/2014/main" id="{00000000-0008-0000-0200-0000A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64" name="Text Box 18">
          <a:extLst>
            <a:ext uri="{FF2B5EF4-FFF2-40B4-BE49-F238E27FC236}">
              <a16:creationId xmlns:a16="http://schemas.microsoft.com/office/drawing/2014/main" id="{00000000-0008-0000-0200-0000A8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65" name="Text Box 15">
          <a:extLst>
            <a:ext uri="{FF2B5EF4-FFF2-40B4-BE49-F238E27FC236}">
              <a16:creationId xmlns:a16="http://schemas.microsoft.com/office/drawing/2014/main" id="{00000000-0008-0000-0200-0000A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66" name="Text Box 15">
          <a:extLst>
            <a:ext uri="{FF2B5EF4-FFF2-40B4-BE49-F238E27FC236}">
              <a16:creationId xmlns:a16="http://schemas.microsoft.com/office/drawing/2014/main" id="{00000000-0008-0000-0200-0000AA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7" name="Text Box 16">
          <a:extLst>
            <a:ext uri="{FF2B5EF4-FFF2-40B4-BE49-F238E27FC236}">
              <a16:creationId xmlns:a16="http://schemas.microsoft.com/office/drawing/2014/main" id="{00000000-0008-0000-0200-0000A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8" name="Text Box 17">
          <a:extLst>
            <a:ext uri="{FF2B5EF4-FFF2-40B4-BE49-F238E27FC236}">
              <a16:creationId xmlns:a16="http://schemas.microsoft.com/office/drawing/2014/main" id="{00000000-0008-0000-0200-0000A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69" name="Text Box 18">
          <a:extLst>
            <a:ext uri="{FF2B5EF4-FFF2-40B4-BE49-F238E27FC236}">
              <a16:creationId xmlns:a16="http://schemas.microsoft.com/office/drawing/2014/main" id="{00000000-0008-0000-0200-0000A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0" name="Text Box 19">
          <a:extLst>
            <a:ext uri="{FF2B5EF4-FFF2-40B4-BE49-F238E27FC236}">
              <a16:creationId xmlns:a16="http://schemas.microsoft.com/office/drawing/2014/main" id="{00000000-0008-0000-0200-0000A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1" name="Text Box 16">
          <a:extLst>
            <a:ext uri="{FF2B5EF4-FFF2-40B4-BE49-F238E27FC236}">
              <a16:creationId xmlns:a16="http://schemas.microsoft.com/office/drawing/2014/main" id="{00000000-0008-0000-0200-0000A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272" name="Text Box 17">
          <a:extLst>
            <a:ext uri="{FF2B5EF4-FFF2-40B4-BE49-F238E27FC236}">
              <a16:creationId xmlns:a16="http://schemas.microsoft.com/office/drawing/2014/main" id="{00000000-0008-0000-0200-0000B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273" name="Text Box 18">
          <a:extLst>
            <a:ext uri="{FF2B5EF4-FFF2-40B4-BE49-F238E27FC236}">
              <a16:creationId xmlns:a16="http://schemas.microsoft.com/office/drawing/2014/main" id="{00000000-0008-0000-0200-0000B1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4" name="Text Box 15">
          <a:extLst>
            <a:ext uri="{FF2B5EF4-FFF2-40B4-BE49-F238E27FC236}">
              <a16:creationId xmlns:a16="http://schemas.microsoft.com/office/drawing/2014/main" id="{00000000-0008-0000-0200-0000B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5" name="Text Box 15">
          <a:extLst>
            <a:ext uri="{FF2B5EF4-FFF2-40B4-BE49-F238E27FC236}">
              <a16:creationId xmlns:a16="http://schemas.microsoft.com/office/drawing/2014/main" id="{00000000-0008-0000-0200-0000B3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6" name="Text Box 15">
          <a:extLst>
            <a:ext uri="{FF2B5EF4-FFF2-40B4-BE49-F238E27FC236}">
              <a16:creationId xmlns:a16="http://schemas.microsoft.com/office/drawing/2014/main" id="{00000000-0008-0000-0200-0000B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7" name="Text Box 15">
          <a:extLst>
            <a:ext uri="{FF2B5EF4-FFF2-40B4-BE49-F238E27FC236}">
              <a16:creationId xmlns:a16="http://schemas.microsoft.com/office/drawing/2014/main" id="{00000000-0008-0000-0200-0000B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78" name="Text Box 15">
          <a:extLst>
            <a:ext uri="{FF2B5EF4-FFF2-40B4-BE49-F238E27FC236}">
              <a16:creationId xmlns:a16="http://schemas.microsoft.com/office/drawing/2014/main" id="{00000000-0008-0000-0200-0000B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79" name="Text Box 15">
          <a:extLst>
            <a:ext uri="{FF2B5EF4-FFF2-40B4-BE49-F238E27FC236}">
              <a16:creationId xmlns:a16="http://schemas.microsoft.com/office/drawing/2014/main" id="{00000000-0008-0000-0200-0000B7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0" name="Text Box 15">
          <a:extLst>
            <a:ext uri="{FF2B5EF4-FFF2-40B4-BE49-F238E27FC236}">
              <a16:creationId xmlns:a16="http://schemas.microsoft.com/office/drawing/2014/main" id="{00000000-0008-0000-0200-0000B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281" name="Text Box 15">
          <a:extLst>
            <a:ext uri="{FF2B5EF4-FFF2-40B4-BE49-F238E27FC236}">
              <a16:creationId xmlns:a16="http://schemas.microsoft.com/office/drawing/2014/main" id="{00000000-0008-0000-0200-0000B9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2" name="Text Box 15">
          <a:extLst>
            <a:ext uri="{FF2B5EF4-FFF2-40B4-BE49-F238E27FC236}">
              <a16:creationId xmlns:a16="http://schemas.microsoft.com/office/drawing/2014/main" id="{00000000-0008-0000-0200-0000B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3" name="Text Box 15">
          <a:extLst>
            <a:ext uri="{FF2B5EF4-FFF2-40B4-BE49-F238E27FC236}">
              <a16:creationId xmlns:a16="http://schemas.microsoft.com/office/drawing/2014/main" id="{00000000-0008-0000-0200-0000B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4" name="Text Box 15">
          <a:extLst>
            <a:ext uri="{FF2B5EF4-FFF2-40B4-BE49-F238E27FC236}">
              <a16:creationId xmlns:a16="http://schemas.microsoft.com/office/drawing/2014/main" id="{00000000-0008-0000-0200-0000B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5" name="Text Box 15">
          <a:extLst>
            <a:ext uri="{FF2B5EF4-FFF2-40B4-BE49-F238E27FC236}">
              <a16:creationId xmlns:a16="http://schemas.microsoft.com/office/drawing/2014/main" id="{00000000-0008-0000-0200-0000B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6" name="Text Box 15">
          <a:extLst>
            <a:ext uri="{FF2B5EF4-FFF2-40B4-BE49-F238E27FC236}">
              <a16:creationId xmlns:a16="http://schemas.microsoft.com/office/drawing/2014/main" id="{00000000-0008-0000-0200-0000B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7" name="Text Box 15">
          <a:extLst>
            <a:ext uri="{FF2B5EF4-FFF2-40B4-BE49-F238E27FC236}">
              <a16:creationId xmlns:a16="http://schemas.microsoft.com/office/drawing/2014/main" id="{00000000-0008-0000-0200-0000B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8" name="Text Box 15">
          <a:extLst>
            <a:ext uri="{FF2B5EF4-FFF2-40B4-BE49-F238E27FC236}">
              <a16:creationId xmlns:a16="http://schemas.microsoft.com/office/drawing/2014/main" id="{00000000-0008-0000-0200-0000C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89" name="Text Box 15">
          <a:extLst>
            <a:ext uri="{FF2B5EF4-FFF2-40B4-BE49-F238E27FC236}">
              <a16:creationId xmlns:a16="http://schemas.microsoft.com/office/drawing/2014/main" id="{00000000-0008-0000-0200-0000C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0" name="Text Box 15">
          <a:extLst>
            <a:ext uri="{FF2B5EF4-FFF2-40B4-BE49-F238E27FC236}">
              <a16:creationId xmlns:a16="http://schemas.microsoft.com/office/drawing/2014/main" id="{00000000-0008-0000-0200-0000C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1" name="Text Box 15">
          <a:extLst>
            <a:ext uri="{FF2B5EF4-FFF2-40B4-BE49-F238E27FC236}">
              <a16:creationId xmlns:a16="http://schemas.microsoft.com/office/drawing/2014/main" id="{00000000-0008-0000-0200-0000C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2" name="Text Box 15">
          <a:extLst>
            <a:ext uri="{FF2B5EF4-FFF2-40B4-BE49-F238E27FC236}">
              <a16:creationId xmlns:a16="http://schemas.microsoft.com/office/drawing/2014/main" id="{00000000-0008-0000-0200-0000C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3" name="Text Box 15">
          <a:extLst>
            <a:ext uri="{FF2B5EF4-FFF2-40B4-BE49-F238E27FC236}">
              <a16:creationId xmlns:a16="http://schemas.microsoft.com/office/drawing/2014/main" id="{00000000-0008-0000-0200-0000C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4" name="Text Box 15">
          <a:extLst>
            <a:ext uri="{FF2B5EF4-FFF2-40B4-BE49-F238E27FC236}">
              <a16:creationId xmlns:a16="http://schemas.microsoft.com/office/drawing/2014/main" id="{00000000-0008-0000-0200-0000C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5" name="Text Box 15">
          <a:extLst>
            <a:ext uri="{FF2B5EF4-FFF2-40B4-BE49-F238E27FC236}">
              <a16:creationId xmlns:a16="http://schemas.microsoft.com/office/drawing/2014/main" id="{00000000-0008-0000-0200-0000C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6" name="Text Box 15">
          <a:extLst>
            <a:ext uri="{FF2B5EF4-FFF2-40B4-BE49-F238E27FC236}">
              <a16:creationId xmlns:a16="http://schemas.microsoft.com/office/drawing/2014/main" id="{00000000-0008-0000-0200-0000C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7" name="Text Box 15">
          <a:extLst>
            <a:ext uri="{FF2B5EF4-FFF2-40B4-BE49-F238E27FC236}">
              <a16:creationId xmlns:a16="http://schemas.microsoft.com/office/drawing/2014/main" id="{00000000-0008-0000-0200-0000C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298" name="Text Box 15">
          <a:extLst>
            <a:ext uri="{FF2B5EF4-FFF2-40B4-BE49-F238E27FC236}">
              <a16:creationId xmlns:a16="http://schemas.microsoft.com/office/drawing/2014/main" id="{00000000-0008-0000-0200-0000C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299" name="Text Box 15">
          <a:extLst>
            <a:ext uri="{FF2B5EF4-FFF2-40B4-BE49-F238E27FC236}">
              <a16:creationId xmlns:a16="http://schemas.microsoft.com/office/drawing/2014/main" id="{00000000-0008-0000-0200-0000C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0" name="Text Box 16">
          <a:extLst>
            <a:ext uri="{FF2B5EF4-FFF2-40B4-BE49-F238E27FC236}">
              <a16:creationId xmlns:a16="http://schemas.microsoft.com/office/drawing/2014/main" id="{00000000-0008-0000-0200-0000C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1" name="Text Box 17">
          <a:extLst>
            <a:ext uri="{FF2B5EF4-FFF2-40B4-BE49-F238E27FC236}">
              <a16:creationId xmlns:a16="http://schemas.microsoft.com/office/drawing/2014/main" id="{00000000-0008-0000-0200-0000C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2" name="Text Box 18">
          <a:extLst>
            <a:ext uri="{FF2B5EF4-FFF2-40B4-BE49-F238E27FC236}">
              <a16:creationId xmlns:a16="http://schemas.microsoft.com/office/drawing/2014/main" id="{00000000-0008-0000-0200-0000C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3" name="Text Box 19">
          <a:extLst>
            <a:ext uri="{FF2B5EF4-FFF2-40B4-BE49-F238E27FC236}">
              <a16:creationId xmlns:a16="http://schemas.microsoft.com/office/drawing/2014/main" id="{00000000-0008-0000-0200-0000C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4" name="Text Box 16">
          <a:extLst>
            <a:ext uri="{FF2B5EF4-FFF2-40B4-BE49-F238E27FC236}">
              <a16:creationId xmlns:a16="http://schemas.microsoft.com/office/drawing/2014/main" id="{00000000-0008-0000-0200-0000D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5" name="Text Box 17">
          <a:extLst>
            <a:ext uri="{FF2B5EF4-FFF2-40B4-BE49-F238E27FC236}">
              <a16:creationId xmlns:a16="http://schemas.microsoft.com/office/drawing/2014/main" id="{00000000-0008-0000-0200-0000D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06" name="Text Box 18">
          <a:extLst>
            <a:ext uri="{FF2B5EF4-FFF2-40B4-BE49-F238E27FC236}">
              <a16:creationId xmlns:a16="http://schemas.microsoft.com/office/drawing/2014/main" id="{00000000-0008-0000-0200-0000D2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07" name="Text Box 15">
          <a:extLst>
            <a:ext uri="{FF2B5EF4-FFF2-40B4-BE49-F238E27FC236}">
              <a16:creationId xmlns:a16="http://schemas.microsoft.com/office/drawing/2014/main" id="{00000000-0008-0000-0200-0000D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08" name="Text Box 15">
          <a:extLst>
            <a:ext uri="{FF2B5EF4-FFF2-40B4-BE49-F238E27FC236}">
              <a16:creationId xmlns:a16="http://schemas.microsoft.com/office/drawing/2014/main" id="{00000000-0008-0000-0200-0000D4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09" name="Text Box 16">
          <a:extLst>
            <a:ext uri="{FF2B5EF4-FFF2-40B4-BE49-F238E27FC236}">
              <a16:creationId xmlns:a16="http://schemas.microsoft.com/office/drawing/2014/main" id="{00000000-0008-0000-0200-0000D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0" name="Text Box 17">
          <a:extLst>
            <a:ext uri="{FF2B5EF4-FFF2-40B4-BE49-F238E27FC236}">
              <a16:creationId xmlns:a16="http://schemas.microsoft.com/office/drawing/2014/main" id="{00000000-0008-0000-0200-0000D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1" name="Text Box 18">
          <a:extLst>
            <a:ext uri="{FF2B5EF4-FFF2-40B4-BE49-F238E27FC236}">
              <a16:creationId xmlns:a16="http://schemas.microsoft.com/office/drawing/2014/main" id="{00000000-0008-0000-0200-0000D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2" name="Text Box 19">
          <a:extLst>
            <a:ext uri="{FF2B5EF4-FFF2-40B4-BE49-F238E27FC236}">
              <a16:creationId xmlns:a16="http://schemas.microsoft.com/office/drawing/2014/main" id="{00000000-0008-0000-0200-0000D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3" name="Text Box 16">
          <a:extLst>
            <a:ext uri="{FF2B5EF4-FFF2-40B4-BE49-F238E27FC236}">
              <a16:creationId xmlns:a16="http://schemas.microsoft.com/office/drawing/2014/main" id="{00000000-0008-0000-0200-0000D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14" name="Text Box 17">
          <a:extLst>
            <a:ext uri="{FF2B5EF4-FFF2-40B4-BE49-F238E27FC236}">
              <a16:creationId xmlns:a16="http://schemas.microsoft.com/office/drawing/2014/main" id="{00000000-0008-0000-0200-0000D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15" name="Text Box 18">
          <a:extLst>
            <a:ext uri="{FF2B5EF4-FFF2-40B4-BE49-F238E27FC236}">
              <a16:creationId xmlns:a16="http://schemas.microsoft.com/office/drawing/2014/main" id="{00000000-0008-0000-0200-0000DB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6" name="Text Box 15">
          <a:extLst>
            <a:ext uri="{FF2B5EF4-FFF2-40B4-BE49-F238E27FC236}">
              <a16:creationId xmlns:a16="http://schemas.microsoft.com/office/drawing/2014/main" id="{00000000-0008-0000-0200-0000D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17" name="Text Box 15">
          <a:extLst>
            <a:ext uri="{FF2B5EF4-FFF2-40B4-BE49-F238E27FC236}">
              <a16:creationId xmlns:a16="http://schemas.microsoft.com/office/drawing/2014/main" id="{00000000-0008-0000-0200-0000DD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8" name="Text Box 15">
          <a:extLst>
            <a:ext uri="{FF2B5EF4-FFF2-40B4-BE49-F238E27FC236}">
              <a16:creationId xmlns:a16="http://schemas.microsoft.com/office/drawing/2014/main" id="{00000000-0008-0000-0200-0000D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19" name="Text Box 15">
          <a:extLst>
            <a:ext uri="{FF2B5EF4-FFF2-40B4-BE49-F238E27FC236}">
              <a16:creationId xmlns:a16="http://schemas.microsoft.com/office/drawing/2014/main" id="{00000000-0008-0000-0200-0000D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0" name="Text Box 15">
          <a:extLst>
            <a:ext uri="{FF2B5EF4-FFF2-40B4-BE49-F238E27FC236}">
              <a16:creationId xmlns:a16="http://schemas.microsoft.com/office/drawing/2014/main" id="{00000000-0008-0000-0200-0000E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21" name="Text Box 15">
          <a:extLst>
            <a:ext uri="{FF2B5EF4-FFF2-40B4-BE49-F238E27FC236}">
              <a16:creationId xmlns:a16="http://schemas.microsoft.com/office/drawing/2014/main" id="{00000000-0008-0000-0200-0000E1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2" name="Text Box 15">
          <a:extLst>
            <a:ext uri="{FF2B5EF4-FFF2-40B4-BE49-F238E27FC236}">
              <a16:creationId xmlns:a16="http://schemas.microsoft.com/office/drawing/2014/main" id="{00000000-0008-0000-0200-0000E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3" name="Text Box 15">
          <a:extLst>
            <a:ext uri="{FF2B5EF4-FFF2-40B4-BE49-F238E27FC236}">
              <a16:creationId xmlns:a16="http://schemas.microsoft.com/office/drawing/2014/main" id="{00000000-0008-0000-0200-0000E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4" name="Text Box 15">
          <a:extLst>
            <a:ext uri="{FF2B5EF4-FFF2-40B4-BE49-F238E27FC236}">
              <a16:creationId xmlns:a16="http://schemas.microsoft.com/office/drawing/2014/main" id="{00000000-0008-0000-0200-0000E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5" name="Text Box 15">
          <a:extLst>
            <a:ext uri="{FF2B5EF4-FFF2-40B4-BE49-F238E27FC236}">
              <a16:creationId xmlns:a16="http://schemas.microsoft.com/office/drawing/2014/main" id="{00000000-0008-0000-0200-0000E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6" name="Text Box 15">
          <a:extLst>
            <a:ext uri="{FF2B5EF4-FFF2-40B4-BE49-F238E27FC236}">
              <a16:creationId xmlns:a16="http://schemas.microsoft.com/office/drawing/2014/main" id="{00000000-0008-0000-0200-0000E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7" name="Text Box 15">
          <a:extLst>
            <a:ext uri="{FF2B5EF4-FFF2-40B4-BE49-F238E27FC236}">
              <a16:creationId xmlns:a16="http://schemas.microsoft.com/office/drawing/2014/main" id="{00000000-0008-0000-0200-0000E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8" name="Text Box 15">
          <a:extLst>
            <a:ext uri="{FF2B5EF4-FFF2-40B4-BE49-F238E27FC236}">
              <a16:creationId xmlns:a16="http://schemas.microsoft.com/office/drawing/2014/main" id="{00000000-0008-0000-0200-0000E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29" name="Text Box 15">
          <a:extLst>
            <a:ext uri="{FF2B5EF4-FFF2-40B4-BE49-F238E27FC236}">
              <a16:creationId xmlns:a16="http://schemas.microsoft.com/office/drawing/2014/main" id="{00000000-0008-0000-0200-0000E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0" name="Text Box 15">
          <a:extLst>
            <a:ext uri="{FF2B5EF4-FFF2-40B4-BE49-F238E27FC236}">
              <a16:creationId xmlns:a16="http://schemas.microsoft.com/office/drawing/2014/main" id="{00000000-0008-0000-0200-0000E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1" name="Text Box 15">
          <a:extLst>
            <a:ext uri="{FF2B5EF4-FFF2-40B4-BE49-F238E27FC236}">
              <a16:creationId xmlns:a16="http://schemas.microsoft.com/office/drawing/2014/main" id="{00000000-0008-0000-0200-0000E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2" name="Text Box 15">
          <a:extLst>
            <a:ext uri="{FF2B5EF4-FFF2-40B4-BE49-F238E27FC236}">
              <a16:creationId xmlns:a16="http://schemas.microsoft.com/office/drawing/2014/main" id="{00000000-0008-0000-0200-0000E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3" name="Text Box 15">
          <a:extLst>
            <a:ext uri="{FF2B5EF4-FFF2-40B4-BE49-F238E27FC236}">
              <a16:creationId xmlns:a16="http://schemas.microsoft.com/office/drawing/2014/main" id="{00000000-0008-0000-0200-0000E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4" name="Text Box 15">
          <a:extLst>
            <a:ext uri="{FF2B5EF4-FFF2-40B4-BE49-F238E27FC236}">
              <a16:creationId xmlns:a16="http://schemas.microsoft.com/office/drawing/2014/main" id="{00000000-0008-0000-0200-0000E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35" name="Text Box 15">
          <a:extLst>
            <a:ext uri="{FF2B5EF4-FFF2-40B4-BE49-F238E27FC236}">
              <a16:creationId xmlns:a16="http://schemas.microsoft.com/office/drawing/2014/main" id="{00000000-0008-0000-0200-0000E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6" name="Text Box 15">
          <a:extLst>
            <a:ext uri="{FF2B5EF4-FFF2-40B4-BE49-F238E27FC236}">
              <a16:creationId xmlns:a16="http://schemas.microsoft.com/office/drawing/2014/main" id="{00000000-0008-0000-0200-0000F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7" name="Text Box 15">
          <a:extLst>
            <a:ext uri="{FF2B5EF4-FFF2-40B4-BE49-F238E27FC236}">
              <a16:creationId xmlns:a16="http://schemas.microsoft.com/office/drawing/2014/main" id="{00000000-0008-0000-0200-0000F1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8" name="Text Box 15">
          <a:extLst>
            <a:ext uri="{FF2B5EF4-FFF2-40B4-BE49-F238E27FC236}">
              <a16:creationId xmlns:a16="http://schemas.microsoft.com/office/drawing/2014/main" id="{00000000-0008-0000-0200-0000F2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39" name="Text Box 15">
          <a:extLst>
            <a:ext uri="{FF2B5EF4-FFF2-40B4-BE49-F238E27FC236}">
              <a16:creationId xmlns:a16="http://schemas.microsoft.com/office/drawing/2014/main" id="{00000000-0008-0000-0200-0000F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0" name="Text Box 15">
          <a:extLst>
            <a:ext uri="{FF2B5EF4-FFF2-40B4-BE49-F238E27FC236}">
              <a16:creationId xmlns:a16="http://schemas.microsoft.com/office/drawing/2014/main" id="{00000000-0008-0000-0200-0000F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1" name="Text Box 15">
          <a:extLst>
            <a:ext uri="{FF2B5EF4-FFF2-40B4-BE49-F238E27FC236}">
              <a16:creationId xmlns:a16="http://schemas.microsoft.com/office/drawing/2014/main" id="{00000000-0008-0000-0200-0000F5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2" name="Text Box 15">
          <a:extLst>
            <a:ext uri="{FF2B5EF4-FFF2-40B4-BE49-F238E27FC236}">
              <a16:creationId xmlns:a16="http://schemas.microsoft.com/office/drawing/2014/main" id="{00000000-0008-0000-0200-0000F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343" name="Text Box 15">
          <a:extLst>
            <a:ext uri="{FF2B5EF4-FFF2-40B4-BE49-F238E27FC236}">
              <a16:creationId xmlns:a16="http://schemas.microsoft.com/office/drawing/2014/main" id="{00000000-0008-0000-0200-0000F7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4" name="Text Box 15">
          <a:extLst>
            <a:ext uri="{FF2B5EF4-FFF2-40B4-BE49-F238E27FC236}">
              <a16:creationId xmlns:a16="http://schemas.microsoft.com/office/drawing/2014/main" id="{00000000-0008-0000-0200-0000F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45" name="Text Box 15">
          <a:extLst>
            <a:ext uri="{FF2B5EF4-FFF2-40B4-BE49-F238E27FC236}">
              <a16:creationId xmlns:a16="http://schemas.microsoft.com/office/drawing/2014/main" id="{00000000-0008-0000-0200-0000F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6" name="Text Box 15">
          <a:extLst>
            <a:ext uri="{FF2B5EF4-FFF2-40B4-BE49-F238E27FC236}">
              <a16:creationId xmlns:a16="http://schemas.microsoft.com/office/drawing/2014/main" id="{00000000-0008-0000-0200-0000F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7" name="Text Box 15">
          <a:extLst>
            <a:ext uri="{FF2B5EF4-FFF2-40B4-BE49-F238E27FC236}">
              <a16:creationId xmlns:a16="http://schemas.microsoft.com/office/drawing/2014/main" id="{00000000-0008-0000-0200-0000FB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8" name="Text Box 15">
          <a:extLst>
            <a:ext uri="{FF2B5EF4-FFF2-40B4-BE49-F238E27FC236}">
              <a16:creationId xmlns:a16="http://schemas.microsoft.com/office/drawing/2014/main" id="{00000000-0008-0000-0200-0000F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49" name="Text Box 15">
          <a:extLst>
            <a:ext uri="{FF2B5EF4-FFF2-40B4-BE49-F238E27FC236}">
              <a16:creationId xmlns:a16="http://schemas.microsoft.com/office/drawing/2014/main" id="{00000000-0008-0000-0200-0000F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0" name="Text Box 15">
          <a:extLst>
            <a:ext uri="{FF2B5EF4-FFF2-40B4-BE49-F238E27FC236}">
              <a16:creationId xmlns:a16="http://schemas.microsoft.com/office/drawing/2014/main" id="{00000000-0008-0000-0200-0000FE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1" name="Text Box 15">
          <a:extLst>
            <a:ext uri="{FF2B5EF4-FFF2-40B4-BE49-F238E27FC236}">
              <a16:creationId xmlns:a16="http://schemas.microsoft.com/office/drawing/2014/main" id="{00000000-0008-0000-0200-0000F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2" name="Text Box 15">
          <a:extLst>
            <a:ext uri="{FF2B5EF4-FFF2-40B4-BE49-F238E27FC236}">
              <a16:creationId xmlns:a16="http://schemas.microsoft.com/office/drawing/2014/main" id="{00000000-0008-0000-0200-00000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53" name="Text Box 15">
          <a:extLst>
            <a:ext uri="{FF2B5EF4-FFF2-40B4-BE49-F238E27FC236}">
              <a16:creationId xmlns:a16="http://schemas.microsoft.com/office/drawing/2014/main" id="{00000000-0008-0000-0200-00000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54" name="Text Box 15">
          <a:extLst>
            <a:ext uri="{FF2B5EF4-FFF2-40B4-BE49-F238E27FC236}">
              <a16:creationId xmlns:a16="http://schemas.microsoft.com/office/drawing/2014/main" id="{00000000-0008-0000-0200-00000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5" name="Text Box 16">
          <a:extLst>
            <a:ext uri="{FF2B5EF4-FFF2-40B4-BE49-F238E27FC236}">
              <a16:creationId xmlns:a16="http://schemas.microsoft.com/office/drawing/2014/main" id="{00000000-0008-0000-0200-00000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6" name="Text Box 17">
          <a:extLst>
            <a:ext uri="{FF2B5EF4-FFF2-40B4-BE49-F238E27FC236}">
              <a16:creationId xmlns:a16="http://schemas.microsoft.com/office/drawing/2014/main" id="{00000000-0008-0000-0200-00000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7" name="Text Box 18">
          <a:extLst>
            <a:ext uri="{FF2B5EF4-FFF2-40B4-BE49-F238E27FC236}">
              <a16:creationId xmlns:a16="http://schemas.microsoft.com/office/drawing/2014/main" id="{00000000-0008-0000-0200-00000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8" name="Text Box 19">
          <a:extLst>
            <a:ext uri="{FF2B5EF4-FFF2-40B4-BE49-F238E27FC236}">
              <a16:creationId xmlns:a16="http://schemas.microsoft.com/office/drawing/2014/main" id="{00000000-0008-0000-0200-00000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59" name="Text Box 16">
          <a:extLst>
            <a:ext uri="{FF2B5EF4-FFF2-40B4-BE49-F238E27FC236}">
              <a16:creationId xmlns:a16="http://schemas.microsoft.com/office/drawing/2014/main" id="{00000000-0008-0000-0200-00000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0" name="Text Box 17">
          <a:extLst>
            <a:ext uri="{FF2B5EF4-FFF2-40B4-BE49-F238E27FC236}">
              <a16:creationId xmlns:a16="http://schemas.microsoft.com/office/drawing/2014/main" id="{00000000-0008-0000-0200-00000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61" name="Text Box 18">
          <a:extLst>
            <a:ext uri="{FF2B5EF4-FFF2-40B4-BE49-F238E27FC236}">
              <a16:creationId xmlns:a16="http://schemas.microsoft.com/office/drawing/2014/main" id="{00000000-0008-0000-0200-000009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62" name="Text Box 15">
          <a:extLst>
            <a:ext uri="{FF2B5EF4-FFF2-40B4-BE49-F238E27FC236}">
              <a16:creationId xmlns:a16="http://schemas.microsoft.com/office/drawing/2014/main" id="{00000000-0008-0000-0200-00000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63" name="Text Box 15">
          <a:extLst>
            <a:ext uri="{FF2B5EF4-FFF2-40B4-BE49-F238E27FC236}">
              <a16:creationId xmlns:a16="http://schemas.microsoft.com/office/drawing/2014/main" id="{00000000-0008-0000-0200-00000B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4" name="Text Box 16">
          <a:extLst>
            <a:ext uri="{FF2B5EF4-FFF2-40B4-BE49-F238E27FC236}">
              <a16:creationId xmlns:a16="http://schemas.microsoft.com/office/drawing/2014/main" id="{00000000-0008-0000-0200-00000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5" name="Text Box 17">
          <a:extLst>
            <a:ext uri="{FF2B5EF4-FFF2-40B4-BE49-F238E27FC236}">
              <a16:creationId xmlns:a16="http://schemas.microsoft.com/office/drawing/2014/main" id="{00000000-0008-0000-0200-00000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6" name="Text Box 18">
          <a:extLst>
            <a:ext uri="{FF2B5EF4-FFF2-40B4-BE49-F238E27FC236}">
              <a16:creationId xmlns:a16="http://schemas.microsoft.com/office/drawing/2014/main" id="{00000000-0008-0000-0200-00000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7" name="Text Box 19">
          <a:extLst>
            <a:ext uri="{FF2B5EF4-FFF2-40B4-BE49-F238E27FC236}">
              <a16:creationId xmlns:a16="http://schemas.microsoft.com/office/drawing/2014/main" id="{00000000-0008-0000-0200-00000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8" name="Text Box 16">
          <a:extLst>
            <a:ext uri="{FF2B5EF4-FFF2-40B4-BE49-F238E27FC236}">
              <a16:creationId xmlns:a16="http://schemas.microsoft.com/office/drawing/2014/main" id="{00000000-0008-0000-0200-00001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69" name="Text Box 17">
          <a:extLst>
            <a:ext uri="{FF2B5EF4-FFF2-40B4-BE49-F238E27FC236}">
              <a16:creationId xmlns:a16="http://schemas.microsoft.com/office/drawing/2014/main" id="{00000000-0008-0000-0200-00001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370" name="Text Box 18">
          <a:extLst>
            <a:ext uri="{FF2B5EF4-FFF2-40B4-BE49-F238E27FC236}">
              <a16:creationId xmlns:a16="http://schemas.microsoft.com/office/drawing/2014/main" id="{00000000-0008-0000-0200-000012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1" name="Text Box 15">
          <a:extLst>
            <a:ext uri="{FF2B5EF4-FFF2-40B4-BE49-F238E27FC236}">
              <a16:creationId xmlns:a16="http://schemas.microsoft.com/office/drawing/2014/main" id="{00000000-0008-0000-0200-00001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2" name="Text Box 15">
          <a:extLst>
            <a:ext uri="{FF2B5EF4-FFF2-40B4-BE49-F238E27FC236}">
              <a16:creationId xmlns:a16="http://schemas.microsoft.com/office/drawing/2014/main" id="{00000000-0008-0000-0200-000014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3" name="Text Box 15">
          <a:extLst>
            <a:ext uri="{FF2B5EF4-FFF2-40B4-BE49-F238E27FC236}">
              <a16:creationId xmlns:a16="http://schemas.microsoft.com/office/drawing/2014/main" id="{00000000-0008-0000-0200-00001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4" name="Text Box 15">
          <a:extLst>
            <a:ext uri="{FF2B5EF4-FFF2-40B4-BE49-F238E27FC236}">
              <a16:creationId xmlns:a16="http://schemas.microsoft.com/office/drawing/2014/main" id="{00000000-0008-0000-0200-00001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5" name="Text Box 15">
          <a:extLst>
            <a:ext uri="{FF2B5EF4-FFF2-40B4-BE49-F238E27FC236}">
              <a16:creationId xmlns:a16="http://schemas.microsoft.com/office/drawing/2014/main" id="{00000000-0008-0000-0200-00001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6" name="Text Box 15">
          <a:extLst>
            <a:ext uri="{FF2B5EF4-FFF2-40B4-BE49-F238E27FC236}">
              <a16:creationId xmlns:a16="http://schemas.microsoft.com/office/drawing/2014/main" id="{00000000-0008-0000-0200-000018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7" name="Text Box 15">
          <a:extLst>
            <a:ext uri="{FF2B5EF4-FFF2-40B4-BE49-F238E27FC236}">
              <a16:creationId xmlns:a16="http://schemas.microsoft.com/office/drawing/2014/main" id="{00000000-0008-0000-0200-00001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378" name="Text Box 15">
          <a:extLst>
            <a:ext uri="{FF2B5EF4-FFF2-40B4-BE49-F238E27FC236}">
              <a16:creationId xmlns:a16="http://schemas.microsoft.com/office/drawing/2014/main" id="{00000000-0008-0000-0200-00001A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79" name="Text Box 15">
          <a:extLst>
            <a:ext uri="{FF2B5EF4-FFF2-40B4-BE49-F238E27FC236}">
              <a16:creationId xmlns:a16="http://schemas.microsoft.com/office/drawing/2014/main" id="{00000000-0008-0000-0200-00001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0" name="Text Box 15">
          <a:extLst>
            <a:ext uri="{FF2B5EF4-FFF2-40B4-BE49-F238E27FC236}">
              <a16:creationId xmlns:a16="http://schemas.microsoft.com/office/drawing/2014/main" id="{00000000-0008-0000-0200-00001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1" name="Text Box 15">
          <a:extLst>
            <a:ext uri="{FF2B5EF4-FFF2-40B4-BE49-F238E27FC236}">
              <a16:creationId xmlns:a16="http://schemas.microsoft.com/office/drawing/2014/main" id="{00000000-0008-0000-0200-00001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2" name="Text Box 15">
          <a:extLst>
            <a:ext uri="{FF2B5EF4-FFF2-40B4-BE49-F238E27FC236}">
              <a16:creationId xmlns:a16="http://schemas.microsoft.com/office/drawing/2014/main" id="{00000000-0008-0000-0200-00001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3" name="Text Box 15">
          <a:extLst>
            <a:ext uri="{FF2B5EF4-FFF2-40B4-BE49-F238E27FC236}">
              <a16:creationId xmlns:a16="http://schemas.microsoft.com/office/drawing/2014/main" id="{00000000-0008-0000-0200-00001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4" name="Text Box 15">
          <a:extLst>
            <a:ext uri="{FF2B5EF4-FFF2-40B4-BE49-F238E27FC236}">
              <a16:creationId xmlns:a16="http://schemas.microsoft.com/office/drawing/2014/main" id="{00000000-0008-0000-0200-00002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5" name="Text Box 15">
          <a:extLst>
            <a:ext uri="{FF2B5EF4-FFF2-40B4-BE49-F238E27FC236}">
              <a16:creationId xmlns:a16="http://schemas.microsoft.com/office/drawing/2014/main" id="{00000000-0008-0000-0200-00002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6" name="Text Box 15">
          <a:extLst>
            <a:ext uri="{FF2B5EF4-FFF2-40B4-BE49-F238E27FC236}">
              <a16:creationId xmlns:a16="http://schemas.microsoft.com/office/drawing/2014/main" id="{00000000-0008-0000-0200-00002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7" name="Text Box 15">
          <a:extLst>
            <a:ext uri="{FF2B5EF4-FFF2-40B4-BE49-F238E27FC236}">
              <a16:creationId xmlns:a16="http://schemas.microsoft.com/office/drawing/2014/main" id="{00000000-0008-0000-0200-00002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8" name="Text Box 15">
          <a:extLst>
            <a:ext uri="{FF2B5EF4-FFF2-40B4-BE49-F238E27FC236}">
              <a16:creationId xmlns:a16="http://schemas.microsoft.com/office/drawing/2014/main" id="{00000000-0008-0000-0200-00002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89" name="Text Box 15">
          <a:extLst>
            <a:ext uri="{FF2B5EF4-FFF2-40B4-BE49-F238E27FC236}">
              <a16:creationId xmlns:a16="http://schemas.microsoft.com/office/drawing/2014/main" id="{00000000-0008-0000-0200-00002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0" name="Text Box 15">
          <a:extLst>
            <a:ext uri="{FF2B5EF4-FFF2-40B4-BE49-F238E27FC236}">
              <a16:creationId xmlns:a16="http://schemas.microsoft.com/office/drawing/2014/main" id="{00000000-0008-0000-0200-00002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1" name="Text Box 15">
          <a:extLst>
            <a:ext uri="{FF2B5EF4-FFF2-40B4-BE49-F238E27FC236}">
              <a16:creationId xmlns:a16="http://schemas.microsoft.com/office/drawing/2014/main" id="{00000000-0008-0000-0200-00002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2" name="Text Box 15">
          <a:extLst>
            <a:ext uri="{FF2B5EF4-FFF2-40B4-BE49-F238E27FC236}">
              <a16:creationId xmlns:a16="http://schemas.microsoft.com/office/drawing/2014/main" id="{00000000-0008-0000-0200-00002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3" name="Text Box 15">
          <a:extLst>
            <a:ext uri="{FF2B5EF4-FFF2-40B4-BE49-F238E27FC236}">
              <a16:creationId xmlns:a16="http://schemas.microsoft.com/office/drawing/2014/main" id="{00000000-0008-0000-0200-00002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4" name="Text Box 15">
          <a:extLst>
            <a:ext uri="{FF2B5EF4-FFF2-40B4-BE49-F238E27FC236}">
              <a16:creationId xmlns:a16="http://schemas.microsoft.com/office/drawing/2014/main" id="{00000000-0008-0000-0200-00002A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395" name="Text Box 15">
          <a:extLst>
            <a:ext uri="{FF2B5EF4-FFF2-40B4-BE49-F238E27FC236}">
              <a16:creationId xmlns:a16="http://schemas.microsoft.com/office/drawing/2014/main" id="{00000000-0008-0000-0200-00002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396" name="Text Box 15">
          <a:extLst>
            <a:ext uri="{FF2B5EF4-FFF2-40B4-BE49-F238E27FC236}">
              <a16:creationId xmlns:a16="http://schemas.microsoft.com/office/drawing/2014/main" id="{00000000-0008-0000-0200-00002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7" name="Text Box 16">
          <a:extLst>
            <a:ext uri="{FF2B5EF4-FFF2-40B4-BE49-F238E27FC236}">
              <a16:creationId xmlns:a16="http://schemas.microsoft.com/office/drawing/2014/main" id="{00000000-0008-0000-0200-00002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8" name="Text Box 17">
          <a:extLst>
            <a:ext uri="{FF2B5EF4-FFF2-40B4-BE49-F238E27FC236}">
              <a16:creationId xmlns:a16="http://schemas.microsoft.com/office/drawing/2014/main" id="{00000000-0008-0000-0200-00002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399" name="Text Box 18">
          <a:extLst>
            <a:ext uri="{FF2B5EF4-FFF2-40B4-BE49-F238E27FC236}">
              <a16:creationId xmlns:a16="http://schemas.microsoft.com/office/drawing/2014/main" id="{00000000-0008-0000-0200-00002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0" name="Text Box 19">
          <a:extLst>
            <a:ext uri="{FF2B5EF4-FFF2-40B4-BE49-F238E27FC236}">
              <a16:creationId xmlns:a16="http://schemas.microsoft.com/office/drawing/2014/main" id="{00000000-0008-0000-0200-00003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1" name="Text Box 16">
          <a:extLst>
            <a:ext uri="{FF2B5EF4-FFF2-40B4-BE49-F238E27FC236}">
              <a16:creationId xmlns:a16="http://schemas.microsoft.com/office/drawing/2014/main" id="{00000000-0008-0000-0200-00003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2" name="Text Box 17">
          <a:extLst>
            <a:ext uri="{FF2B5EF4-FFF2-40B4-BE49-F238E27FC236}">
              <a16:creationId xmlns:a16="http://schemas.microsoft.com/office/drawing/2014/main" id="{00000000-0008-0000-0200-00003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03" name="Text Box 18">
          <a:extLst>
            <a:ext uri="{FF2B5EF4-FFF2-40B4-BE49-F238E27FC236}">
              <a16:creationId xmlns:a16="http://schemas.microsoft.com/office/drawing/2014/main" id="{00000000-0008-0000-0200-000033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04" name="Text Box 15">
          <a:extLst>
            <a:ext uri="{FF2B5EF4-FFF2-40B4-BE49-F238E27FC236}">
              <a16:creationId xmlns:a16="http://schemas.microsoft.com/office/drawing/2014/main" id="{00000000-0008-0000-0200-00003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05" name="Text Box 15">
          <a:extLst>
            <a:ext uri="{FF2B5EF4-FFF2-40B4-BE49-F238E27FC236}">
              <a16:creationId xmlns:a16="http://schemas.microsoft.com/office/drawing/2014/main" id="{00000000-0008-0000-0200-000035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6" name="Text Box 16">
          <a:extLst>
            <a:ext uri="{FF2B5EF4-FFF2-40B4-BE49-F238E27FC236}">
              <a16:creationId xmlns:a16="http://schemas.microsoft.com/office/drawing/2014/main" id="{00000000-0008-0000-0200-00003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7" name="Text Box 17">
          <a:extLst>
            <a:ext uri="{FF2B5EF4-FFF2-40B4-BE49-F238E27FC236}">
              <a16:creationId xmlns:a16="http://schemas.microsoft.com/office/drawing/2014/main" id="{00000000-0008-0000-0200-00003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8" name="Text Box 18">
          <a:extLst>
            <a:ext uri="{FF2B5EF4-FFF2-40B4-BE49-F238E27FC236}">
              <a16:creationId xmlns:a16="http://schemas.microsoft.com/office/drawing/2014/main" id="{00000000-0008-0000-0200-00003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09" name="Text Box 19">
          <a:extLst>
            <a:ext uri="{FF2B5EF4-FFF2-40B4-BE49-F238E27FC236}">
              <a16:creationId xmlns:a16="http://schemas.microsoft.com/office/drawing/2014/main" id="{00000000-0008-0000-0200-00003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0" name="Text Box 16">
          <a:extLst>
            <a:ext uri="{FF2B5EF4-FFF2-40B4-BE49-F238E27FC236}">
              <a16:creationId xmlns:a16="http://schemas.microsoft.com/office/drawing/2014/main" id="{00000000-0008-0000-0200-00003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11" name="Text Box 17">
          <a:extLst>
            <a:ext uri="{FF2B5EF4-FFF2-40B4-BE49-F238E27FC236}">
              <a16:creationId xmlns:a16="http://schemas.microsoft.com/office/drawing/2014/main" id="{00000000-0008-0000-0200-00003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12" name="Text Box 18">
          <a:extLst>
            <a:ext uri="{FF2B5EF4-FFF2-40B4-BE49-F238E27FC236}">
              <a16:creationId xmlns:a16="http://schemas.microsoft.com/office/drawing/2014/main" id="{00000000-0008-0000-0200-00003C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3" name="Text Box 15">
          <a:extLst>
            <a:ext uri="{FF2B5EF4-FFF2-40B4-BE49-F238E27FC236}">
              <a16:creationId xmlns:a16="http://schemas.microsoft.com/office/drawing/2014/main" id="{00000000-0008-0000-0200-00003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4" name="Text Box 15">
          <a:extLst>
            <a:ext uri="{FF2B5EF4-FFF2-40B4-BE49-F238E27FC236}">
              <a16:creationId xmlns:a16="http://schemas.microsoft.com/office/drawing/2014/main" id="{00000000-0008-0000-0200-00003E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5" name="Text Box 15">
          <a:extLst>
            <a:ext uri="{FF2B5EF4-FFF2-40B4-BE49-F238E27FC236}">
              <a16:creationId xmlns:a16="http://schemas.microsoft.com/office/drawing/2014/main" id="{00000000-0008-0000-0200-00003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6" name="Text Box 15">
          <a:extLst>
            <a:ext uri="{FF2B5EF4-FFF2-40B4-BE49-F238E27FC236}">
              <a16:creationId xmlns:a16="http://schemas.microsoft.com/office/drawing/2014/main" id="{00000000-0008-0000-0200-00004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7" name="Text Box 15">
          <a:extLst>
            <a:ext uri="{FF2B5EF4-FFF2-40B4-BE49-F238E27FC236}">
              <a16:creationId xmlns:a16="http://schemas.microsoft.com/office/drawing/2014/main" id="{00000000-0008-0000-0200-00004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18" name="Text Box 15">
          <a:extLst>
            <a:ext uri="{FF2B5EF4-FFF2-40B4-BE49-F238E27FC236}">
              <a16:creationId xmlns:a16="http://schemas.microsoft.com/office/drawing/2014/main" id="{00000000-0008-0000-0200-00004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19" name="Text Box 15">
          <a:extLst>
            <a:ext uri="{FF2B5EF4-FFF2-40B4-BE49-F238E27FC236}">
              <a16:creationId xmlns:a16="http://schemas.microsoft.com/office/drawing/2014/main" id="{00000000-0008-0000-0200-00004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20" name="Text Box 15">
          <a:extLst>
            <a:ext uri="{FF2B5EF4-FFF2-40B4-BE49-F238E27FC236}">
              <a16:creationId xmlns:a16="http://schemas.microsoft.com/office/drawing/2014/main" id="{00000000-0008-0000-0200-00004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1" name="Text Box 15">
          <a:extLst>
            <a:ext uri="{FF2B5EF4-FFF2-40B4-BE49-F238E27FC236}">
              <a16:creationId xmlns:a16="http://schemas.microsoft.com/office/drawing/2014/main" id="{00000000-0008-0000-0200-00004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2" name="Text Box 15">
          <a:extLst>
            <a:ext uri="{FF2B5EF4-FFF2-40B4-BE49-F238E27FC236}">
              <a16:creationId xmlns:a16="http://schemas.microsoft.com/office/drawing/2014/main" id="{00000000-0008-0000-0200-00004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3" name="Text Box 15">
          <a:extLst>
            <a:ext uri="{FF2B5EF4-FFF2-40B4-BE49-F238E27FC236}">
              <a16:creationId xmlns:a16="http://schemas.microsoft.com/office/drawing/2014/main" id="{00000000-0008-0000-0200-00004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4" name="Text Box 15">
          <a:extLst>
            <a:ext uri="{FF2B5EF4-FFF2-40B4-BE49-F238E27FC236}">
              <a16:creationId xmlns:a16="http://schemas.microsoft.com/office/drawing/2014/main" id="{00000000-0008-0000-0200-00004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5" name="Text Box 15">
          <a:extLst>
            <a:ext uri="{FF2B5EF4-FFF2-40B4-BE49-F238E27FC236}">
              <a16:creationId xmlns:a16="http://schemas.microsoft.com/office/drawing/2014/main" id="{00000000-0008-0000-0200-00004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6" name="Text Box 15">
          <a:extLst>
            <a:ext uri="{FF2B5EF4-FFF2-40B4-BE49-F238E27FC236}">
              <a16:creationId xmlns:a16="http://schemas.microsoft.com/office/drawing/2014/main" id="{00000000-0008-0000-0200-00004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7" name="Text Box 15">
          <a:extLst>
            <a:ext uri="{FF2B5EF4-FFF2-40B4-BE49-F238E27FC236}">
              <a16:creationId xmlns:a16="http://schemas.microsoft.com/office/drawing/2014/main" id="{00000000-0008-0000-0200-00004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8" name="Text Box 15">
          <a:extLst>
            <a:ext uri="{FF2B5EF4-FFF2-40B4-BE49-F238E27FC236}">
              <a16:creationId xmlns:a16="http://schemas.microsoft.com/office/drawing/2014/main" id="{00000000-0008-0000-0200-00004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29" name="Text Box 15">
          <a:extLst>
            <a:ext uri="{FF2B5EF4-FFF2-40B4-BE49-F238E27FC236}">
              <a16:creationId xmlns:a16="http://schemas.microsoft.com/office/drawing/2014/main" id="{00000000-0008-0000-0200-00004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0" name="Text Box 15">
          <a:extLst>
            <a:ext uri="{FF2B5EF4-FFF2-40B4-BE49-F238E27FC236}">
              <a16:creationId xmlns:a16="http://schemas.microsoft.com/office/drawing/2014/main" id="{00000000-0008-0000-0200-00004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1" name="Text Box 15">
          <a:extLst>
            <a:ext uri="{FF2B5EF4-FFF2-40B4-BE49-F238E27FC236}">
              <a16:creationId xmlns:a16="http://schemas.microsoft.com/office/drawing/2014/main" id="{00000000-0008-0000-0200-00004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2" name="Text Box 15">
          <a:extLst>
            <a:ext uri="{FF2B5EF4-FFF2-40B4-BE49-F238E27FC236}">
              <a16:creationId xmlns:a16="http://schemas.microsoft.com/office/drawing/2014/main" id="{00000000-0008-0000-0200-00005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3" name="Text Box 15">
          <a:extLst>
            <a:ext uri="{FF2B5EF4-FFF2-40B4-BE49-F238E27FC236}">
              <a16:creationId xmlns:a16="http://schemas.microsoft.com/office/drawing/2014/main" id="{00000000-0008-0000-0200-00005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4" name="Text Box 15">
          <a:extLst>
            <a:ext uri="{FF2B5EF4-FFF2-40B4-BE49-F238E27FC236}">
              <a16:creationId xmlns:a16="http://schemas.microsoft.com/office/drawing/2014/main" id="{00000000-0008-0000-0200-000052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5" name="Text Box 15">
          <a:extLst>
            <a:ext uri="{FF2B5EF4-FFF2-40B4-BE49-F238E27FC236}">
              <a16:creationId xmlns:a16="http://schemas.microsoft.com/office/drawing/2014/main" id="{00000000-0008-0000-0200-000053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6" name="Text Box 15">
          <a:extLst>
            <a:ext uri="{FF2B5EF4-FFF2-40B4-BE49-F238E27FC236}">
              <a16:creationId xmlns:a16="http://schemas.microsoft.com/office/drawing/2014/main" id="{00000000-0008-0000-0200-000054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37" name="Text Box 15">
          <a:extLst>
            <a:ext uri="{FF2B5EF4-FFF2-40B4-BE49-F238E27FC236}">
              <a16:creationId xmlns:a16="http://schemas.microsoft.com/office/drawing/2014/main" id="{00000000-0008-0000-0200-00005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38" name="Text Box 15">
          <a:extLst>
            <a:ext uri="{FF2B5EF4-FFF2-40B4-BE49-F238E27FC236}">
              <a16:creationId xmlns:a16="http://schemas.microsoft.com/office/drawing/2014/main" id="{00000000-0008-0000-0200-00005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39" name="Text Box 16">
          <a:extLst>
            <a:ext uri="{FF2B5EF4-FFF2-40B4-BE49-F238E27FC236}">
              <a16:creationId xmlns:a16="http://schemas.microsoft.com/office/drawing/2014/main" id="{00000000-0008-0000-0200-00005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0" name="Text Box 17">
          <a:extLst>
            <a:ext uri="{FF2B5EF4-FFF2-40B4-BE49-F238E27FC236}">
              <a16:creationId xmlns:a16="http://schemas.microsoft.com/office/drawing/2014/main" id="{00000000-0008-0000-0200-00005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1" name="Text Box 18">
          <a:extLst>
            <a:ext uri="{FF2B5EF4-FFF2-40B4-BE49-F238E27FC236}">
              <a16:creationId xmlns:a16="http://schemas.microsoft.com/office/drawing/2014/main" id="{00000000-0008-0000-0200-00005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2" name="Text Box 19">
          <a:extLst>
            <a:ext uri="{FF2B5EF4-FFF2-40B4-BE49-F238E27FC236}">
              <a16:creationId xmlns:a16="http://schemas.microsoft.com/office/drawing/2014/main" id="{00000000-0008-0000-0200-00005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3" name="Text Box 16">
          <a:extLst>
            <a:ext uri="{FF2B5EF4-FFF2-40B4-BE49-F238E27FC236}">
              <a16:creationId xmlns:a16="http://schemas.microsoft.com/office/drawing/2014/main" id="{00000000-0008-0000-0200-00005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4" name="Text Box 17">
          <a:extLst>
            <a:ext uri="{FF2B5EF4-FFF2-40B4-BE49-F238E27FC236}">
              <a16:creationId xmlns:a16="http://schemas.microsoft.com/office/drawing/2014/main" id="{00000000-0008-0000-0200-00005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45" name="Text Box 18">
          <a:extLst>
            <a:ext uri="{FF2B5EF4-FFF2-40B4-BE49-F238E27FC236}">
              <a16:creationId xmlns:a16="http://schemas.microsoft.com/office/drawing/2014/main" id="{00000000-0008-0000-0200-00005D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46" name="Text Box 15">
          <a:extLst>
            <a:ext uri="{FF2B5EF4-FFF2-40B4-BE49-F238E27FC236}">
              <a16:creationId xmlns:a16="http://schemas.microsoft.com/office/drawing/2014/main" id="{00000000-0008-0000-0200-00005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47" name="Text Box 15">
          <a:extLst>
            <a:ext uri="{FF2B5EF4-FFF2-40B4-BE49-F238E27FC236}">
              <a16:creationId xmlns:a16="http://schemas.microsoft.com/office/drawing/2014/main" id="{00000000-0008-0000-0200-00005F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8" name="Text Box 16">
          <a:extLst>
            <a:ext uri="{FF2B5EF4-FFF2-40B4-BE49-F238E27FC236}">
              <a16:creationId xmlns:a16="http://schemas.microsoft.com/office/drawing/2014/main" id="{00000000-0008-0000-0200-00006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49" name="Text Box 17">
          <a:extLst>
            <a:ext uri="{FF2B5EF4-FFF2-40B4-BE49-F238E27FC236}">
              <a16:creationId xmlns:a16="http://schemas.microsoft.com/office/drawing/2014/main" id="{00000000-0008-0000-0200-00006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0" name="Text Box 18">
          <a:extLst>
            <a:ext uri="{FF2B5EF4-FFF2-40B4-BE49-F238E27FC236}">
              <a16:creationId xmlns:a16="http://schemas.microsoft.com/office/drawing/2014/main" id="{00000000-0008-0000-0200-00006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1" name="Text Box 19">
          <a:extLst>
            <a:ext uri="{FF2B5EF4-FFF2-40B4-BE49-F238E27FC236}">
              <a16:creationId xmlns:a16="http://schemas.microsoft.com/office/drawing/2014/main" id="{00000000-0008-0000-0200-00006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2" name="Text Box 16">
          <a:extLst>
            <a:ext uri="{FF2B5EF4-FFF2-40B4-BE49-F238E27FC236}">
              <a16:creationId xmlns:a16="http://schemas.microsoft.com/office/drawing/2014/main" id="{00000000-0008-0000-0200-00006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53" name="Text Box 17">
          <a:extLst>
            <a:ext uri="{FF2B5EF4-FFF2-40B4-BE49-F238E27FC236}">
              <a16:creationId xmlns:a16="http://schemas.microsoft.com/office/drawing/2014/main" id="{00000000-0008-0000-0200-00006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54" name="Text Box 18">
          <a:extLst>
            <a:ext uri="{FF2B5EF4-FFF2-40B4-BE49-F238E27FC236}">
              <a16:creationId xmlns:a16="http://schemas.microsoft.com/office/drawing/2014/main" id="{00000000-0008-0000-0200-000066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5" name="Text Box 15">
          <a:extLst>
            <a:ext uri="{FF2B5EF4-FFF2-40B4-BE49-F238E27FC236}">
              <a16:creationId xmlns:a16="http://schemas.microsoft.com/office/drawing/2014/main" id="{00000000-0008-0000-0200-00006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56" name="Text Box 15">
          <a:extLst>
            <a:ext uri="{FF2B5EF4-FFF2-40B4-BE49-F238E27FC236}">
              <a16:creationId xmlns:a16="http://schemas.microsoft.com/office/drawing/2014/main" id="{00000000-0008-0000-0200-000068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7" name="Text Box 15">
          <a:extLst>
            <a:ext uri="{FF2B5EF4-FFF2-40B4-BE49-F238E27FC236}">
              <a16:creationId xmlns:a16="http://schemas.microsoft.com/office/drawing/2014/main" id="{00000000-0008-0000-0200-00006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8" name="Text Box 15">
          <a:extLst>
            <a:ext uri="{FF2B5EF4-FFF2-40B4-BE49-F238E27FC236}">
              <a16:creationId xmlns:a16="http://schemas.microsoft.com/office/drawing/2014/main" id="{00000000-0008-0000-0200-00006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59" name="Text Box 15">
          <a:extLst>
            <a:ext uri="{FF2B5EF4-FFF2-40B4-BE49-F238E27FC236}">
              <a16:creationId xmlns:a16="http://schemas.microsoft.com/office/drawing/2014/main" id="{00000000-0008-0000-0200-00006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0" name="Text Box 15">
          <a:extLst>
            <a:ext uri="{FF2B5EF4-FFF2-40B4-BE49-F238E27FC236}">
              <a16:creationId xmlns:a16="http://schemas.microsoft.com/office/drawing/2014/main" id="{00000000-0008-0000-0200-00006C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1" name="Text Box 15">
          <a:extLst>
            <a:ext uri="{FF2B5EF4-FFF2-40B4-BE49-F238E27FC236}">
              <a16:creationId xmlns:a16="http://schemas.microsoft.com/office/drawing/2014/main" id="{00000000-0008-0000-0200-00006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62" name="Text Box 15">
          <a:extLst>
            <a:ext uri="{FF2B5EF4-FFF2-40B4-BE49-F238E27FC236}">
              <a16:creationId xmlns:a16="http://schemas.microsoft.com/office/drawing/2014/main" id="{00000000-0008-0000-0200-00006E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3" name="Text Box 15">
          <a:extLst>
            <a:ext uri="{FF2B5EF4-FFF2-40B4-BE49-F238E27FC236}">
              <a16:creationId xmlns:a16="http://schemas.microsoft.com/office/drawing/2014/main" id="{00000000-0008-0000-0200-00006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4" name="Text Box 15">
          <a:extLst>
            <a:ext uri="{FF2B5EF4-FFF2-40B4-BE49-F238E27FC236}">
              <a16:creationId xmlns:a16="http://schemas.microsoft.com/office/drawing/2014/main" id="{00000000-0008-0000-0200-00007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5" name="Text Box 15">
          <a:extLst>
            <a:ext uri="{FF2B5EF4-FFF2-40B4-BE49-F238E27FC236}">
              <a16:creationId xmlns:a16="http://schemas.microsoft.com/office/drawing/2014/main" id="{00000000-0008-0000-0200-00007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6" name="Text Box 15">
          <a:extLst>
            <a:ext uri="{FF2B5EF4-FFF2-40B4-BE49-F238E27FC236}">
              <a16:creationId xmlns:a16="http://schemas.microsoft.com/office/drawing/2014/main" id="{00000000-0008-0000-0200-00007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7" name="Text Box 15">
          <a:extLst>
            <a:ext uri="{FF2B5EF4-FFF2-40B4-BE49-F238E27FC236}">
              <a16:creationId xmlns:a16="http://schemas.microsoft.com/office/drawing/2014/main" id="{00000000-0008-0000-0200-00007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8" name="Text Box 15">
          <a:extLst>
            <a:ext uri="{FF2B5EF4-FFF2-40B4-BE49-F238E27FC236}">
              <a16:creationId xmlns:a16="http://schemas.microsoft.com/office/drawing/2014/main" id="{00000000-0008-0000-0200-00007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69" name="Text Box 15">
          <a:extLst>
            <a:ext uri="{FF2B5EF4-FFF2-40B4-BE49-F238E27FC236}">
              <a16:creationId xmlns:a16="http://schemas.microsoft.com/office/drawing/2014/main" id="{00000000-0008-0000-0200-00007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0" name="Text Box 15">
          <a:extLst>
            <a:ext uri="{FF2B5EF4-FFF2-40B4-BE49-F238E27FC236}">
              <a16:creationId xmlns:a16="http://schemas.microsoft.com/office/drawing/2014/main" id="{00000000-0008-0000-0200-00007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1" name="Text Box 15">
          <a:extLst>
            <a:ext uri="{FF2B5EF4-FFF2-40B4-BE49-F238E27FC236}">
              <a16:creationId xmlns:a16="http://schemas.microsoft.com/office/drawing/2014/main" id="{00000000-0008-0000-0200-00007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2" name="Text Box 15">
          <a:extLst>
            <a:ext uri="{FF2B5EF4-FFF2-40B4-BE49-F238E27FC236}">
              <a16:creationId xmlns:a16="http://schemas.microsoft.com/office/drawing/2014/main" id="{00000000-0008-0000-0200-00007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3" name="Text Box 15">
          <a:extLst>
            <a:ext uri="{FF2B5EF4-FFF2-40B4-BE49-F238E27FC236}">
              <a16:creationId xmlns:a16="http://schemas.microsoft.com/office/drawing/2014/main" id="{00000000-0008-0000-0200-00007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4" name="Text Box 15">
          <a:extLst>
            <a:ext uri="{FF2B5EF4-FFF2-40B4-BE49-F238E27FC236}">
              <a16:creationId xmlns:a16="http://schemas.microsoft.com/office/drawing/2014/main" id="{00000000-0008-0000-0200-00007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75" name="Text Box 15">
          <a:extLst>
            <a:ext uri="{FF2B5EF4-FFF2-40B4-BE49-F238E27FC236}">
              <a16:creationId xmlns:a16="http://schemas.microsoft.com/office/drawing/2014/main" id="{00000000-0008-0000-0200-00007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6" name="Text Box 15">
          <a:extLst>
            <a:ext uri="{FF2B5EF4-FFF2-40B4-BE49-F238E27FC236}">
              <a16:creationId xmlns:a16="http://schemas.microsoft.com/office/drawing/2014/main" id="{00000000-0008-0000-0200-00007C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7" name="Text Box 15">
          <a:extLst>
            <a:ext uri="{FF2B5EF4-FFF2-40B4-BE49-F238E27FC236}">
              <a16:creationId xmlns:a16="http://schemas.microsoft.com/office/drawing/2014/main" id="{00000000-0008-0000-0200-00007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8" name="Text Box 15">
          <a:extLst>
            <a:ext uri="{FF2B5EF4-FFF2-40B4-BE49-F238E27FC236}">
              <a16:creationId xmlns:a16="http://schemas.microsoft.com/office/drawing/2014/main" id="{00000000-0008-0000-0200-00007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479" name="Text Box 15">
          <a:extLst>
            <a:ext uri="{FF2B5EF4-FFF2-40B4-BE49-F238E27FC236}">
              <a16:creationId xmlns:a16="http://schemas.microsoft.com/office/drawing/2014/main" id="{00000000-0008-0000-0200-00007F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0" name="Text Box 15">
          <a:extLst>
            <a:ext uri="{FF2B5EF4-FFF2-40B4-BE49-F238E27FC236}">
              <a16:creationId xmlns:a16="http://schemas.microsoft.com/office/drawing/2014/main" id="{00000000-0008-0000-0200-00008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1" name="Text Box 16">
          <a:extLst>
            <a:ext uri="{FF2B5EF4-FFF2-40B4-BE49-F238E27FC236}">
              <a16:creationId xmlns:a16="http://schemas.microsoft.com/office/drawing/2014/main" id="{00000000-0008-0000-0200-00008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2" name="Text Box 17">
          <a:extLst>
            <a:ext uri="{FF2B5EF4-FFF2-40B4-BE49-F238E27FC236}">
              <a16:creationId xmlns:a16="http://schemas.microsoft.com/office/drawing/2014/main" id="{00000000-0008-0000-0200-00008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3" name="Text Box 18">
          <a:extLst>
            <a:ext uri="{FF2B5EF4-FFF2-40B4-BE49-F238E27FC236}">
              <a16:creationId xmlns:a16="http://schemas.microsoft.com/office/drawing/2014/main" id="{00000000-0008-0000-0200-00008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4" name="Text Box 19">
          <a:extLst>
            <a:ext uri="{FF2B5EF4-FFF2-40B4-BE49-F238E27FC236}">
              <a16:creationId xmlns:a16="http://schemas.microsoft.com/office/drawing/2014/main" id="{00000000-0008-0000-0200-00008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5" name="Text Box 16">
          <a:extLst>
            <a:ext uri="{FF2B5EF4-FFF2-40B4-BE49-F238E27FC236}">
              <a16:creationId xmlns:a16="http://schemas.microsoft.com/office/drawing/2014/main" id="{00000000-0008-0000-0200-00008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86" name="Text Box 17">
          <a:extLst>
            <a:ext uri="{FF2B5EF4-FFF2-40B4-BE49-F238E27FC236}">
              <a16:creationId xmlns:a16="http://schemas.microsoft.com/office/drawing/2014/main" id="{00000000-0008-0000-0200-00008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87" name="Text Box 18">
          <a:extLst>
            <a:ext uri="{FF2B5EF4-FFF2-40B4-BE49-F238E27FC236}">
              <a16:creationId xmlns:a16="http://schemas.microsoft.com/office/drawing/2014/main" id="{00000000-0008-0000-0200-000087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88" name="Text Box 15">
          <a:extLst>
            <a:ext uri="{FF2B5EF4-FFF2-40B4-BE49-F238E27FC236}">
              <a16:creationId xmlns:a16="http://schemas.microsoft.com/office/drawing/2014/main" id="{00000000-0008-0000-0200-00008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89" name="Text Box 15">
          <a:extLst>
            <a:ext uri="{FF2B5EF4-FFF2-40B4-BE49-F238E27FC236}">
              <a16:creationId xmlns:a16="http://schemas.microsoft.com/office/drawing/2014/main" id="{00000000-0008-0000-0200-000089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0" name="Text Box 16">
          <a:extLst>
            <a:ext uri="{FF2B5EF4-FFF2-40B4-BE49-F238E27FC236}">
              <a16:creationId xmlns:a16="http://schemas.microsoft.com/office/drawing/2014/main" id="{00000000-0008-0000-0200-00008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1" name="Text Box 17">
          <a:extLst>
            <a:ext uri="{FF2B5EF4-FFF2-40B4-BE49-F238E27FC236}">
              <a16:creationId xmlns:a16="http://schemas.microsoft.com/office/drawing/2014/main" id="{00000000-0008-0000-0200-00008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2" name="Text Box 18">
          <a:extLst>
            <a:ext uri="{FF2B5EF4-FFF2-40B4-BE49-F238E27FC236}">
              <a16:creationId xmlns:a16="http://schemas.microsoft.com/office/drawing/2014/main" id="{00000000-0008-0000-0200-00008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3" name="Text Box 19">
          <a:extLst>
            <a:ext uri="{FF2B5EF4-FFF2-40B4-BE49-F238E27FC236}">
              <a16:creationId xmlns:a16="http://schemas.microsoft.com/office/drawing/2014/main" id="{00000000-0008-0000-0200-00008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4" name="Text Box 16">
          <a:extLst>
            <a:ext uri="{FF2B5EF4-FFF2-40B4-BE49-F238E27FC236}">
              <a16:creationId xmlns:a16="http://schemas.microsoft.com/office/drawing/2014/main" id="{00000000-0008-0000-0200-00008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495" name="Text Box 17">
          <a:extLst>
            <a:ext uri="{FF2B5EF4-FFF2-40B4-BE49-F238E27FC236}">
              <a16:creationId xmlns:a16="http://schemas.microsoft.com/office/drawing/2014/main" id="{00000000-0008-0000-0200-00008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496" name="Text Box 18">
          <a:extLst>
            <a:ext uri="{FF2B5EF4-FFF2-40B4-BE49-F238E27FC236}">
              <a16:creationId xmlns:a16="http://schemas.microsoft.com/office/drawing/2014/main" id="{00000000-0008-0000-0200-000090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7" name="Text Box 15">
          <a:extLst>
            <a:ext uri="{FF2B5EF4-FFF2-40B4-BE49-F238E27FC236}">
              <a16:creationId xmlns:a16="http://schemas.microsoft.com/office/drawing/2014/main" id="{00000000-0008-0000-0200-00009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498" name="Text Box 15">
          <a:extLst>
            <a:ext uri="{FF2B5EF4-FFF2-40B4-BE49-F238E27FC236}">
              <a16:creationId xmlns:a16="http://schemas.microsoft.com/office/drawing/2014/main" id="{00000000-0008-0000-0200-000092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499" name="Text Box 15">
          <a:extLst>
            <a:ext uri="{FF2B5EF4-FFF2-40B4-BE49-F238E27FC236}">
              <a16:creationId xmlns:a16="http://schemas.microsoft.com/office/drawing/2014/main" id="{00000000-0008-0000-0200-00009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0" name="Text Box 15">
          <a:extLst>
            <a:ext uri="{FF2B5EF4-FFF2-40B4-BE49-F238E27FC236}">
              <a16:creationId xmlns:a16="http://schemas.microsoft.com/office/drawing/2014/main" id="{00000000-0008-0000-0200-00009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1" name="Text Box 15">
          <a:extLst>
            <a:ext uri="{FF2B5EF4-FFF2-40B4-BE49-F238E27FC236}">
              <a16:creationId xmlns:a16="http://schemas.microsoft.com/office/drawing/2014/main" id="{00000000-0008-0000-0200-00009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02" name="Text Box 15">
          <a:extLst>
            <a:ext uri="{FF2B5EF4-FFF2-40B4-BE49-F238E27FC236}">
              <a16:creationId xmlns:a16="http://schemas.microsoft.com/office/drawing/2014/main" id="{00000000-0008-0000-0200-00009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3" name="Text Box 15">
          <a:extLst>
            <a:ext uri="{FF2B5EF4-FFF2-40B4-BE49-F238E27FC236}">
              <a16:creationId xmlns:a16="http://schemas.microsoft.com/office/drawing/2014/main" id="{00000000-0008-0000-0200-00009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4" name="Text Box 15">
          <a:extLst>
            <a:ext uri="{FF2B5EF4-FFF2-40B4-BE49-F238E27FC236}">
              <a16:creationId xmlns:a16="http://schemas.microsoft.com/office/drawing/2014/main" id="{00000000-0008-0000-0200-00009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5" name="Text Box 15">
          <a:extLst>
            <a:ext uri="{FF2B5EF4-FFF2-40B4-BE49-F238E27FC236}">
              <a16:creationId xmlns:a16="http://schemas.microsoft.com/office/drawing/2014/main" id="{00000000-0008-0000-0200-00009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6" name="Text Box 15">
          <a:extLst>
            <a:ext uri="{FF2B5EF4-FFF2-40B4-BE49-F238E27FC236}">
              <a16:creationId xmlns:a16="http://schemas.microsoft.com/office/drawing/2014/main" id="{00000000-0008-0000-0200-00009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7" name="Text Box 15">
          <a:extLst>
            <a:ext uri="{FF2B5EF4-FFF2-40B4-BE49-F238E27FC236}">
              <a16:creationId xmlns:a16="http://schemas.microsoft.com/office/drawing/2014/main" id="{00000000-0008-0000-0200-00009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8" name="Text Box 15">
          <a:extLst>
            <a:ext uri="{FF2B5EF4-FFF2-40B4-BE49-F238E27FC236}">
              <a16:creationId xmlns:a16="http://schemas.microsoft.com/office/drawing/2014/main" id="{00000000-0008-0000-0200-00009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09" name="Text Box 15">
          <a:extLst>
            <a:ext uri="{FF2B5EF4-FFF2-40B4-BE49-F238E27FC236}">
              <a16:creationId xmlns:a16="http://schemas.microsoft.com/office/drawing/2014/main" id="{00000000-0008-0000-0200-00009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0" name="Text Box 15">
          <a:extLst>
            <a:ext uri="{FF2B5EF4-FFF2-40B4-BE49-F238E27FC236}">
              <a16:creationId xmlns:a16="http://schemas.microsoft.com/office/drawing/2014/main" id="{00000000-0008-0000-0200-00009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1" name="Text Box 15">
          <a:extLst>
            <a:ext uri="{FF2B5EF4-FFF2-40B4-BE49-F238E27FC236}">
              <a16:creationId xmlns:a16="http://schemas.microsoft.com/office/drawing/2014/main" id="{00000000-0008-0000-0200-00009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2" name="Text Box 15">
          <a:extLst>
            <a:ext uri="{FF2B5EF4-FFF2-40B4-BE49-F238E27FC236}">
              <a16:creationId xmlns:a16="http://schemas.microsoft.com/office/drawing/2014/main" id="{00000000-0008-0000-0200-0000A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3" name="Text Box 15">
          <a:extLst>
            <a:ext uri="{FF2B5EF4-FFF2-40B4-BE49-F238E27FC236}">
              <a16:creationId xmlns:a16="http://schemas.microsoft.com/office/drawing/2014/main" id="{00000000-0008-0000-0200-0000A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4" name="Text Box 15">
          <a:extLst>
            <a:ext uri="{FF2B5EF4-FFF2-40B4-BE49-F238E27FC236}">
              <a16:creationId xmlns:a16="http://schemas.microsoft.com/office/drawing/2014/main" id="{00000000-0008-0000-0200-0000A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5" name="Text Box 15">
          <a:extLst>
            <a:ext uri="{FF2B5EF4-FFF2-40B4-BE49-F238E27FC236}">
              <a16:creationId xmlns:a16="http://schemas.microsoft.com/office/drawing/2014/main" id="{00000000-0008-0000-0200-0000A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16" name="Text Box 15">
          <a:extLst>
            <a:ext uri="{FF2B5EF4-FFF2-40B4-BE49-F238E27FC236}">
              <a16:creationId xmlns:a16="http://schemas.microsoft.com/office/drawing/2014/main" id="{00000000-0008-0000-0200-0000A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7" name="Text Box 15">
          <a:extLst>
            <a:ext uri="{FF2B5EF4-FFF2-40B4-BE49-F238E27FC236}">
              <a16:creationId xmlns:a16="http://schemas.microsoft.com/office/drawing/2014/main" id="{00000000-0008-0000-0200-0000A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8" name="Text Box 15">
          <a:extLst>
            <a:ext uri="{FF2B5EF4-FFF2-40B4-BE49-F238E27FC236}">
              <a16:creationId xmlns:a16="http://schemas.microsoft.com/office/drawing/2014/main" id="{00000000-0008-0000-0200-0000A6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19" name="Text Box 15">
          <a:extLst>
            <a:ext uri="{FF2B5EF4-FFF2-40B4-BE49-F238E27FC236}">
              <a16:creationId xmlns:a16="http://schemas.microsoft.com/office/drawing/2014/main" id="{00000000-0008-0000-0200-0000A7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0" name="Text Box 15">
          <a:extLst>
            <a:ext uri="{FF2B5EF4-FFF2-40B4-BE49-F238E27FC236}">
              <a16:creationId xmlns:a16="http://schemas.microsoft.com/office/drawing/2014/main" id="{00000000-0008-0000-0200-0000A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1" name="Text Box 15">
          <a:extLst>
            <a:ext uri="{FF2B5EF4-FFF2-40B4-BE49-F238E27FC236}">
              <a16:creationId xmlns:a16="http://schemas.microsoft.com/office/drawing/2014/main" id="{00000000-0008-0000-0200-0000A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2" name="Text Box 15">
          <a:extLst>
            <a:ext uri="{FF2B5EF4-FFF2-40B4-BE49-F238E27FC236}">
              <a16:creationId xmlns:a16="http://schemas.microsoft.com/office/drawing/2014/main" id="{00000000-0008-0000-0200-0000AA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3" name="Text Box 15">
          <a:extLst>
            <a:ext uri="{FF2B5EF4-FFF2-40B4-BE49-F238E27FC236}">
              <a16:creationId xmlns:a16="http://schemas.microsoft.com/office/drawing/2014/main" id="{00000000-0008-0000-0200-0000A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524" name="Text Box 15">
          <a:extLst>
            <a:ext uri="{FF2B5EF4-FFF2-40B4-BE49-F238E27FC236}">
              <a16:creationId xmlns:a16="http://schemas.microsoft.com/office/drawing/2014/main" id="{00000000-0008-0000-0200-0000AC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5" name="Text Box 15">
          <a:extLst>
            <a:ext uri="{FF2B5EF4-FFF2-40B4-BE49-F238E27FC236}">
              <a16:creationId xmlns:a16="http://schemas.microsoft.com/office/drawing/2014/main" id="{00000000-0008-0000-0200-0000A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26" name="Text Box 15">
          <a:extLst>
            <a:ext uri="{FF2B5EF4-FFF2-40B4-BE49-F238E27FC236}">
              <a16:creationId xmlns:a16="http://schemas.microsoft.com/office/drawing/2014/main" id="{00000000-0008-0000-0200-0000A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7" name="Text Box 15">
          <a:extLst>
            <a:ext uri="{FF2B5EF4-FFF2-40B4-BE49-F238E27FC236}">
              <a16:creationId xmlns:a16="http://schemas.microsoft.com/office/drawing/2014/main" id="{00000000-0008-0000-0200-0000AF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8" name="Text Box 15">
          <a:extLst>
            <a:ext uri="{FF2B5EF4-FFF2-40B4-BE49-F238E27FC236}">
              <a16:creationId xmlns:a16="http://schemas.microsoft.com/office/drawing/2014/main" id="{00000000-0008-0000-0200-0000B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29" name="Text Box 15">
          <a:extLst>
            <a:ext uri="{FF2B5EF4-FFF2-40B4-BE49-F238E27FC236}">
              <a16:creationId xmlns:a16="http://schemas.microsoft.com/office/drawing/2014/main" id="{00000000-0008-0000-0200-0000B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0" name="Text Box 15">
          <a:extLst>
            <a:ext uri="{FF2B5EF4-FFF2-40B4-BE49-F238E27FC236}">
              <a16:creationId xmlns:a16="http://schemas.microsoft.com/office/drawing/2014/main" id="{00000000-0008-0000-0200-0000B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1" name="Text Box 15">
          <a:extLst>
            <a:ext uri="{FF2B5EF4-FFF2-40B4-BE49-F238E27FC236}">
              <a16:creationId xmlns:a16="http://schemas.microsoft.com/office/drawing/2014/main" id="{00000000-0008-0000-0200-0000B3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2" name="Text Box 15">
          <a:extLst>
            <a:ext uri="{FF2B5EF4-FFF2-40B4-BE49-F238E27FC236}">
              <a16:creationId xmlns:a16="http://schemas.microsoft.com/office/drawing/2014/main" id="{00000000-0008-0000-0200-0000B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3" name="Text Box 15">
          <a:extLst>
            <a:ext uri="{FF2B5EF4-FFF2-40B4-BE49-F238E27FC236}">
              <a16:creationId xmlns:a16="http://schemas.microsoft.com/office/drawing/2014/main" id="{00000000-0008-0000-0200-0000B5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34" name="Text Box 15">
          <a:extLst>
            <a:ext uri="{FF2B5EF4-FFF2-40B4-BE49-F238E27FC236}">
              <a16:creationId xmlns:a16="http://schemas.microsoft.com/office/drawing/2014/main" id="{00000000-0008-0000-0200-0000B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35" name="Text Box 15">
          <a:extLst>
            <a:ext uri="{FF2B5EF4-FFF2-40B4-BE49-F238E27FC236}">
              <a16:creationId xmlns:a16="http://schemas.microsoft.com/office/drawing/2014/main" id="{00000000-0008-0000-0200-0000B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6" name="Text Box 16">
          <a:extLst>
            <a:ext uri="{FF2B5EF4-FFF2-40B4-BE49-F238E27FC236}">
              <a16:creationId xmlns:a16="http://schemas.microsoft.com/office/drawing/2014/main" id="{00000000-0008-0000-0200-0000B8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7" name="Text Box 17">
          <a:extLst>
            <a:ext uri="{FF2B5EF4-FFF2-40B4-BE49-F238E27FC236}">
              <a16:creationId xmlns:a16="http://schemas.microsoft.com/office/drawing/2014/main" id="{00000000-0008-0000-0200-0000B9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8" name="Text Box 18">
          <a:extLst>
            <a:ext uri="{FF2B5EF4-FFF2-40B4-BE49-F238E27FC236}">
              <a16:creationId xmlns:a16="http://schemas.microsoft.com/office/drawing/2014/main" id="{00000000-0008-0000-0200-0000BA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39" name="Text Box 19">
          <a:extLst>
            <a:ext uri="{FF2B5EF4-FFF2-40B4-BE49-F238E27FC236}">
              <a16:creationId xmlns:a16="http://schemas.microsoft.com/office/drawing/2014/main" id="{00000000-0008-0000-0200-0000B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0" name="Text Box 16">
          <a:extLst>
            <a:ext uri="{FF2B5EF4-FFF2-40B4-BE49-F238E27FC236}">
              <a16:creationId xmlns:a16="http://schemas.microsoft.com/office/drawing/2014/main" id="{00000000-0008-0000-0200-0000B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1" name="Text Box 17">
          <a:extLst>
            <a:ext uri="{FF2B5EF4-FFF2-40B4-BE49-F238E27FC236}">
              <a16:creationId xmlns:a16="http://schemas.microsoft.com/office/drawing/2014/main" id="{00000000-0008-0000-0200-0000B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42" name="Text Box 18">
          <a:extLst>
            <a:ext uri="{FF2B5EF4-FFF2-40B4-BE49-F238E27FC236}">
              <a16:creationId xmlns:a16="http://schemas.microsoft.com/office/drawing/2014/main" id="{00000000-0008-0000-0200-0000BE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43" name="Text Box 15">
          <a:extLst>
            <a:ext uri="{FF2B5EF4-FFF2-40B4-BE49-F238E27FC236}">
              <a16:creationId xmlns:a16="http://schemas.microsoft.com/office/drawing/2014/main" id="{00000000-0008-0000-0200-0000B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44" name="Text Box 15">
          <a:extLst>
            <a:ext uri="{FF2B5EF4-FFF2-40B4-BE49-F238E27FC236}">
              <a16:creationId xmlns:a16="http://schemas.microsoft.com/office/drawing/2014/main" id="{00000000-0008-0000-0200-0000C0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5" name="Text Box 16">
          <a:extLst>
            <a:ext uri="{FF2B5EF4-FFF2-40B4-BE49-F238E27FC236}">
              <a16:creationId xmlns:a16="http://schemas.microsoft.com/office/drawing/2014/main" id="{00000000-0008-0000-0200-0000C1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6" name="Text Box 17">
          <a:extLst>
            <a:ext uri="{FF2B5EF4-FFF2-40B4-BE49-F238E27FC236}">
              <a16:creationId xmlns:a16="http://schemas.microsoft.com/office/drawing/2014/main" id="{00000000-0008-0000-0200-0000C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7" name="Text Box 18">
          <a:extLst>
            <a:ext uri="{FF2B5EF4-FFF2-40B4-BE49-F238E27FC236}">
              <a16:creationId xmlns:a16="http://schemas.microsoft.com/office/drawing/2014/main" id="{00000000-0008-0000-0200-0000C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8" name="Text Box 19">
          <a:extLst>
            <a:ext uri="{FF2B5EF4-FFF2-40B4-BE49-F238E27FC236}">
              <a16:creationId xmlns:a16="http://schemas.microsoft.com/office/drawing/2014/main" id="{00000000-0008-0000-0200-0000C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49" name="Text Box 16">
          <a:extLst>
            <a:ext uri="{FF2B5EF4-FFF2-40B4-BE49-F238E27FC236}">
              <a16:creationId xmlns:a16="http://schemas.microsoft.com/office/drawing/2014/main" id="{00000000-0008-0000-0200-0000C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50" name="Text Box 17">
          <a:extLst>
            <a:ext uri="{FF2B5EF4-FFF2-40B4-BE49-F238E27FC236}">
              <a16:creationId xmlns:a16="http://schemas.microsoft.com/office/drawing/2014/main" id="{00000000-0008-0000-0200-0000C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51" name="Text Box 18">
          <a:extLst>
            <a:ext uri="{FF2B5EF4-FFF2-40B4-BE49-F238E27FC236}">
              <a16:creationId xmlns:a16="http://schemas.microsoft.com/office/drawing/2014/main" id="{00000000-0008-0000-0200-0000C7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2" name="Text Box 15">
          <a:extLst>
            <a:ext uri="{FF2B5EF4-FFF2-40B4-BE49-F238E27FC236}">
              <a16:creationId xmlns:a16="http://schemas.microsoft.com/office/drawing/2014/main" id="{00000000-0008-0000-0200-0000C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3" name="Text Box 15">
          <a:extLst>
            <a:ext uri="{FF2B5EF4-FFF2-40B4-BE49-F238E27FC236}">
              <a16:creationId xmlns:a16="http://schemas.microsoft.com/office/drawing/2014/main" id="{00000000-0008-0000-0200-0000C9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4" name="Text Box 15">
          <a:extLst>
            <a:ext uri="{FF2B5EF4-FFF2-40B4-BE49-F238E27FC236}">
              <a16:creationId xmlns:a16="http://schemas.microsoft.com/office/drawing/2014/main" id="{00000000-0008-0000-0200-0000C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5" name="Text Box 15">
          <a:extLst>
            <a:ext uri="{FF2B5EF4-FFF2-40B4-BE49-F238E27FC236}">
              <a16:creationId xmlns:a16="http://schemas.microsoft.com/office/drawing/2014/main" id="{00000000-0008-0000-0200-0000C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6" name="Text Box 15">
          <a:extLst>
            <a:ext uri="{FF2B5EF4-FFF2-40B4-BE49-F238E27FC236}">
              <a16:creationId xmlns:a16="http://schemas.microsoft.com/office/drawing/2014/main" id="{00000000-0008-0000-0200-0000C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7" name="Text Box 15">
          <a:extLst>
            <a:ext uri="{FF2B5EF4-FFF2-40B4-BE49-F238E27FC236}">
              <a16:creationId xmlns:a16="http://schemas.microsoft.com/office/drawing/2014/main" id="{00000000-0008-0000-0200-0000CD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58" name="Text Box 15">
          <a:extLst>
            <a:ext uri="{FF2B5EF4-FFF2-40B4-BE49-F238E27FC236}">
              <a16:creationId xmlns:a16="http://schemas.microsoft.com/office/drawing/2014/main" id="{00000000-0008-0000-0200-0000C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59" name="Text Box 15">
          <a:extLst>
            <a:ext uri="{FF2B5EF4-FFF2-40B4-BE49-F238E27FC236}">
              <a16:creationId xmlns:a16="http://schemas.microsoft.com/office/drawing/2014/main" id="{00000000-0008-0000-0200-0000CF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0" name="Text Box 15">
          <a:extLst>
            <a:ext uri="{FF2B5EF4-FFF2-40B4-BE49-F238E27FC236}">
              <a16:creationId xmlns:a16="http://schemas.microsoft.com/office/drawing/2014/main" id="{00000000-0008-0000-0200-0000D0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1" name="Text Box 15">
          <a:extLst>
            <a:ext uri="{FF2B5EF4-FFF2-40B4-BE49-F238E27FC236}">
              <a16:creationId xmlns:a16="http://schemas.microsoft.com/office/drawing/2014/main" id="{00000000-0008-0000-0200-0000D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2" name="Text Box 15">
          <a:extLst>
            <a:ext uri="{FF2B5EF4-FFF2-40B4-BE49-F238E27FC236}">
              <a16:creationId xmlns:a16="http://schemas.microsoft.com/office/drawing/2014/main" id="{00000000-0008-0000-0200-0000D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3" name="Text Box 15">
          <a:extLst>
            <a:ext uri="{FF2B5EF4-FFF2-40B4-BE49-F238E27FC236}">
              <a16:creationId xmlns:a16="http://schemas.microsoft.com/office/drawing/2014/main" id="{00000000-0008-0000-0200-0000D3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4" name="Text Box 15">
          <a:extLst>
            <a:ext uri="{FF2B5EF4-FFF2-40B4-BE49-F238E27FC236}">
              <a16:creationId xmlns:a16="http://schemas.microsoft.com/office/drawing/2014/main" id="{00000000-0008-0000-0200-0000D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5" name="Text Box 15">
          <a:extLst>
            <a:ext uri="{FF2B5EF4-FFF2-40B4-BE49-F238E27FC236}">
              <a16:creationId xmlns:a16="http://schemas.microsoft.com/office/drawing/2014/main" id="{00000000-0008-0000-0200-0000D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6" name="Text Box 15">
          <a:extLst>
            <a:ext uri="{FF2B5EF4-FFF2-40B4-BE49-F238E27FC236}">
              <a16:creationId xmlns:a16="http://schemas.microsoft.com/office/drawing/2014/main" id="{00000000-0008-0000-0200-0000D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7" name="Text Box 15">
          <a:extLst>
            <a:ext uri="{FF2B5EF4-FFF2-40B4-BE49-F238E27FC236}">
              <a16:creationId xmlns:a16="http://schemas.microsoft.com/office/drawing/2014/main" id="{00000000-0008-0000-0200-0000D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8" name="Text Box 15">
          <a:extLst>
            <a:ext uri="{FF2B5EF4-FFF2-40B4-BE49-F238E27FC236}">
              <a16:creationId xmlns:a16="http://schemas.microsoft.com/office/drawing/2014/main" id="{00000000-0008-0000-0200-0000D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69" name="Text Box 15">
          <a:extLst>
            <a:ext uri="{FF2B5EF4-FFF2-40B4-BE49-F238E27FC236}">
              <a16:creationId xmlns:a16="http://schemas.microsoft.com/office/drawing/2014/main" id="{00000000-0008-0000-0200-0000D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0" name="Text Box 15">
          <a:extLst>
            <a:ext uri="{FF2B5EF4-FFF2-40B4-BE49-F238E27FC236}">
              <a16:creationId xmlns:a16="http://schemas.microsoft.com/office/drawing/2014/main" id="{00000000-0008-0000-0200-0000D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1" name="Text Box 15">
          <a:extLst>
            <a:ext uri="{FF2B5EF4-FFF2-40B4-BE49-F238E27FC236}">
              <a16:creationId xmlns:a16="http://schemas.microsoft.com/office/drawing/2014/main" id="{00000000-0008-0000-0200-0000D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2" name="Text Box 15">
          <a:extLst>
            <a:ext uri="{FF2B5EF4-FFF2-40B4-BE49-F238E27FC236}">
              <a16:creationId xmlns:a16="http://schemas.microsoft.com/office/drawing/2014/main" id="{00000000-0008-0000-0200-0000D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3" name="Text Box 15">
          <a:extLst>
            <a:ext uri="{FF2B5EF4-FFF2-40B4-BE49-F238E27FC236}">
              <a16:creationId xmlns:a16="http://schemas.microsoft.com/office/drawing/2014/main" id="{00000000-0008-0000-0200-0000DD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4" name="Text Box 15">
          <a:extLst>
            <a:ext uri="{FF2B5EF4-FFF2-40B4-BE49-F238E27FC236}">
              <a16:creationId xmlns:a16="http://schemas.microsoft.com/office/drawing/2014/main" id="{00000000-0008-0000-0200-0000DE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5" name="Text Box 15">
          <a:extLst>
            <a:ext uri="{FF2B5EF4-FFF2-40B4-BE49-F238E27FC236}">
              <a16:creationId xmlns:a16="http://schemas.microsoft.com/office/drawing/2014/main" id="{00000000-0008-0000-0200-0000DF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576" name="Text Box 15">
          <a:extLst>
            <a:ext uri="{FF2B5EF4-FFF2-40B4-BE49-F238E27FC236}">
              <a16:creationId xmlns:a16="http://schemas.microsoft.com/office/drawing/2014/main" id="{00000000-0008-0000-0200-0000E0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77" name="Text Box 15">
          <a:extLst>
            <a:ext uri="{FF2B5EF4-FFF2-40B4-BE49-F238E27FC236}">
              <a16:creationId xmlns:a16="http://schemas.microsoft.com/office/drawing/2014/main" id="{00000000-0008-0000-0200-0000E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8" name="Text Box 16">
          <a:extLst>
            <a:ext uri="{FF2B5EF4-FFF2-40B4-BE49-F238E27FC236}">
              <a16:creationId xmlns:a16="http://schemas.microsoft.com/office/drawing/2014/main" id="{00000000-0008-0000-0200-0000E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79" name="Text Box 17">
          <a:extLst>
            <a:ext uri="{FF2B5EF4-FFF2-40B4-BE49-F238E27FC236}">
              <a16:creationId xmlns:a16="http://schemas.microsoft.com/office/drawing/2014/main" id="{00000000-0008-0000-0200-0000E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0" name="Text Box 18">
          <a:extLst>
            <a:ext uri="{FF2B5EF4-FFF2-40B4-BE49-F238E27FC236}">
              <a16:creationId xmlns:a16="http://schemas.microsoft.com/office/drawing/2014/main" id="{00000000-0008-0000-0200-0000E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1" name="Text Box 19">
          <a:extLst>
            <a:ext uri="{FF2B5EF4-FFF2-40B4-BE49-F238E27FC236}">
              <a16:creationId xmlns:a16="http://schemas.microsoft.com/office/drawing/2014/main" id="{00000000-0008-0000-0200-0000E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2" name="Text Box 16">
          <a:extLst>
            <a:ext uri="{FF2B5EF4-FFF2-40B4-BE49-F238E27FC236}">
              <a16:creationId xmlns:a16="http://schemas.microsoft.com/office/drawing/2014/main" id="{00000000-0008-0000-0200-0000E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3" name="Text Box 17">
          <a:extLst>
            <a:ext uri="{FF2B5EF4-FFF2-40B4-BE49-F238E27FC236}">
              <a16:creationId xmlns:a16="http://schemas.microsoft.com/office/drawing/2014/main" id="{00000000-0008-0000-0200-0000E7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84" name="Text Box 18">
          <a:extLst>
            <a:ext uri="{FF2B5EF4-FFF2-40B4-BE49-F238E27FC236}">
              <a16:creationId xmlns:a16="http://schemas.microsoft.com/office/drawing/2014/main" id="{00000000-0008-0000-0200-0000E8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85" name="Text Box 15">
          <a:extLst>
            <a:ext uri="{FF2B5EF4-FFF2-40B4-BE49-F238E27FC236}">
              <a16:creationId xmlns:a16="http://schemas.microsoft.com/office/drawing/2014/main" id="{00000000-0008-0000-0200-0000E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86" name="Text Box 15">
          <a:extLst>
            <a:ext uri="{FF2B5EF4-FFF2-40B4-BE49-F238E27FC236}">
              <a16:creationId xmlns:a16="http://schemas.microsoft.com/office/drawing/2014/main" id="{00000000-0008-0000-0200-0000EA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7" name="Text Box 16">
          <a:extLst>
            <a:ext uri="{FF2B5EF4-FFF2-40B4-BE49-F238E27FC236}">
              <a16:creationId xmlns:a16="http://schemas.microsoft.com/office/drawing/2014/main" id="{00000000-0008-0000-0200-0000E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8" name="Text Box 17">
          <a:extLst>
            <a:ext uri="{FF2B5EF4-FFF2-40B4-BE49-F238E27FC236}">
              <a16:creationId xmlns:a16="http://schemas.microsoft.com/office/drawing/2014/main" id="{00000000-0008-0000-0200-0000E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89" name="Text Box 18">
          <a:extLst>
            <a:ext uri="{FF2B5EF4-FFF2-40B4-BE49-F238E27FC236}">
              <a16:creationId xmlns:a16="http://schemas.microsoft.com/office/drawing/2014/main" id="{00000000-0008-0000-0200-0000E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0" name="Text Box 19">
          <a:extLst>
            <a:ext uri="{FF2B5EF4-FFF2-40B4-BE49-F238E27FC236}">
              <a16:creationId xmlns:a16="http://schemas.microsoft.com/office/drawing/2014/main" id="{00000000-0008-0000-0200-0000EE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1" name="Text Box 16">
          <a:extLst>
            <a:ext uri="{FF2B5EF4-FFF2-40B4-BE49-F238E27FC236}">
              <a16:creationId xmlns:a16="http://schemas.microsoft.com/office/drawing/2014/main" id="{00000000-0008-0000-0200-0000EF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592" name="Text Box 17">
          <a:extLst>
            <a:ext uri="{FF2B5EF4-FFF2-40B4-BE49-F238E27FC236}">
              <a16:creationId xmlns:a16="http://schemas.microsoft.com/office/drawing/2014/main" id="{00000000-0008-0000-0200-0000F0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593" name="Text Box 18">
          <a:extLst>
            <a:ext uri="{FF2B5EF4-FFF2-40B4-BE49-F238E27FC236}">
              <a16:creationId xmlns:a16="http://schemas.microsoft.com/office/drawing/2014/main" id="{00000000-0008-0000-0200-0000F1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4" name="Text Box 15">
          <a:extLst>
            <a:ext uri="{FF2B5EF4-FFF2-40B4-BE49-F238E27FC236}">
              <a16:creationId xmlns:a16="http://schemas.microsoft.com/office/drawing/2014/main" id="{00000000-0008-0000-0200-0000F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5" name="Text Box 15">
          <a:extLst>
            <a:ext uri="{FF2B5EF4-FFF2-40B4-BE49-F238E27FC236}">
              <a16:creationId xmlns:a16="http://schemas.microsoft.com/office/drawing/2014/main" id="{00000000-0008-0000-0200-0000F3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6" name="Text Box 15">
          <a:extLst>
            <a:ext uri="{FF2B5EF4-FFF2-40B4-BE49-F238E27FC236}">
              <a16:creationId xmlns:a16="http://schemas.microsoft.com/office/drawing/2014/main" id="{00000000-0008-0000-0200-0000F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7" name="Text Box 15">
          <a:extLst>
            <a:ext uri="{FF2B5EF4-FFF2-40B4-BE49-F238E27FC236}">
              <a16:creationId xmlns:a16="http://schemas.microsoft.com/office/drawing/2014/main" id="{00000000-0008-0000-0200-0000F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598" name="Text Box 15">
          <a:extLst>
            <a:ext uri="{FF2B5EF4-FFF2-40B4-BE49-F238E27FC236}">
              <a16:creationId xmlns:a16="http://schemas.microsoft.com/office/drawing/2014/main" id="{00000000-0008-0000-0200-0000F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599" name="Text Box 15">
          <a:extLst>
            <a:ext uri="{FF2B5EF4-FFF2-40B4-BE49-F238E27FC236}">
              <a16:creationId xmlns:a16="http://schemas.microsoft.com/office/drawing/2014/main" id="{00000000-0008-0000-0200-0000F7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0" name="Text Box 15">
          <a:extLst>
            <a:ext uri="{FF2B5EF4-FFF2-40B4-BE49-F238E27FC236}">
              <a16:creationId xmlns:a16="http://schemas.microsoft.com/office/drawing/2014/main" id="{00000000-0008-0000-0200-0000F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01" name="Text Box 15">
          <a:extLst>
            <a:ext uri="{FF2B5EF4-FFF2-40B4-BE49-F238E27FC236}">
              <a16:creationId xmlns:a16="http://schemas.microsoft.com/office/drawing/2014/main" id="{00000000-0008-0000-0200-0000F9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2" name="Text Box 15">
          <a:extLst>
            <a:ext uri="{FF2B5EF4-FFF2-40B4-BE49-F238E27FC236}">
              <a16:creationId xmlns:a16="http://schemas.microsoft.com/office/drawing/2014/main" id="{00000000-0008-0000-0200-0000F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3" name="Text Box 15">
          <a:extLst>
            <a:ext uri="{FF2B5EF4-FFF2-40B4-BE49-F238E27FC236}">
              <a16:creationId xmlns:a16="http://schemas.microsoft.com/office/drawing/2014/main" id="{00000000-0008-0000-0200-0000F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4" name="Text Box 15">
          <a:extLst>
            <a:ext uri="{FF2B5EF4-FFF2-40B4-BE49-F238E27FC236}">
              <a16:creationId xmlns:a16="http://schemas.microsoft.com/office/drawing/2014/main" id="{00000000-0008-0000-0200-0000F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5" name="Text Box 15">
          <a:extLst>
            <a:ext uri="{FF2B5EF4-FFF2-40B4-BE49-F238E27FC236}">
              <a16:creationId xmlns:a16="http://schemas.microsoft.com/office/drawing/2014/main" id="{00000000-0008-0000-0200-0000FD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6" name="Text Box 15">
          <a:extLst>
            <a:ext uri="{FF2B5EF4-FFF2-40B4-BE49-F238E27FC236}">
              <a16:creationId xmlns:a16="http://schemas.microsoft.com/office/drawing/2014/main" id="{00000000-0008-0000-0200-0000F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7" name="Text Box 15">
          <a:extLst>
            <a:ext uri="{FF2B5EF4-FFF2-40B4-BE49-F238E27FC236}">
              <a16:creationId xmlns:a16="http://schemas.microsoft.com/office/drawing/2014/main" id="{00000000-0008-0000-0200-0000F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8" name="Text Box 15">
          <a:extLst>
            <a:ext uri="{FF2B5EF4-FFF2-40B4-BE49-F238E27FC236}">
              <a16:creationId xmlns:a16="http://schemas.microsoft.com/office/drawing/2014/main" id="{00000000-0008-0000-0200-00000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09" name="Text Box 15">
          <a:extLst>
            <a:ext uri="{FF2B5EF4-FFF2-40B4-BE49-F238E27FC236}">
              <a16:creationId xmlns:a16="http://schemas.microsoft.com/office/drawing/2014/main" id="{00000000-0008-0000-0200-00000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0" name="Text Box 15">
          <a:extLst>
            <a:ext uri="{FF2B5EF4-FFF2-40B4-BE49-F238E27FC236}">
              <a16:creationId xmlns:a16="http://schemas.microsoft.com/office/drawing/2014/main" id="{00000000-0008-0000-0200-00000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1" name="Text Box 15">
          <a:extLst>
            <a:ext uri="{FF2B5EF4-FFF2-40B4-BE49-F238E27FC236}">
              <a16:creationId xmlns:a16="http://schemas.microsoft.com/office/drawing/2014/main" id="{00000000-0008-0000-0200-00000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2" name="Text Box 15">
          <a:extLst>
            <a:ext uri="{FF2B5EF4-FFF2-40B4-BE49-F238E27FC236}">
              <a16:creationId xmlns:a16="http://schemas.microsoft.com/office/drawing/2014/main" id="{00000000-0008-0000-0200-00000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3" name="Text Box 15">
          <a:extLst>
            <a:ext uri="{FF2B5EF4-FFF2-40B4-BE49-F238E27FC236}">
              <a16:creationId xmlns:a16="http://schemas.microsoft.com/office/drawing/2014/main" id="{00000000-0008-0000-0200-00000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4" name="Text Box 15">
          <a:extLst>
            <a:ext uri="{FF2B5EF4-FFF2-40B4-BE49-F238E27FC236}">
              <a16:creationId xmlns:a16="http://schemas.microsoft.com/office/drawing/2014/main" id="{00000000-0008-0000-0200-00000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5" name="Text Box 15">
          <a:extLst>
            <a:ext uri="{FF2B5EF4-FFF2-40B4-BE49-F238E27FC236}">
              <a16:creationId xmlns:a16="http://schemas.microsoft.com/office/drawing/2014/main" id="{00000000-0008-0000-0200-00000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6" name="Text Box 15">
          <a:extLst>
            <a:ext uri="{FF2B5EF4-FFF2-40B4-BE49-F238E27FC236}">
              <a16:creationId xmlns:a16="http://schemas.microsoft.com/office/drawing/2014/main" id="{00000000-0008-0000-0200-00000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7" name="Text Box 15">
          <a:extLst>
            <a:ext uri="{FF2B5EF4-FFF2-40B4-BE49-F238E27FC236}">
              <a16:creationId xmlns:a16="http://schemas.microsoft.com/office/drawing/2014/main" id="{00000000-0008-0000-0200-00000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18" name="Text Box 15">
          <a:extLst>
            <a:ext uri="{FF2B5EF4-FFF2-40B4-BE49-F238E27FC236}">
              <a16:creationId xmlns:a16="http://schemas.microsoft.com/office/drawing/2014/main" id="{00000000-0008-0000-0200-00000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19" name="Text Box 15">
          <a:extLst>
            <a:ext uri="{FF2B5EF4-FFF2-40B4-BE49-F238E27FC236}">
              <a16:creationId xmlns:a16="http://schemas.microsoft.com/office/drawing/2014/main" id="{00000000-0008-0000-0200-00000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0" name="Text Box 16">
          <a:extLst>
            <a:ext uri="{FF2B5EF4-FFF2-40B4-BE49-F238E27FC236}">
              <a16:creationId xmlns:a16="http://schemas.microsoft.com/office/drawing/2014/main" id="{00000000-0008-0000-0200-00000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1" name="Text Box 17">
          <a:extLst>
            <a:ext uri="{FF2B5EF4-FFF2-40B4-BE49-F238E27FC236}">
              <a16:creationId xmlns:a16="http://schemas.microsoft.com/office/drawing/2014/main" id="{00000000-0008-0000-0200-00000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2" name="Text Box 18">
          <a:extLst>
            <a:ext uri="{FF2B5EF4-FFF2-40B4-BE49-F238E27FC236}">
              <a16:creationId xmlns:a16="http://schemas.microsoft.com/office/drawing/2014/main" id="{00000000-0008-0000-0200-00000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3" name="Text Box 19">
          <a:extLst>
            <a:ext uri="{FF2B5EF4-FFF2-40B4-BE49-F238E27FC236}">
              <a16:creationId xmlns:a16="http://schemas.microsoft.com/office/drawing/2014/main" id="{00000000-0008-0000-0200-00000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4" name="Text Box 16">
          <a:extLst>
            <a:ext uri="{FF2B5EF4-FFF2-40B4-BE49-F238E27FC236}">
              <a16:creationId xmlns:a16="http://schemas.microsoft.com/office/drawing/2014/main" id="{00000000-0008-0000-0200-00001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5" name="Text Box 17">
          <a:extLst>
            <a:ext uri="{FF2B5EF4-FFF2-40B4-BE49-F238E27FC236}">
              <a16:creationId xmlns:a16="http://schemas.microsoft.com/office/drawing/2014/main" id="{00000000-0008-0000-0200-00001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26" name="Text Box 18">
          <a:extLst>
            <a:ext uri="{FF2B5EF4-FFF2-40B4-BE49-F238E27FC236}">
              <a16:creationId xmlns:a16="http://schemas.microsoft.com/office/drawing/2014/main" id="{00000000-0008-0000-0200-000012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27" name="Text Box 15">
          <a:extLst>
            <a:ext uri="{FF2B5EF4-FFF2-40B4-BE49-F238E27FC236}">
              <a16:creationId xmlns:a16="http://schemas.microsoft.com/office/drawing/2014/main" id="{00000000-0008-0000-0200-00001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28" name="Text Box 15">
          <a:extLst>
            <a:ext uri="{FF2B5EF4-FFF2-40B4-BE49-F238E27FC236}">
              <a16:creationId xmlns:a16="http://schemas.microsoft.com/office/drawing/2014/main" id="{00000000-0008-0000-0200-000014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29" name="Text Box 16">
          <a:extLst>
            <a:ext uri="{FF2B5EF4-FFF2-40B4-BE49-F238E27FC236}">
              <a16:creationId xmlns:a16="http://schemas.microsoft.com/office/drawing/2014/main" id="{00000000-0008-0000-0200-00001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0" name="Text Box 17">
          <a:extLst>
            <a:ext uri="{FF2B5EF4-FFF2-40B4-BE49-F238E27FC236}">
              <a16:creationId xmlns:a16="http://schemas.microsoft.com/office/drawing/2014/main" id="{00000000-0008-0000-0200-00001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1" name="Text Box 18">
          <a:extLst>
            <a:ext uri="{FF2B5EF4-FFF2-40B4-BE49-F238E27FC236}">
              <a16:creationId xmlns:a16="http://schemas.microsoft.com/office/drawing/2014/main" id="{00000000-0008-0000-0200-00001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2" name="Text Box 19">
          <a:extLst>
            <a:ext uri="{FF2B5EF4-FFF2-40B4-BE49-F238E27FC236}">
              <a16:creationId xmlns:a16="http://schemas.microsoft.com/office/drawing/2014/main" id="{00000000-0008-0000-0200-00001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3" name="Text Box 16">
          <a:extLst>
            <a:ext uri="{FF2B5EF4-FFF2-40B4-BE49-F238E27FC236}">
              <a16:creationId xmlns:a16="http://schemas.microsoft.com/office/drawing/2014/main" id="{00000000-0008-0000-0200-00001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34" name="Text Box 17">
          <a:extLst>
            <a:ext uri="{FF2B5EF4-FFF2-40B4-BE49-F238E27FC236}">
              <a16:creationId xmlns:a16="http://schemas.microsoft.com/office/drawing/2014/main" id="{00000000-0008-0000-0200-00001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35" name="Text Box 18">
          <a:extLst>
            <a:ext uri="{FF2B5EF4-FFF2-40B4-BE49-F238E27FC236}">
              <a16:creationId xmlns:a16="http://schemas.microsoft.com/office/drawing/2014/main" id="{00000000-0008-0000-0200-00001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6" name="Text Box 15">
          <a:extLst>
            <a:ext uri="{FF2B5EF4-FFF2-40B4-BE49-F238E27FC236}">
              <a16:creationId xmlns:a16="http://schemas.microsoft.com/office/drawing/2014/main" id="{00000000-0008-0000-0200-00001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37" name="Text Box 15">
          <a:extLst>
            <a:ext uri="{FF2B5EF4-FFF2-40B4-BE49-F238E27FC236}">
              <a16:creationId xmlns:a16="http://schemas.microsoft.com/office/drawing/2014/main" id="{00000000-0008-0000-0200-00001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8" name="Text Box 15">
          <a:extLst>
            <a:ext uri="{FF2B5EF4-FFF2-40B4-BE49-F238E27FC236}">
              <a16:creationId xmlns:a16="http://schemas.microsoft.com/office/drawing/2014/main" id="{00000000-0008-0000-0200-00001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39" name="Text Box 15">
          <a:extLst>
            <a:ext uri="{FF2B5EF4-FFF2-40B4-BE49-F238E27FC236}">
              <a16:creationId xmlns:a16="http://schemas.microsoft.com/office/drawing/2014/main" id="{00000000-0008-0000-0200-00001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0" name="Text Box 15">
          <a:extLst>
            <a:ext uri="{FF2B5EF4-FFF2-40B4-BE49-F238E27FC236}">
              <a16:creationId xmlns:a16="http://schemas.microsoft.com/office/drawing/2014/main" id="{00000000-0008-0000-0200-00002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41" name="Text Box 15">
          <a:extLst>
            <a:ext uri="{FF2B5EF4-FFF2-40B4-BE49-F238E27FC236}">
              <a16:creationId xmlns:a16="http://schemas.microsoft.com/office/drawing/2014/main" id="{00000000-0008-0000-0200-00002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2" name="Text Box 15">
          <a:extLst>
            <a:ext uri="{FF2B5EF4-FFF2-40B4-BE49-F238E27FC236}">
              <a16:creationId xmlns:a16="http://schemas.microsoft.com/office/drawing/2014/main" id="{00000000-0008-0000-0200-00002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3" name="Text Box 15">
          <a:extLst>
            <a:ext uri="{FF2B5EF4-FFF2-40B4-BE49-F238E27FC236}">
              <a16:creationId xmlns:a16="http://schemas.microsoft.com/office/drawing/2014/main" id="{00000000-0008-0000-0200-00002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4" name="Text Box 15">
          <a:extLst>
            <a:ext uri="{FF2B5EF4-FFF2-40B4-BE49-F238E27FC236}">
              <a16:creationId xmlns:a16="http://schemas.microsoft.com/office/drawing/2014/main" id="{00000000-0008-0000-0200-00002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5" name="Text Box 15">
          <a:extLst>
            <a:ext uri="{FF2B5EF4-FFF2-40B4-BE49-F238E27FC236}">
              <a16:creationId xmlns:a16="http://schemas.microsoft.com/office/drawing/2014/main" id="{00000000-0008-0000-0200-00002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6" name="Text Box 15">
          <a:extLst>
            <a:ext uri="{FF2B5EF4-FFF2-40B4-BE49-F238E27FC236}">
              <a16:creationId xmlns:a16="http://schemas.microsoft.com/office/drawing/2014/main" id="{00000000-0008-0000-0200-00002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7" name="Text Box 15">
          <a:extLst>
            <a:ext uri="{FF2B5EF4-FFF2-40B4-BE49-F238E27FC236}">
              <a16:creationId xmlns:a16="http://schemas.microsoft.com/office/drawing/2014/main" id="{00000000-0008-0000-0200-00002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8" name="Text Box 15">
          <a:extLst>
            <a:ext uri="{FF2B5EF4-FFF2-40B4-BE49-F238E27FC236}">
              <a16:creationId xmlns:a16="http://schemas.microsoft.com/office/drawing/2014/main" id="{00000000-0008-0000-0200-00002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49" name="Text Box 15">
          <a:extLst>
            <a:ext uri="{FF2B5EF4-FFF2-40B4-BE49-F238E27FC236}">
              <a16:creationId xmlns:a16="http://schemas.microsoft.com/office/drawing/2014/main" id="{00000000-0008-0000-0200-00002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0" name="Text Box 15">
          <a:extLst>
            <a:ext uri="{FF2B5EF4-FFF2-40B4-BE49-F238E27FC236}">
              <a16:creationId xmlns:a16="http://schemas.microsoft.com/office/drawing/2014/main" id="{00000000-0008-0000-0200-00002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1" name="Text Box 15">
          <a:extLst>
            <a:ext uri="{FF2B5EF4-FFF2-40B4-BE49-F238E27FC236}">
              <a16:creationId xmlns:a16="http://schemas.microsoft.com/office/drawing/2014/main" id="{00000000-0008-0000-0200-00002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2" name="Text Box 15">
          <a:extLst>
            <a:ext uri="{FF2B5EF4-FFF2-40B4-BE49-F238E27FC236}">
              <a16:creationId xmlns:a16="http://schemas.microsoft.com/office/drawing/2014/main" id="{00000000-0008-0000-0200-00002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3" name="Text Box 15">
          <a:extLst>
            <a:ext uri="{FF2B5EF4-FFF2-40B4-BE49-F238E27FC236}">
              <a16:creationId xmlns:a16="http://schemas.microsoft.com/office/drawing/2014/main" id="{00000000-0008-0000-0200-00002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4" name="Text Box 15">
          <a:extLst>
            <a:ext uri="{FF2B5EF4-FFF2-40B4-BE49-F238E27FC236}">
              <a16:creationId xmlns:a16="http://schemas.microsoft.com/office/drawing/2014/main" id="{00000000-0008-0000-0200-00002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55" name="Text Box 15">
          <a:extLst>
            <a:ext uri="{FF2B5EF4-FFF2-40B4-BE49-F238E27FC236}">
              <a16:creationId xmlns:a16="http://schemas.microsoft.com/office/drawing/2014/main" id="{00000000-0008-0000-0200-00002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6" name="Text Box 15">
          <a:extLst>
            <a:ext uri="{FF2B5EF4-FFF2-40B4-BE49-F238E27FC236}">
              <a16:creationId xmlns:a16="http://schemas.microsoft.com/office/drawing/2014/main" id="{00000000-0008-0000-0200-00003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7" name="Text Box 15">
          <a:extLst>
            <a:ext uri="{FF2B5EF4-FFF2-40B4-BE49-F238E27FC236}">
              <a16:creationId xmlns:a16="http://schemas.microsoft.com/office/drawing/2014/main" id="{00000000-0008-0000-0200-00003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8" name="Text Box 15">
          <a:extLst>
            <a:ext uri="{FF2B5EF4-FFF2-40B4-BE49-F238E27FC236}">
              <a16:creationId xmlns:a16="http://schemas.microsoft.com/office/drawing/2014/main" id="{00000000-0008-0000-0200-00003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59" name="Text Box 15">
          <a:extLst>
            <a:ext uri="{FF2B5EF4-FFF2-40B4-BE49-F238E27FC236}">
              <a16:creationId xmlns:a16="http://schemas.microsoft.com/office/drawing/2014/main" id="{00000000-0008-0000-0200-00003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0" name="Text Box 15">
          <a:extLst>
            <a:ext uri="{FF2B5EF4-FFF2-40B4-BE49-F238E27FC236}">
              <a16:creationId xmlns:a16="http://schemas.microsoft.com/office/drawing/2014/main" id="{00000000-0008-0000-0200-00003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1" name="Text Box 15">
          <a:extLst>
            <a:ext uri="{FF2B5EF4-FFF2-40B4-BE49-F238E27FC236}">
              <a16:creationId xmlns:a16="http://schemas.microsoft.com/office/drawing/2014/main" id="{00000000-0008-0000-0200-000035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2" name="Text Box 15">
          <a:extLst>
            <a:ext uri="{FF2B5EF4-FFF2-40B4-BE49-F238E27FC236}">
              <a16:creationId xmlns:a16="http://schemas.microsoft.com/office/drawing/2014/main" id="{00000000-0008-0000-0200-00003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663" name="Text Box 15">
          <a:extLst>
            <a:ext uri="{FF2B5EF4-FFF2-40B4-BE49-F238E27FC236}">
              <a16:creationId xmlns:a16="http://schemas.microsoft.com/office/drawing/2014/main" id="{00000000-0008-0000-0200-000037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4" name="Text Box 15">
          <a:extLst>
            <a:ext uri="{FF2B5EF4-FFF2-40B4-BE49-F238E27FC236}">
              <a16:creationId xmlns:a16="http://schemas.microsoft.com/office/drawing/2014/main" id="{00000000-0008-0000-0200-00003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665" name="Text Box 15">
          <a:extLst>
            <a:ext uri="{FF2B5EF4-FFF2-40B4-BE49-F238E27FC236}">
              <a16:creationId xmlns:a16="http://schemas.microsoft.com/office/drawing/2014/main" id="{00000000-0008-0000-0200-00003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66" name="Text Box 15">
          <a:extLst>
            <a:ext uri="{FF2B5EF4-FFF2-40B4-BE49-F238E27FC236}">
              <a16:creationId xmlns:a16="http://schemas.microsoft.com/office/drawing/2014/main" id="{00000000-0008-0000-0200-00003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7" name="Text Box 16">
          <a:extLst>
            <a:ext uri="{FF2B5EF4-FFF2-40B4-BE49-F238E27FC236}">
              <a16:creationId xmlns:a16="http://schemas.microsoft.com/office/drawing/2014/main" id="{00000000-0008-0000-0200-00003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8" name="Text Box 17">
          <a:extLst>
            <a:ext uri="{FF2B5EF4-FFF2-40B4-BE49-F238E27FC236}">
              <a16:creationId xmlns:a16="http://schemas.microsoft.com/office/drawing/2014/main" id="{00000000-0008-0000-0200-00003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69" name="Text Box 18">
          <a:extLst>
            <a:ext uri="{FF2B5EF4-FFF2-40B4-BE49-F238E27FC236}">
              <a16:creationId xmlns:a16="http://schemas.microsoft.com/office/drawing/2014/main" id="{00000000-0008-0000-0200-00003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0" name="Text Box 19">
          <a:extLst>
            <a:ext uri="{FF2B5EF4-FFF2-40B4-BE49-F238E27FC236}">
              <a16:creationId xmlns:a16="http://schemas.microsoft.com/office/drawing/2014/main" id="{00000000-0008-0000-0200-00003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1" name="Text Box 16">
          <a:extLst>
            <a:ext uri="{FF2B5EF4-FFF2-40B4-BE49-F238E27FC236}">
              <a16:creationId xmlns:a16="http://schemas.microsoft.com/office/drawing/2014/main" id="{00000000-0008-0000-0200-00003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2" name="Text Box 17">
          <a:extLst>
            <a:ext uri="{FF2B5EF4-FFF2-40B4-BE49-F238E27FC236}">
              <a16:creationId xmlns:a16="http://schemas.microsoft.com/office/drawing/2014/main" id="{00000000-0008-0000-0200-00004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73" name="Text Box 18">
          <a:extLst>
            <a:ext uri="{FF2B5EF4-FFF2-40B4-BE49-F238E27FC236}">
              <a16:creationId xmlns:a16="http://schemas.microsoft.com/office/drawing/2014/main" id="{00000000-0008-0000-0200-000041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74" name="Text Box 15">
          <a:extLst>
            <a:ext uri="{FF2B5EF4-FFF2-40B4-BE49-F238E27FC236}">
              <a16:creationId xmlns:a16="http://schemas.microsoft.com/office/drawing/2014/main" id="{00000000-0008-0000-0200-00004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75" name="Text Box 15">
          <a:extLst>
            <a:ext uri="{FF2B5EF4-FFF2-40B4-BE49-F238E27FC236}">
              <a16:creationId xmlns:a16="http://schemas.microsoft.com/office/drawing/2014/main" id="{00000000-0008-0000-0200-000043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6" name="Text Box 16">
          <a:extLst>
            <a:ext uri="{FF2B5EF4-FFF2-40B4-BE49-F238E27FC236}">
              <a16:creationId xmlns:a16="http://schemas.microsoft.com/office/drawing/2014/main" id="{00000000-0008-0000-0200-00004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7" name="Text Box 17">
          <a:extLst>
            <a:ext uri="{FF2B5EF4-FFF2-40B4-BE49-F238E27FC236}">
              <a16:creationId xmlns:a16="http://schemas.microsoft.com/office/drawing/2014/main" id="{00000000-0008-0000-0200-00004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8" name="Text Box 18">
          <a:extLst>
            <a:ext uri="{FF2B5EF4-FFF2-40B4-BE49-F238E27FC236}">
              <a16:creationId xmlns:a16="http://schemas.microsoft.com/office/drawing/2014/main" id="{00000000-0008-0000-0200-00004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79" name="Text Box 19">
          <a:extLst>
            <a:ext uri="{FF2B5EF4-FFF2-40B4-BE49-F238E27FC236}">
              <a16:creationId xmlns:a16="http://schemas.microsoft.com/office/drawing/2014/main" id="{00000000-0008-0000-0200-00004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0" name="Text Box 16">
          <a:extLst>
            <a:ext uri="{FF2B5EF4-FFF2-40B4-BE49-F238E27FC236}">
              <a16:creationId xmlns:a16="http://schemas.microsoft.com/office/drawing/2014/main" id="{00000000-0008-0000-0200-00004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681" name="Text Box 17">
          <a:extLst>
            <a:ext uri="{FF2B5EF4-FFF2-40B4-BE49-F238E27FC236}">
              <a16:creationId xmlns:a16="http://schemas.microsoft.com/office/drawing/2014/main" id="{00000000-0008-0000-0200-00004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682" name="Text Box 18">
          <a:extLst>
            <a:ext uri="{FF2B5EF4-FFF2-40B4-BE49-F238E27FC236}">
              <a16:creationId xmlns:a16="http://schemas.microsoft.com/office/drawing/2014/main" id="{00000000-0008-0000-0200-00004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3" name="Text Box 15">
          <a:extLst>
            <a:ext uri="{FF2B5EF4-FFF2-40B4-BE49-F238E27FC236}">
              <a16:creationId xmlns:a16="http://schemas.microsoft.com/office/drawing/2014/main" id="{00000000-0008-0000-0200-00004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4" name="Text Box 15">
          <a:extLst>
            <a:ext uri="{FF2B5EF4-FFF2-40B4-BE49-F238E27FC236}">
              <a16:creationId xmlns:a16="http://schemas.microsoft.com/office/drawing/2014/main" id="{00000000-0008-0000-0200-00004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5" name="Text Box 15">
          <a:extLst>
            <a:ext uri="{FF2B5EF4-FFF2-40B4-BE49-F238E27FC236}">
              <a16:creationId xmlns:a16="http://schemas.microsoft.com/office/drawing/2014/main" id="{00000000-0008-0000-0200-00004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6" name="Text Box 15">
          <a:extLst>
            <a:ext uri="{FF2B5EF4-FFF2-40B4-BE49-F238E27FC236}">
              <a16:creationId xmlns:a16="http://schemas.microsoft.com/office/drawing/2014/main" id="{00000000-0008-0000-0200-00004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7" name="Text Box 15">
          <a:extLst>
            <a:ext uri="{FF2B5EF4-FFF2-40B4-BE49-F238E27FC236}">
              <a16:creationId xmlns:a16="http://schemas.microsoft.com/office/drawing/2014/main" id="{00000000-0008-0000-0200-00004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88" name="Text Box 15">
          <a:extLst>
            <a:ext uri="{FF2B5EF4-FFF2-40B4-BE49-F238E27FC236}">
              <a16:creationId xmlns:a16="http://schemas.microsoft.com/office/drawing/2014/main" id="{00000000-0008-0000-0200-00005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89" name="Text Box 15">
          <a:extLst>
            <a:ext uri="{FF2B5EF4-FFF2-40B4-BE49-F238E27FC236}">
              <a16:creationId xmlns:a16="http://schemas.microsoft.com/office/drawing/2014/main" id="{00000000-0008-0000-0200-00005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690" name="Text Box 15">
          <a:extLst>
            <a:ext uri="{FF2B5EF4-FFF2-40B4-BE49-F238E27FC236}">
              <a16:creationId xmlns:a16="http://schemas.microsoft.com/office/drawing/2014/main" id="{00000000-0008-0000-0200-00005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1" name="Text Box 15">
          <a:extLst>
            <a:ext uri="{FF2B5EF4-FFF2-40B4-BE49-F238E27FC236}">
              <a16:creationId xmlns:a16="http://schemas.microsoft.com/office/drawing/2014/main" id="{00000000-0008-0000-0200-00005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2" name="Text Box 15">
          <a:extLst>
            <a:ext uri="{FF2B5EF4-FFF2-40B4-BE49-F238E27FC236}">
              <a16:creationId xmlns:a16="http://schemas.microsoft.com/office/drawing/2014/main" id="{00000000-0008-0000-0200-00005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3" name="Text Box 15">
          <a:extLst>
            <a:ext uri="{FF2B5EF4-FFF2-40B4-BE49-F238E27FC236}">
              <a16:creationId xmlns:a16="http://schemas.microsoft.com/office/drawing/2014/main" id="{00000000-0008-0000-0200-00005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4" name="Text Box 15">
          <a:extLst>
            <a:ext uri="{FF2B5EF4-FFF2-40B4-BE49-F238E27FC236}">
              <a16:creationId xmlns:a16="http://schemas.microsoft.com/office/drawing/2014/main" id="{00000000-0008-0000-0200-00005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5" name="Text Box 15">
          <a:extLst>
            <a:ext uri="{FF2B5EF4-FFF2-40B4-BE49-F238E27FC236}">
              <a16:creationId xmlns:a16="http://schemas.microsoft.com/office/drawing/2014/main" id="{00000000-0008-0000-0200-00005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6" name="Text Box 15">
          <a:extLst>
            <a:ext uri="{FF2B5EF4-FFF2-40B4-BE49-F238E27FC236}">
              <a16:creationId xmlns:a16="http://schemas.microsoft.com/office/drawing/2014/main" id="{00000000-0008-0000-0200-00005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7" name="Text Box 15">
          <a:extLst>
            <a:ext uri="{FF2B5EF4-FFF2-40B4-BE49-F238E27FC236}">
              <a16:creationId xmlns:a16="http://schemas.microsoft.com/office/drawing/2014/main" id="{00000000-0008-0000-0200-00005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8" name="Text Box 15">
          <a:extLst>
            <a:ext uri="{FF2B5EF4-FFF2-40B4-BE49-F238E27FC236}">
              <a16:creationId xmlns:a16="http://schemas.microsoft.com/office/drawing/2014/main" id="{00000000-0008-0000-0200-00005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699" name="Text Box 15">
          <a:extLst>
            <a:ext uri="{FF2B5EF4-FFF2-40B4-BE49-F238E27FC236}">
              <a16:creationId xmlns:a16="http://schemas.microsoft.com/office/drawing/2014/main" id="{00000000-0008-0000-0200-00005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0" name="Text Box 15">
          <a:extLst>
            <a:ext uri="{FF2B5EF4-FFF2-40B4-BE49-F238E27FC236}">
              <a16:creationId xmlns:a16="http://schemas.microsoft.com/office/drawing/2014/main" id="{00000000-0008-0000-0200-00005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1" name="Text Box 15">
          <a:extLst>
            <a:ext uri="{FF2B5EF4-FFF2-40B4-BE49-F238E27FC236}">
              <a16:creationId xmlns:a16="http://schemas.microsoft.com/office/drawing/2014/main" id="{00000000-0008-0000-0200-00005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2" name="Text Box 15">
          <a:extLst>
            <a:ext uri="{FF2B5EF4-FFF2-40B4-BE49-F238E27FC236}">
              <a16:creationId xmlns:a16="http://schemas.microsoft.com/office/drawing/2014/main" id="{00000000-0008-0000-0200-00005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3" name="Text Box 15">
          <a:extLst>
            <a:ext uri="{FF2B5EF4-FFF2-40B4-BE49-F238E27FC236}">
              <a16:creationId xmlns:a16="http://schemas.microsoft.com/office/drawing/2014/main" id="{00000000-0008-0000-0200-00005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4" name="Text Box 15">
          <a:extLst>
            <a:ext uri="{FF2B5EF4-FFF2-40B4-BE49-F238E27FC236}">
              <a16:creationId xmlns:a16="http://schemas.microsoft.com/office/drawing/2014/main" id="{00000000-0008-0000-0200-00006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5" name="Text Box 15">
          <a:extLst>
            <a:ext uri="{FF2B5EF4-FFF2-40B4-BE49-F238E27FC236}">
              <a16:creationId xmlns:a16="http://schemas.microsoft.com/office/drawing/2014/main" id="{00000000-0008-0000-0200-00006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6" name="Text Box 15">
          <a:extLst>
            <a:ext uri="{FF2B5EF4-FFF2-40B4-BE49-F238E27FC236}">
              <a16:creationId xmlns:a16="http://schemas.microsoft.com/office/drawing/2014/main" id="{00000000-0008-0000-0200-00006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07" name="Text Box 15">
          <a:extLst>
            <a:ext uri="{FF2B5EF4-FFF2-40B4-BE49-F238E27FC236}">
              <a16:creationId xmlns:a16="http://schemas.microsoft.com/office/drawing/2014/main" id="{00000000-0008-0000-0200-00006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08" name="Text Box 15">
          <a:extLst>
            <a:ext uri="{FF2B5EF4-FFF2-40B4-BE49-F238E27FC236}">
              <a16:creationId xmlns:a16="http://schemas.microsoft.com/office/drawing/2014/main" id="{00000000-0008-0000-0200-00006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09" name="Text Box 16">
          <a:extLst>
            <a:ext uri="{FF2B5EF4-FFF2-40B4-BE49-F238E27FC236}">
              <a16:creationId xmlns:a16="http://schemas.microsoft.com/office/drawing/2014/main" id="{00000000-0008-0000-0200-00006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0" name="Text Box 17">
          <a:extLst>
            <a:ext uri="{FF2B5EF4-FFF2-40B4-BE49-F238E27FC236}">
              <a16:creationId xmlns:a16="http://schemas.microsoft.com/office/drawing/2014/main" id="{00000000-0008-0000-0200-00006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1" name="Text Box 18">
          <a:extLst>
            <a:ext uri="{FF2B5EF4-FFF2-40B4-BE49-F238E27FC236}">
              <a16:creationId xmlns:a16="http://schemas.microsoft.com/office/drawing/2014/main" id="{00000000-0008-0000-0200-00006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2" name="Text Box 19">
          <a:extLst>
            <a:ext uri="{FF2B5EF4-FFF2-40B4-BE49-F238E27FC236}">
              <a16:creationId xmlns:a16="http://schemas.microsoft.com/office/drawing/2014/main" id="{00000000-0008-0000-0200-00006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3" name="Text Box 16">
          <a:extLst>
            <a:ext uri="{FF2B5EF4-FFF2-40B4-BE49-F238E27FC236}">
              <a16:creationId xmlns:a16="http://schemas.microsoft.com/office/drawing/2014/main" id="{00000000-0008-0000-0200-00006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4" name="Text Box 17">
          <a:extLst>
            <a:ext uri="{FF2B5EF4-FFF2-40B4-BE49-F238E27FC236}">
              <a16:creationId xmlns:a16="http://schemas.microsoft.com/office/drawing/2014/main" id="{00000000-0008-0000-0200-00006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15" name="Text Box 18">
          <a:extLst>
            <a:ext uri="{FF2B5EF4-FFF2-40B4-BE49-F238E27FC236}">
              <a16:creationId xmlns:a16="http://schemas.microsoft.com/office/drawing/2014/main" id="{00000000-0008-0000-0200-00006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16" name="Text Box 15">
          <a:extLst>
            <a:ext uri="{FF2B5EF4-FFF2-40B4-BE49-F238E27FC236}">
              <a16:creationId xmlns:a16="http://schemas.microsoft.com/office/drawing/2014/main" id="{00000000-0008-0000-0200-00006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17" name="Text Box 15">
          <a:extLst>
            <a:ext uri="{FF2B5EF4-FFF2-40B4-BE49-F238E27FC236}">
              <a16:creationId xmlns:a16="http://schemas.microsoft.com/office/drawing/2014/main" id="{00000000-0008-0000-0200-00006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8" name="Text Box 16">
          <a:extLst>
            <a:ext uri="{FF2B5EF4-FFF2-40B4-BE49-F238E27FC236}">
              <a16:creationId xmlns:a16="http://schemas.microsoft.com/office/drawing/2014/main" id="{00000000-0008-0000-0200-00006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19" name="Text Box 17">
          <a:extLst>
            <a:ext uri="{FF2B5EF4-FFF2-40B4-BE49-F238E27FC236}">
              <a16:creationId xmlns:a16="http://schemas.microsoft.com/office/drawing/2014/main" id="{00000000-0008-0000-0200-00006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0" name="Text Box 18">
          <a:extLst>
            <a:ext uri="{FF2B5EF4-FFF2-40B4-BE49-F238E27FC236}">
              <a16:creationId xmlns:a16="http://schemas.microsoft.com/office/drawing/2014/main" id="{00000000-0008-0000-0200-00007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1" name="Text Box 19">
          <a:extLst>
            <a:ext uri="{FF2B5EF4-FFF2-40B4-BE49-F238E27FC236}">
              <a16:creationId xmlns:a16="http://schemas.microsoft.com/office/drawing/2014/main" id="{00000000-0008-0000-0200-00007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2" name="Text Box 16">
          <a:extLst>
            <a:ext uri="{FF2B5EF4-FFF2-40B4-BE49-F238E27FC236}">
              <a16:creationId xmlns:a16="http://schemas.microsoft.com/office/drawing/2014/main" id="{00000000-0008-0000-0200-00007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23" name="Text Box 17">
          <a:extLst>
            <a:ext uri="{FF2B5EF4-FFF2-40B4-BE49-F238E27FC236}">
              <a16:creationId xmlns:a16="http://schemas.microsoft.com/office/drawing/2014/main" id="{00000000-0008-0000-0200-00007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24" name="Text Box 18">
          <a:extLst>
            <a:ext uri="{FF2B5EF4-FFF2-40B4-BE49-F238E27FC236}">
              <a16:creationId xmlns:a16="http://schemas.microsoft.com/office/drawing/2014/main" id="{00000000-0008-0000-0200-00007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5" name="Text Box 15">
          <a:extLst>
            <a:ext uri="{FF2B5EF4-FFF2-40B4-BE49-F238E27FC236}">
              <a16:creationId xmlns:a16="http://schemas.microsoft.com/office/drawing/2014/main" id="{00000000-0008-0000-0200-00007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26" name="Text Box 15">
          <a:extLst>
            <a:ext uri="{FF2B5EF4-FFF2-40B4-BE49-F238E27FC236}">
              <a16:creationId xmlns:a16="http://schemas.microsoft.com/office/drawing/2014/main" id="{00000000-0008-0000-0200-00007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7" name="Text Box 15">
          <a:extLst>
            <a:ext uri="{FF2B5EF4-FFF2-40B4-BE49-F238E27FC236}">
              <a16:creationId xmlns:a16="http://schemas.microsoft.com/office/drawing/2014/main" id="{00000000-0008-0000-0200-00007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8" name="Text Box 15">
          <a:extLst>
            <a:ext uri="{FF2B5EF4-FFF2-40B4-BE49-F238E27FC236}">
              <a16:creationId xmlns:a16="http://schemas.microsoft.com/office/drawing/2014/main" id="{00000000-0008-0000-0200-00007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29" name="Text Box 15">
          <a:extLst>
            <a:ext uri="{FF2B5EF4-FFF2-40B4-BE49-F238E27FC236}">
              <a16:creationId xmlns:a16="http://schemas.microsoft.com/office/drawing/2014/main" id="{00000000-0008-0000-0200-00007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0" name="Text Box 15">
          <a:extLst>
            <a:ext uri="{FF2B5EF4-FFF2-40B4-BE49-F238E27FC236}">
              <a16:creationId xmlns:a16="http://schemas.microsoft.com/office/drawing/2014/main" id="{00000000-0008-0000-0200-00007A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1" name="Text Box 15">
          <a:extLst>
            <a:ext uri="{FF2B5EF4-FFF2-40B4-BE49-F238E27FC236}">
              <a16:creationId xmlns:a16="http://schemas.microsoft.com/office/drawing/2014/main" id="{00000000-0008-0000-0200-00007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32" name="Text Box 15">
          <a:extLst>
            <a:ext uri="{FF2B5EF4-FFF2-40B4-BE49-F238E27FC236}">
              <a16:creationId xmlns:a16="http://schemas.microsoft.com/office/drawing/2014/main" id="{00000000-0008-0000-0200-00007C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3" name="Text Box 15">
          <a:extLst>
            <a:ext uri="{FF2B5EF4-FFF2-40B4-BE49-F238E27FC236}">
              <a16:creationId xmlns:a16="http://schemas.microsoft.com/office/drawing/2014/main" id="{00000000-0008-0000-0200-00007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4" name="Text Box 15">
          <a:extLst>
            <a:ext uri="{FF2B5EF4-FFF2-40B4-BE49-F238E27FC236}">
              <a16:creationId xmlns:a16="http://schemas.microsoft.com/office/drawing/2014/main" id="{00000000-0008-0000-0200-00007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5" name="Text Box 15">
          <a:extLst>
            <a:ext uri="{FF2B5EF4-FFF2-40B4-BE49-F238E27FC236}">
              <a16:creationId xmlns:a16="http://schemas.microsoft.com/office/drawing/2014/main" id="{00000000-0008-0000-0200-00007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6" name="Text Box 15">
          <a:extLst>
            <a:ext uri="{FF2B5EF4-FFF2-40B4-BE49-F238E27FC236}">
              <a16:creationId xmlns:a16="http://schemas.microsoft.com/office/drawing/2014/main" id="{00000000-0008-0000-0200-00008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7" name="Text Box 15">
          <a:extLst>
            <a:ext uri="{FF2B5EF4-FFF2-40B4-BE49-F238E27FC236}">
              <a16:creationId xmlns:a16="http://schemas.microsoft.com/office/drawing/2014/main" id="{00000000-0008-0000-0200-00008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8" name="Text Box 15">
          <a:extLst>
            <a:ext uri="{FF2B5EF4-FFF2-40B4-BE49-F238E27FC236}">
              <a16:creationId xmlns:a16="http://schemas.microsoft.com/office/drawing/2014/main" id="{00000000-0008-0000-0200-00008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39" name="Text Box 15">
          <a:extLst>
            <a:ext uri="{FF2B5EF4-FFF2-40B4-BE49-F238E27FC236}">
              <a16:creationId xmlns:a16="http://schemas.microsoft.com/office/drawing/2014/main" id="{00000000-0008-0000-0200-00008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0" name="Text Box 15">
          <a:extLst>
            <a:ext uri="{FF2B5EF4-FFF2-40B4-BE49-F238E27FC236}">
              <a16:creationId xmlns:a16="http://schemas.microsoft.com/office/drawing/2014/main" id="{00000000-0008-0000-0200-00008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1" name="Text Box 15">
          <a:extLst>
            <a:ext uri="{FF2B5EF4-FFF2-40B4-BE49-F238E27FC236}">
              <a16:creationId xmlns:a16="http://schemas.microsoft.com/office/drawing/2014/main" id="{00000000-0008-0000-0200-00008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2" name="Text Box 15">
          <a:extLst>
            <a:ext uri="{FF2B5EF4-FFF2-40B4-BE49-F238E27FC236}">
              <a16:creationId xmlns:a16="http://schemas.microsoft.com/office/drawing/2014/main" id="{00000000-0008-0000-0200-00008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3" name="Text Box 15">
          <a:extLst>
            <a:ext uri="{FF2B5EF4-FFF2-40B4-BE49-F238E27FC236}">
              <a16:creationId xmlns:a16="http://schemas.microsoft.com/office/drawing/2014/main" id="{00000000-0008-0000-0200-00008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4" name="Text Box 15">
          <a:extLst>
            <a:ext uri="{FF2B5EF4-FFF2-40B4-BE49-F238E27FC236}">
              <a16:creationId xmlns:a16="http://schemas.microsoft.com/office/drawing/2014/main" id="{00000000-0008-0000-0200-00008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45" name="Text Box 15">
          <a:extLst>
            <a:ext uri="{FF2B5EF4-FFF2-40B4-BE49-F238E27FC236}">
              <a16:creationId xmlns:a16="http://schemas.microsoft.com/office/drawing/2014/main" id="{00000000-0008-0000-0200-00008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6" name="Text Box 15">
          <a:extLst>
            <a:ext uri="{FF2B5EF4-FFF2-40B4-BE49-F238E27FC236}">
              <a16:creationId xmlns:a16="http://schemas.microsoft.com/office/drawing/2014/main" id="{00000000-0008-0000-0200-00008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7" name="Text Box 15">
          <a:extLst>
            <a:ext uri="{FF2B5EF4-FFF2-40B4-BE49-F238E27FC236}">
              <a16:creationId xmlns:a16="http://schemas.microsoft.com/office/drawing/2014/main" id="{00000000-0008-0000-0200-00008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8" name="Text Box 15">
          <a:extLst>
            <a:ext uri="{FF2B5EF4-FFF2-40B4-BE49-F238E27FC236}">
              <a16:creationId xmlns:a16="http://schemas.microsoft.com/office/drawing/2014/main" id="{00000000-0008-0000-0200-00008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49" name="Text Box 15">
          <a:extLst>
            <a:ext uri="{FF2B5EF4-FFF2-40B4-BE49-F238E27FC236}">
              <a16:creationId xmlns:a16="http://schemas.microsoft.com/office/drawing/2014/main" id="{00000000-0008-0000-0200-00008D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0" name="Text Box 15">
          <a:extLst>
            <a:ext uri="{FF2B5EF4-FFF2-40B4-BE49-F238E27FC236}">
              <a16:creationId xmlns:a16="http://schemas.microsoft.com/office/drawing/2014/main" id="{00000000-0008-0000-0200-00008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1" name="Text Box 16">
          <a:extLst>
            <a:ext uri="{FF2B5EF4-FFF2-40B4-BE49-F238E27FC236}">
              <a16:creationId xmlns:a16="http://schemas.microsoft.com/office/drawing/2014/main" id="{00000000-0008-0000-0200-00008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2" name="Text Box 17">
          <a:extLst>
            <a:ext uri="{FF2B5EF4-FFF2-40B4-BE49-F238E27FC236}">
              <a16:creationId xmlns:a16="http://schemas.microsoft.com/office/drawing/2014/main" id="{00000000-0008-0000-0200-00009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3" name="Text Box 18">
          <a:extLst>
            <a:ext uri="{FF2B5EF4-FFF2-40B4-BE49-F238E27FC236}">
              <a16:creationId xmlns:a16="http://schemas.microsoft.com/office/drawing/2014/main" id="{00000000-0008-0000-0200-00009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4" name="Text Box 19">
          <a:extLst>
            <a:ext uri="{FF2B5EF4-FFF2-40B4-BE49-F238E27FC236}">
              <a16:creationId xmlns:a16="http://schemas.microsoft.com/office/drawing/2014/main" id="{00000000-0008-0000-0200-00009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5" name="Text Box 16">
          <a:extLst>
            <a:ext uri="{FF2B5EF4-FFF2-40B4-BE49-F238E27FC236}">
              <a16:creationId xmlns:a16="http://schemas.microsoft.com/office/drawing/2014/main" id="{00000000-0008-0000-0200-00009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56" name="Text Box 17">
          <a:extLst>
            <a:ext uri="{FF2B5EF4-FFF2-40B4-BE49-F238E27FC236}">
              <a16:creationId xmlns:a16="http://schemas.microsoft.com/office/drawing/2014/main" id="{00000000-0008-0000-0200-00009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57" name="Text Box 18">
          <a:extLst>
            <a:ext uri="{FF2B5EF4-FFF2-40B4-BE49-F238E27FC236}">
              <a16:creationId xmlns:a16="http://schemas.microsoft.com/office/drawing/2014/main" id="{00000000-0008-0000-0200-000095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58" name="Text Box 15">
          <a:extLst>
            <a:ext uri="{FF2B5EF4-FFF2-40B4-BE49-F238E27FC236}">
              <a16:creationId xmlns:a16="http://schemas.microsoft.com/office/drawing/2014/main" id="{00000000-0008-0000-0200-00009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59" name="Text Box 15">
          <a:extLst>
            <a:ext uri="{FF2B5EF4-FFF2-40B4-BE49-F238E27FC236}">
              <a16:creationId xmlns:a16="http://schemas.microsoft.com/office/drawing/2014/main" id="{00000000-0008-0000-0200-000097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0" name="Text Box 16">
          <a:extLst>
            <a:ext uri="{FF2B5EF4-FFF2-40B4-BE49-F238E27FC236}">
              <a16:creationId xmlns:a16="http://schemas.microsoft.com/office/drawing/2014/main" id="{00000000-0008-0000-0200-00009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1" name="Text Box 17">
          <a:extLst>
            <a:ext uri="{FF2B5EF4-FFF2-40B4-BE49-F238E27FC236}">
              <a16:creationId xmlns:a16="http://schemas.microsoft.com/office/drawing/2014/main" id="{00000000-0008-0000-0200-00009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2" name="Text Box 18">
          <a:extLst>
            <a:ext uri="{FF2B5EF4-FFF2-40B4-BE49-F238E27FC236}">
              <a16:creationId xmlns:a16="http://schemas.microsoft.com/office/drawing/2014/main" id="{00000000-0008-0000-0200-00009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3" name="Text Box 19">
          <a:extLst>
            <a:ext uri="{FF2B5EF4-FFF2-40B4-BE49-F238E27FC236}">
              <a16:creationId xmlns:a16="http://schemas.microsoft.com/office/drawing/2014/main" id="{00000000-0008-0000-0200-00009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4" name="Text Box 16">
          <a:extLst>
            <a:ext uri="{FF2B5EF4-FFF2-40B4-BE49-F238E27FC236}">
              <a16:creationId xmlns:a16="http://schemas.microsoft.com/office/drawing/2014/main" id="{00000000-0008-0000-0200-00009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765" name="Text Box 17">
          <a:extLst>
            <a:ext uri="{FF2B5EF4-FFF2-40B4-BE49-F238E27FC236}">
              <a16:creationId xmlns:a16="http://schemas.microsoft.com/office/drawing/2014/main" id="{00000000-0008-0000-0200-00009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766" name="Text Box 18">
          <a:extLst>
            <a:ext uri="{FF2B5EF4-FFF2-40B4-BE49-F238E27FC236}">
              <a16:creationId xmlns:a16="http://schemas.microsoft.com/office/drawing/2014/main" id="{00000000-0008-0000-0200-00009E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7" name="Text Box 15">
          <a:extLst>
            <a:ext uri="{FF2B5EF4-FFF2-40B4-BE49-F238E27FC236}">
              <a16:creationId xmlns:a16="http://schemas.microsoft.com/office/drawing/2014/main" id="{00000000-0008-0000-0200-00009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68" name="Text Box 15">
          <a:extLst>
            <a:ext uri="{FF2B5EF4-FFF2-40B4-BE49-F238E27FC236}">
              <a16:creationId xmlns:a16="http://schemas.microsoft.com/office/drawing/2014/main" id="{00000000-0008-0000-0200-0000A0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69" name="Text Box 15">
          <a:extLst>
            <a:ext uri="{FF2B5EF4-FFF2-40B4-BE49-F238E27FC236}">
              <a16:creationId xmlns:a16="http://schemas.microsoft.com/office/drawing/2014/main" id="{00000000-0008-0000-0200-0000A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0" name="Text Box 15">
          <a:extLst>
            <a:ext uri="{FF2B5EF4-FFF2-40B4-BE49-F238E27FC236}">
              <a16:creationId xmlns:a16="http://schemas.microsoft.com/office/drawing/2014/main" id="{00000000-0008-0000-0200-0000A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1" name="Text Box 15">
          <a:extLst>
            <a:ext uri="{FF2B5EF4-FFF2-40B4-BE49-F238E27FC236}">
              <a16:creationId xmlns:a16="http://schemas.microsoft.com/office/drawing/2014/main" id="{00000000-0008-0000-0200-0000A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72" name="Text Box 15">
          <a:extLst>
            <a:ext uri="{FF2B5EF4-FFF2-40B4-BE49-F238E27FC236}">
              <a16:creationId xmlns:a16="http://schemas.microsoft.com/office/drawing/2014/main" id="{00000000-0008-0000-0200-0000A4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3" name="Text Box 15">
          <a:extLst>
            <a:ext uri="{FF2B5EF4-FFF2-40B4-BE49-F238E27FC236}">
              <a16:creationId xmlns:a16="http://schemas.microsoft.com/office/drawing/2014/main" id="{00000000-0008-0000-0200-0000A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4" name="Text Box 15">
          <a:extLst>
            <a:ext uri="{FF2B5EF4-FFF2-40B4-BE49-F238E27FC236}">
              <a16:creationId xmlns:a16="http://schemas.microsoft.com/office/drawing/2014/main" id="{00000000-0008-0000-0200-0000A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5" name="Text Box 15">
          <a:extLst>
            <a:ext uri="{FF2B5EF4-FFF2-40B4-BE49-F238E27FC236}">
              <a16:creationId xmlns:a16="http://schemas.microsoft.com/office/drawing/2014/main" id="{00000000-0008-0000-0200-0000A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6" name="Text Box 15">
          <a:extLst>
            <a:ext uri="{FF2B5EF4-FFF2-40B4-BE49-F238E27FC236}">
              <a16:creationId xmlns:a16="http://schemas.microsoft.com/office/drawing/2014/main" id="{00000000-0008-0000-0200-0000A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7" name="Text Box 15">
          <a:extLst>
            <a:ext uri="{FF2B5EF4-FFF2-40B4-BE49-F238E27FC236}">
              <a16:creationId xmlns:a16="http://schemas.microsoft.com/office/drawing/2014/main" id="{00000000-0008-0000-0200-0000A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8" name="Text Box 15">
          <a:extLst>
            <a:ext uri="{FF2B5EF4-FFF2-40B4-BE49-F238E27FC236}">
              <a16:creationId xmlns:a16="http://schemas.microsoft.com/office/drawing/2014/main" id="{00000000-0008-0000-0200-0000A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79" name="Text Box 15">
          <a:extLst>
            <a:ext uri="{FF2B5EF4-FFF2-40B4-BE49-F238E27FC236}">
              <a16:creationId xmlns:a16="http://schemas.microsoft.com/office/drawing/2014/main" id="{00000000-0008-0000-0200-0000A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0" name="Text Box 15">
          <a:extLst>
            <a:ext uri="{FF2B5EF4-FFF2-40B4-BE49-F238E27FC236}">
              <a16:creationId xmlns:a16="http://schemas.microsoft.com/office/drawing/2014/main" id="{00000000-0008-0000-0200-0000A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1" name="Text Box 15">
          <a:extLst>
            <a:ext uri="{FF2B5EF4-FFF2-40B4-BE49-F238E27FC236}">
              <a16:creationId xmlns:a16="http://schemas.microsoft.com/office/drawing/2014/main" id="{00000000-0008-0000-0200-0000A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2" name="Text Box 15">
          <a:extLst>
            <a:ext uri="{FF2B5EF4-FFF2-40B4-BE49-F238E27FC236}">
              <a16:creationId xmlns:a16="http://schemas.microsoft.com/office/drawing/2014/main" id="{00000000-0008-0000-0200-0000A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3" name="Text Box 15">
          <a:extLst>
            <a:ext uri="{FF2B5EF4-FFF2-40B4-BE49-F238E27FC236}">
              <a16:creationId xmlns:a16="http://schemas.microsoft.com/office/drawing/2014/main" id="{00000000-0008-0000-0200-0000A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4" name="Text Box 15">
          <a:extLst>
            <a:ext uri="{FF2B5EF4-FFF2-40B4-BE49-F238E27FC236}">
              <a16:creationId xmlns:a16="http://schemas.microsoft.com/office/drawing/2014/main" id="{00000000-0008-0000-0200-0000B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5" name="Text Box 15">
          <a:extLst>
            <a:ext uri="{FF2B5EF4-FFF2-40B4-BE49-F238E27FC236}">
              <a16:creationId xmlns:a16="http://schemas.microsoft.com/office/drawing/2014/main" id="{00000000-0008-0000-0200-0000B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786" name="Text Box 15">
          <a:extLst>
            <a:ext uri="{FF2B5EF4-FFF2-40B4-BE49-F238E27FC236}">
              <a16:creationId xmlns:a16="http://schemas.microsoft.com/office/drawing/2014/main" id="{00000000-0008-0000-0200-0000B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7" name="Text Box 15">
          <a:extLst>
            <a:ext uri="{FF2B5EF4-FFF2-40B4-BE49-F238E27FC236}">
              <a16:creationId xmlns:a16="http://schemas.microsoft.com/office/drawing/2014/main" id="{00000000-0008-0000-0200-0000B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8" name="Text Box 15">
          <a:extLst>
            <a:ext uri="{FF2B5EF4-FFF2-40B4-BE49-F238E27FC236}">
              <a16:creationId xmlns:a16="http://schemas.microsoft.com/office/drawing/2014/main" id="{00000000-0008-0000-0200-0000B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89" name="Text Box 15">
          <a:extLst>
            <a:ext uri="{FF2B5EF4-FFF2-40B4-BE49-F238E27FC236}">
              <a16:creationId xmlns:a16="http://schemas.microsoft.com/office/drawing/2014/main" id="{00000000-0008-0000-0200-0000B5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0" name="Text Box 15">
          <a:extLst>
            <a:ext uri="{FF2B5EF4-FFF2-40B4-BE49-F238E27FC236}">
              <a16:creationId xmlns:a16="http://schemas.microsoft.com/office/drawing/2014/main" id="{00000000-0008-0000-0200-0000B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1" name="Text Box 15">
          <a:extLst>
            <a:ext uri="{FF2B5EF4-FFF2-40B4-BE49-F238E27FC236}">
              <a16:creationId xmlns:a16="http://schemas.microsoft.com/office/drawing/2014/main" id="{00000000-0008-0000-0200-0000B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2" name="Text Box 15">
          <a:extLst>
            <a:ext uri="{FF2B5EF4-FFF2-40B4-BE49-F238E27FC236}">
              <a16:creationId xmlns:a16="http://schemas.microsoft.com/office/drawing/2014/main" id="{00000000-0008-0000-0200-0000B8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3" name="Text Box 15">
          <a:extLst>
            <a:ext uri="{FF2B5EF4-FFF2-40B4-BE49-F238E27FC236}">
              <a16:creationId xmlns:a16="http://schemas.microsoft.com/office/drawing/2014/main" id="{00000000-0008-0000-0200-0000B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794" name="Text Box 15">
          <a:extLst>
            <a:ext uri="{FF2B5EF4-FFF2-40B4-BE49-F238E27FC236}">
              <a16:creationId xmlns:a16="http://schemas.microsoft.com/office/drawing/2014/main" id="{00000000-0008-0000-0200-0000BA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5" name="Text Box 15">
          <a:extLst>
            <a:ext uri="{FF2B5EF4-FFF2-40B4-BE49-F238E27FC236}">
              <a16:creationId xmlns:a16="http://schemas.microsoft.com/office/drawing/2014/main" id="{00000000-0008-0000-0200-0000B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796" name="Text Box 15">
          <a:extLst>
            <a:ext uri="{FF2B5EF4-FFF2-40B4-BE49-F238E27FC236}">
              <a16:creationId xmlns:a16="http://schemas.microsoft.com/office/drawing/2014/main" id="{00000000-0008-0000-0200-0000B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7" name="Text Box 15">
          <a:extLst>
            <a:ext uri="{FF2B5EF4-FFF2-40B4-BE49-F238E27FC236}">
              <a16:creationId xmlns:a16="http://schemas.microsoft.com/office/drawing/2014/main" id="{00000000-0008-0000-0200-0000BD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8" name="Text Box 15">
          <a:extLst>
            <a:ext uri="{FF2B5EF4-FFF2-40B4-BE49-F238E27FC236}">
              <a16:creationId xmlns:a16="http://schemas.microsoft.com/office/drawing/2014/main" id="{00000000-0008-0000-0200-0000BE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799" name="Text Box 15">
          <a:extLst>
            <a:ext uri="{FF2B5EF4-FFF2-40B4-BE49-F238E27FC236}">
              <a16:creationId xmlns:a16="http://schemas.microsoft.com/office/drawing/2014/main" id="{00000000-0008-0000-0200-0000BF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0" name="Text Box 15">
          <a:extLst>
            <a:ext uri="{FF2B5EF4-FFF2-40B4-BE49-F238E27FC236}">
              <a16:creationId xmlns:a16="http://schemas.microsoft.com/office/drawing/2014/main" id="{00000000-0008-0000-0200-0000C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1" name="Text Box 15">
          <a:extLst>
            <a:ext uri="{FF2B5EF4-FFF2-40B4-BE49-F238E27FC236}">
              <a16:creationId xmlns:a16="http://schemas.microsoft.com/office/drawing/2014/main" id="{00000000-0008-0000-0200-0000C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02" name="Text Box 15">
          <a:extLst>
            <a:ext uri="{FF2B5EF4-FFF2-40B4-BE49-F238E27FC236}">
              <a16:creationId xmlns:a16="http://schemas.microsoft.com/office/drawing/2014/main" id="{00000000-0008-0000-0200-0000C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03" name="Text Box 15">
          <a:extLst>
            <a:ext uri="{FF2B5EF4-FFF2-40B4-BE49-F238E27FC236}">
              <a16:creationId xmlns:a16="http://schemas.microsoft.com/office/drawing/2014/main" id="{00000000-0008-0000-0200-0000C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4" name="Text Box 16">
          <a:extLst>
            <a:ext uri="{FF2B5EF4-FFF2-40B4-BE49-F238E27FC236}">
              <a16:creationId xmlns:a16="http://schemas.microsoft.com/office/drawing/2014/main" id="{00000000-0008-0000-0200-0000C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5" name="Text Box 17">
          <a:extLst>
            <a:ext uri="{FF2B5EF4-FFF2-40B4-BE49-F238E27FC236}">
              <a16:creationId xmlns:a16="http://schemas.microsoft.com/office/drawing/2014/main" id="{00000000-0008-0000-0200-0000C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6" name="Text Box 18">
          <a:extLst>
            <a:ext uri="{FF2B5EF4-FFF2-40B4-BE49-F238E27FC236}">
              <a16:creationId xmlns:a16="http://schemas.microsoft.com/office/drawing/2014/main" id="{00000000-0008-0000-0200-0000C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7" name="Text Box 19">
          <a:extLst>
            <a:ext uri="{FF2B5EF4-FFF2-40B4-BE49-F238E27FC236}">
              <a16:creationId xmlns:a16="http://schemas.microsoft.com/office/drawing/2014/main" id="{00000000-0008-0000-0200-0000C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8" name="Text Box 16">
          <a:extLst>
            <a:ext uri="{FF2B5EF4-FFF2-40B4-BE49-F238E27FC236}">
              <a16:creationId xmlns:a16="http://schemas.microsoft.com/office/drawing/2014/main" id="{00000000-0008-0000-0200-0000C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09" name="Text Box 17">
          <a:extLst>
            <a:ext uri="{FF2B5EF4-FFF2-40B4-BE49-F238E27FC236}">
              <a16:creationId xmlns:a16="http://schemas.microsoft.com/office/drawing/2014/main" id="{00000000-0008-0000-0200-0000C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0" name="Text Box 18">
          <a:extLst>
            <a:ext uri="{FF2B5EF4-FFF2-40B4-BE49-F238E27FC236}">
              <a16:creationId xmlns:a16="http://schemas.microsoft.com/office/drawing/2014/main" id="{00000000-0008-0000-0200-0000C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11" name="Text Box 15">
          <a:extLst>
            <a:ext uri="{FF2B5EF4-FFF2-40B4-BE49-F238E27FC236}">
              <a16:creationId xmlns:a16="http://schemas.microsoft.com/office/drawing/2014/main" id="{00000000-0008-0000-0200-0000C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12" name="Text Box 15">
          <a:extLst>
            <a:ext uri="{FF2B5EF4-FFF2-40B4-BE49-F238E27FC236}">
              <a16:creationId xmlns:a16="http://schemas.microsoft.com/office/drawing/2014/main" id="{00000000-0008-0000-0200-0000C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3" name="Text Box 16">
          <a:extLst>
            <a:ext uri="{FF2B5EF4-FFF2-40B4-BE49-F238E27FC236}">
              <a16:creationId xmlns:a16="http://schemas.microsoft.com/office/drawing/2014/main" id="{00000000-0008-0000-0200-0000C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4" name="Text Box 17">
          <a:extLst>
            <a:ext uri="{FF2B5EF4-FFF2-40B4-BE49-F238E27FC236}">
              <a16:creationId xmlns:a16="http://schemas.microsoft.com/office/drawing/2014/main" id="{00000000-0008-0000-0200-0000C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5" name="Text Box 18">
          <a:extLst>
            <a:ext uri="{FF2B5EF4-FFF2-40B4-BE49-F238E27FC236}">
              <a16:creationId xmlns:a16="http://schemas.microsoft.com/office/drawing/2014/main" id="{00000000-0008-0000-0200-0000C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6" name="Text Box 19">
          <a:extLst>
            <a:ext uri="{FF2B5EF4-FFF2-40B4-BE49-F238E27FC236}">
              <a16:creationId xmlns:a16="http://schemas.microsoft.com/office/drawing/2014/main" id="{00000000-0008-0000-0200-0000D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7" name="Text Box 16">
          <a:extLst>
            <a:ext uri="{FF2B5EF4-FFF2-40B4-BE49-F238E27FC236}">
              <a16:creationId xmlns:a16="http://schemas.microsoft.com/office/drawing/2014/main" id="{00000000-0008-0000-0200-0000D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18" name="Text Box 17">
          <a:extLst>
            <a:ext uri="{FF2B5EF4-FFF2-40B4-BE49-F238E27FC236}">
              <a16:creationId xmlns:a16="http://schemas.microsoft.com/office/drawing/2014/main" id="{00000000-0008-0000-0200-0000D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19" name="Text Box 18">
          <a:extLst>
            <a:ext uri="{FF2B5EF4-FFF2-40B4-BE49-F238E27FC236}">
              <a16:creationId xmlns:a16="http://schemas.microsoft.com/office/drawing/2014/main" id="{00000000-0008-0000-0200-0000D3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0" name="Text Box 15">
          <a:extLst>
            <a:ext uri="{FF2B5EF4-FFF2-40B4-BE49-F238E27FC236}">
              <a16:creationId xmlns:a16="http://schemas.microsoft.com/office/drawing/2014/main" id="{00000000-0008-0000-0200-0000D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1" name="Text Box 15">
          <a:extLst>
            <a:ext uri="{FF2B5EF4-FFF2-40B4-BE49-F238E27FC236}">
              <a16:creationId xmlns:a16="http://schemas.microsoft.com/office/drawing/2014/main" id="{00000000-0008-0000-0200-0000D5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2" name="Text Box 15">
          <a:extLst>
            <a:ext uri="{FF2B5EF4-FFF2-40B4-BE49-F238E27FC236}">
              <a16:creationId xmlns:a16="http://schemas.microsoft.com/office/drawing/2014/main" id="{00000000-0008-0000-0200-0000D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3" name="Text Box 15">
          <a:extLst>
            <a:ext uri="{FF2B5EF4-FFF2-40B4-BE49-F238E27FC236}">
              <a16:creationId xmlns:a16="http://schemas.microsoft.com/office/drawing/2014/main" id="{00000000-0008-0000-0200-0000D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4" name="Text Box 15">
          <a:extLst>
            <a:ext uri="{FF2B5EF4-FFF2-40B4-BE49-F238E27FC236}">
              <a16:creationId xmlns:a16="http://schemas.microsoft.com/office/drawing/2014/main" id="{00000000-0008-0000-0200-0000D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5" name="Text Box 15">
          <a:extLst>
            <a:ext uri="{FF2B5EF4-FFF2-40B4-BE49-F238E27FC236}">
              <a16:creationId xmlns:a16="http://schemas.microsoft.com/office/drawing/2014/main" id="{00000000-0008-0000-0200-0000D9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6" name="Text Box 15">
          <a:extLst>
            <a:ext uri="{FF2B5EF4-FFF2-40B4-BE49-F238E27FC236}">
              <a16:creationId xmlns:a16="http://schemas.microsoft.com/office/drawing/2014/main" id="{00000000-0008-0000-0200-0000D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27" name="Text Box 15">
          <a:extLst>
            <a:ext uri="{FF2B5EF4-FFF2-40B4-BE49-F238E27FC236}">
              <a16:creationId xmlns:a16="http://schemas.microsoft.com/office/drawing/2014/main" id="{00000000-0008-0000-0200-0000DB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8" name="Text Box 15">
          <a:extLst>
            <a:ext uri="{FF2B5EF4-FFF2-40B4-BE49-F238E27FC236}">
              <a16:creationId xmlns:a16="http://schemas.microsoft.com/office/drawing/2014/main" id="{00000000-0008-0000-0200-0000D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29" name="Text Box 15">
          <a:extLst>
            <a:ext uri="{FF2B5EF4-FFF2-40B4-BE49-F238E27FC236}">
              <a16:creationId xmlns:a16="http://schemas.microsoft.com/office/drawing/2014/main" id="{00000000-0008-0000-0200-0000D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0" name="Text Box 15">
          <a:extLst>
            <a:ext uri="{FF2B5EF4-FFF2-40B4-BE49-F238E27FC236}">
              <a16:creationId xmlns:a16="http://schemas.microsoft.com/office/drawing/2014/main" id="{00000000-0008-0000-0200-0000D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1" name="Text Box 15">
          <a:extLst>
            <a:ext uri="{FF2B5EF4-FFF2-40B4-BE49-F238E27FC236}">
              <a16:creationId xmlns:a16="http://schemas.microsoft.com/office/drawing/2014/main" id="{00000000-0008-0000-0200-0000D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2" name="Text Box 15">
          <a:extLst>
            <a:ext uri="{FF2B5EF4-FFF2-40B4-BE49-F238E27FC236}">
              <a16:creationId xmlns:a16="http://schemas.microsoft.com/office/drawing/2014/main" id="{00000000-0008-0000-0200-0000E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3" name="Text Box 15">
          <a:extLst>
            <a:ext uri="{FF2B5EF4-FFF2-40B4-BE49-F238E27FC236}">
              <a16:creationId xmlns:a16="http://schemas.microsoft.com/office/drawing/2014/main" id="{00000000-0008-0000-0200-0000E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4" name="Text Box 15">
          <a:extLst>
            <a:ext uri="{FF2B5EF4-FFF2-40B4-BE49-F238E27FC236}">
              <a16:creationId xmlns:a16="http://schemas.microsoft.com/office/drawing/2014/main" id="{00000000-0008-0000-0200-0000E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5" name="Text Box 15">
          <a:extLst>
            <a:ext uri="{FF2B5EF4-FFF2-40B4-BE49-F238E27FC236}">
              <a16:creationId xmlns:a16="http://schemas.microsoft.com/office/drawing/2014/main" id="{00000000-0008-0000-0200-0000E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6" name="Text Box 15">
          <a:extLst>
            <a:ext uri="{FF2B5EF4-FFF2-40B4-BE49-F238E27FC236}">
              <a16:creationId xmlns:a16="http://schemas.microsoft.com/office/drawing/2014/main" id="{00000000-0008-0000-0200-0000E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7" name="Text Box 15">
          <a:extLst>
            <a:ext uri="{FF2B5EF4-FFF2-40B4-BE49-F238E27FC236}">
              <a16:creationId xmlns:a16="http://schemas.microsoft.com/office/drawing/2014/main" id="{00000000-0008-0000-0200-0000E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8" name="Text Box 15">
          <a:extLst>
            <a:ext uri="{FF2B5EF4-FFF2-40B4-BE49-F238E27FC236}">
              <a16:creationId xmlns:a16="http://schemas.microsoft.com/office/drawing/2014/main" id="{00000000-0008-0000-0200-0000E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39" name="Text Box 15">
          <a:extLst>
            <a:ext uri="{FF2B5EF4-FFF2-40B4-BE49-F238E27FC236}">
              <a16:creationId xmlns:a16="http://schemas.microsoft.com/office/drawing/2014/main" id="{00000000-0008-0000-0200-0000E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0" name="Text Box 15">
          <a:extLst>
            <a:ext uri="{FF2B5EF4-FFF2-40B4-BE49-F238E27FC236}">
              <a16:creationId xmlns:a16="http://schemas.microsoft.com/office/drawing/2014/main" id="{00000000-0008-0000-0200-0000E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1" name="Text Box 15">
          <a:extLst>
            <a:ext uri="{FF2B5EF4-FFF2-40B4-BE49-F238E27FC236}">
              <a16:creationId xmlns:a16="http://schemas.microsoft.com/office/drawing/2014/main" id="{00000000-0008-0000-0200-0000E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2" name="Text Box 15">
          <a:extLst>
            <a:ext uri="{FF2B5EF4-FFF2-40B4-BE49-F238E27FC236}">
              <a16:creationId xmlns:a16="http://schemas.microsoft.com/office/drawing/2014/main" id="{00000000-0008-0000-0200-0000E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3" name="Text Box 15">
          <a:extLst>
            <a:ext uri="{FF2B5EF4-FFF2-40B4-BE49-F238E27FC236}">
              <a16:creationId xmlns:a16="http://schemas.microsoft.com/office/drawing/2014/main" id="{00000000-0008-0000-0200-0000E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44" name="Text Box 15">
          <a:extLst>
            <a:ext uri="{FF2B5EF4-FFF2-40B4-BE49-F238E27FC236}">
              <a16:creationId xmlns:a16="http://schemas.microsoft.com/office/drawing/2014/main" id="{00000000-0008-0000-0200-0000E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45" name="Text Box 15">
          <a:extLst>
            <a:ext uri="{FF2B5EF4-FFF2-40B4-BE49-F238E27FC236}">
              <a16:creationId xmlns:a16="http://schemas.microsoft.com/office/drawing/2014/main" id="{00000000-0008-0000-0200-0000E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6" name="Text Box 16">
          <a:extLst>
            <a:ext uri="{FF2B5EF4-FFF2-40B4-BE49-F238E27FC236}">
              <a16:creationId xmlns:a16="http://schemas.microsoft.com/office/drawing/2014/main" id="{00000000-0008-0000-0200-0000E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7" name="Text Box 17">
          <a:extLst>
            <a:ext uri="{FF2B5EF4-FFF2-40B4-BE49-F238E27FC236}">
              <a16:creationId xmlns:a16="http://schemas.microsoft.com/office/drawing/2014/main" id="{00000000-0008-0000-0200-0000E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8" name="Text Box 18">
          <a:extLst>
            <a:ext uri="{FF2B5EF4-FFF2-40B4-BE49-F238E27FC236}">
              <a16:creationId xmlns:a16="http://schemas.microsoft.com/office/drawing/2014/main" id="{00000000-0008-0000-0200-0000F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49" name="Text Box 19">
          <a:extLst>
            <a:ext uri="{FF2B5EF4-FFF2-40B4-BE49-F238E27FC236}">
              <a16:creationId xmlns:a16="http://schemas.microsoft.com/office/drawing/2014/main" id="{00000000-0008-0000-0200-0000F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0" name="Text Box 16">
          <a:extLst>
            <a:ext uri="{FF2B5EF4-FFF2-40B4-BE49-F238E27FC236}">
              <a16:creationId xmlns:a16="http://schemas.microsoft.com/office/drawing/2014/main" id="{00000000-0008-0000-0200-0000F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1" name="Text Box 17">
          <a:extLst>
            <a:ext uri="{FF2B5EF4-FFF2-40B4-BE49-F238E27FC236}">
              <a16:creationId xmlns:a16="http://schemas.microsoft.com/office/drawing/2014/main" id="{00000000-0008-0000-0200-0000F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52" name="Text Box 18">
          <a:extLst>
            <a:ext uri="{FF2B5EF4-FFF2-40B4-BE49-F238E27FC236}">
              <a16:creationId xmlns:a16="http://schemas.microsoft.com/office/drawing/2014/main" id="{00000000-0008-0000-0200-0000F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53" name="Text Box 15">
          <a:extLst>
            <a:ext uri="{FF2B5EF4-FFF2-40B4-BE49-F238E27FC236}">
              <a16:creationId xmlns:a16="http://schemas.microsoft.com/office/drawing/2014/main" id="{00000000-0008-0000-0200-0000F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54" name="Text Box 15">
          <a:extLst>
            <a:ext uri="{FF2B5EF4-FFF2-40B4-BE49-F238E27FC236}">
              <a16:creationId xmlns:a16="http://schemas.microsoft.com/office/drawing/2014/main" id="{00000000-0008-0000-0200-0000F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5" name="Text Box 16">
          <a:extLst>
            <a:ext uri="{FF2B5EF4-FFF2-40B4-BE49-F238E27FC236}">
              <a16:creationId xmlns:a16="http://schemas.microsoft.com/office/drawing/2014/main" id="{00000000-0008-0000-0200-0000F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6" name="Text Box 17">
          <a:extLst>
            <a:ext uri="{FF2B5EF4-FFF2-40B4-BE49-F238E27FC236}">
              <a16:creationId xmlns:a16="http://schemas.microsoft.com/office/drawing/2014/main" id="{00000000-0008-0000-0200-0000F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7" name="Text Box 18">
          <a:extLst>
            <a:ext uri="{FF2B5EF4-FFF2-40B4-BE49-F238E27FC236}">
              <a16:creationId xmlns:a16="http://schemas.microsoft.com/office/drawing/2014/main" id="{00000000-0008-0000-0200-0000F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8" name="Text Box 19">
          <a:extLst>
            <a:ext uri="{FF2B5EF4-FFF2-40B4-BE49-F238E27FC236}">
              <a16:creationId xmlns:a16="http://schemas.microsoft.com/office/drawing/2014/main" id="{00000000-0008-0000-0200-0000F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59" name="Text Box 16">
          <a:extLst>
            <a:ext uri="{FF2B5EF4-FFF2-40B4-BE49-F238E27FC236}">
              <a16:creationId xmlns:a16="http://schemas.microsoft.com/office/drawing/2014/main" id="{00000000-0008-0000-0200-0000F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60" name="Text Box 17">
          <a:extLst>
            <a:ext uri="{FF2B5EF4-FFF2-40B4-BE49-F238E27FC236}">
              <a16:creationId xmlns:a16="http://schemas.microsoft.com/office/drawing/2014/main" id="{00000000-0008-0000-0200-0000F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61" name="Text Box 18">
          <a:extLst>
            <a:ext uri="{FF2B5EF4-FFF2-40B4-BE49-F238E27FC236}">
              <a16:creationId xmlns:a16="http://schemas.microsoft.com/office/drawing/2014/main" id="{00000000-0008-0000-0200-0000FD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2" name="Text Box 15">
          <a:extLst>
            <a:ext uri="{FF2B5EF4-FFF2-40B4-BE49-F238E27FC236}">
              <a16:creationId xmlns:a16="http://schemas.microsoft.com/office/drawing/2014/main" id="{00000000-0008-0000-0200-0000F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3" name="Text Box 15">
          <a:extLst>
            <a:ext uri="{FF2B5EF4-FFF2-40B4-BE49-F238E27FC236}">
              <a16:creationId xmlns:a16="http://schemas.microsoft.com/office/drawing/2014/main" id="{00000000-0008-0000-0200-0000FF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4" name="Text Box 15">
          <a:extLst>
            <a:ext uri="{FF2B5EF4-FFF2-40B4-BE49-F238E27FC236}">
              <a16:creationId xmlns:a16="http://schemas.microsoft.com/office/drawing/2014/main" id="{00000000-0008-0000-0200-00000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5" name="Text Box 15">
          <a:extLst>
            <a:ext uri="{FF2B5EF4-FFF2-40B4-BE49-F238E27FC236}">
              <a16:creationId xmlns:a16="http://schemas.microsoft.com/office/drawing/2014/main" id="{00000000-0008-0000-0200-00000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6" name="Text Box 15">
          <a:extLst>
            <a:ext uri="{FF2B5EF4-FFF2-40B4-BE49-F238E27FC236}">
              <a16:creationId xmlns:a16="http://schemas.microsoft.com/office/drawing/2014/main" id="{00000000-0008-0000-0200-00000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7" name="Text Box 15">
          <a:extLst>
            <a:ext uri="{FF2B5EF4-FFF2-40B4-BE49-F238E27FC236}">
              <a16:creationId xmlns:a16="http://schemas.microsoft.com/office/drawing/2014/main" id="{00000000-0008-0000-0200-000003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68" name="Text Box 15">
          <a:extLst>
            <a:ext uri="{FF2B5EF4-FFF2-40B4-BE49-F238E27FC236}">
              <a16:creationId xmlns:a16="http://schemas.microsoft.com/office/drawing/2014/main" id="{00000000-0008-0000-0200-00000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69" name="Text Box 15">
          <a:extLst>
            <a:ext uri="{FF2B5EF4-FFF2-40B4-BE49-F238E27FC236}">
              <a16:creationId xmlns:a16="http://schemas.microsoft.com/office/drawing/2014/main" id="{00000000-0008-0000-0200-000005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0" name="Text Box 15">
          <a:extLst>
            <a:ext uri="{FF2B5EF4-FFF2-40B4-BE49-F238E27FC236}">
              <a16:creationId xmlns:a16="http://schemas.microsoft.com/office/drawing/2014/main" id="{00000000-0008-0000-0200-00000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1" name="Text Box 15">
          <a:extLst>
            <a:ext uri="{FF2B5EF4-FFF2-40B4-BE49-F238E27FC236}">
              <a16:creationId xmlns:a16="http://schemas.microsoft.com/office/drawing/2014/main" id="{00000000-0008-0000-0200-00000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2" name="Text Box 15">
          <a:extLst>
            <a:ext uri="{FF2B5EF4-FFF2-40B4-BE49-F238E27FC236}">
              <a16:creationId xmlns:a16="http://schemas.microsoft.com/office/drawing/2014/main" id="{00000000-0008-0000-0200-00000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3" name="Text Box 15">
          <a:extLst>
            <a:ext uri="{FF2B5EF4-FFF2-40B4-BE49-F238E27FC236}">
              <a16:creationId xmlns:a16="http://schemas.microsoft.com/office/drawing/2014/main" id="{00000000-0008-0000-0200-00000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4" name="Text Box 15">
          <a:extLst>
            <a:ext uri="{FF2B5EF4-FFF2-40B4-BE49-F238E27FC236}">
              <a16:creationId xmlns:a16="http://schemas.microsoft.com/office/drawing/2014/main" id="{00000000-0008-0000-0200-00000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5" name="Text Box 15">
          <a:extLst>
            <a:ext uri="{FF2B5EF4-FFF2-40B4-BE49-F238E27FC236}">
              <a16:creationId xmlns:a16="http://schemas.microsoft.com/office/drawing/2014/main" id="{00000000-0008-0000-0200-00000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6" name="Text Box 15">
          <a:extLst>
            <a:ext uri="{FF2B5EF4-FFF2-40B4-BE49-F238E27FC236}">
              <a16:creationId xmlns:a16="http://schemas.microsoft.com/office/drawing/2014/main" id="{00000000-0008-0000-0200-00000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7" name="Text Box 15">
          <a:extLst>
            <a:ext uri="{FF2B5EF4-FFF2-40B4-BE49-F238E27FC236}">
              <a16:creationId xmlns:a16="http://schemas.microsoft.com/office/drawing/2014/main" id="{00000000-0008-0000-0200-00000D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8" name="Text Box 15">
          <a:extLst>
            <a:ext uri="{FF2B5EF4-FFF2-40B4-BE49-F238E27FC236}">
              <a16:creationId xmlns:a16="http://schemas.microsoft.com/office/drawing/2014/main" id="{00000000-0008-0000-0200-00000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79" name="Text Box 15">
          <a:extLst>
            <a:ext uri="{FF2B5EF4-FFF2-40B4-BE49-F238E27FC236}">
              <a16:creationId xmlns:a16="http://schemas.microsoft.com/office/drawing/2014/main" id="{00000000-0008-0000-0200-00000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0" name="Text Box 15">
          <a:extLst>
            <a:ext uri="{FF2B5EF4-FFF2-40B4-BE49-F238E27FC236}">
              <a16:creationId xmlns:a16="http://schemas.microsoft.com/office/drawing/2014/main" id="{00000000-0008-0000-0200-00001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1" name="Text Box 15">
          <a:extLst>
            <a:ext uri="{FF2B5EF4-FFF2-40B4-BE49-F238E27FC236}">
              <a16:creationId xmlns:a16="http://schemas.microsoft.com/office/drawing/2014/main" id="{00000000-0008-0000-0200-00001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2" name="Text Box 15">
          <a:extLst>
            <a:ext uri="{FF2B5EF4-FFF2-40B4-BE49-F238E27FC236}">
              <a16:creationId xmlns:a16="http://schemas.microsoft.com/office/drawing/2014/main" id="{00000000-0008-0000-0200-00001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3" name="Text Box 15">
          <a:extLst>
            <a:ext uri="{FF2B5EF4-FFF2-40B4-BE49-F238E27FC236}">
              <a16:creationId xmlns:a16="http://schemas.microsoft.com/office/drawing/2014/main" id="{00000000-0008-0000-0200-000013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4" name="Text Box 15">
          <a:extLst>
            <a:ext uri="{FF2B5EF4-FFF2-40B4-BE49-F238E27FC236}">
              <a16:creationId xmlns:a16="http://schemas.microsoft.com/office/drawing/2014/main" id="{00000000-0008-0000-0200-00001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5" name="Text Box 15">
          <a:extLst>
            <a:ext uri="{FF2B5EF4-FFF2-40B4-BE49-F238E27FC236}">
              <a16:creationId xmlns:a16="http://schemas.microsoft.com/office/drawing/2014/main" id="{00000000-0008-0000-0200-00001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886" name="Text Box 15">
          <a:extLst>
            <a:ext uri="{FF2B5EF4-FFF2-40B4-BE49-F238E27FC236}">
              <a16:creationId xmlns:a16="http://schemas.microsoft.com/office/drawing/2014/main" id="{00000000-0008-0000-0200-000016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87" name="Text Box 15">
          <a:extLst>
            <a:ext uri="{FF2B5EF4-FFF2-40B4-BE49-F238E27FC236}">
              <a16:creationId xmlns:a16="http://schemas.microsoft.com/office/drawing/2014/main" id="{00000000-0008-0000-0200-00001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8" name="Text Box 16">
          <a:extLst>
            <a:ext uri="{FF2B5EF4-FFF2-40B4-BE49-F238E27FC236}">
              <a16:creationId xmlns:a16="http://schemas.microsoft.com/office/drawing/2014/main" id="{00000000-0008-0000-0200-000018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89" name="Text Box 17">
          <a:extLst>
            <a:ext uri="{FF2B5EF4-FFF2-40B4-BE49-F238E27FC236}">
              <a16:creationId xmlns:a16="http://schemas.microsoft.com/office/drawing/2014/main" id="{00000000-0008-0000-0200-000019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0" name="Text Box 18">
          <a:extLst>
            <a:ext uri="{FF2B5EF4-FFF2-40B4-BE49-F238E27FC236}">
              <a16:creationId xmlns:a16="http://schemas.microsoft.com/office/drawing/2014/main" id="{00000000-0008-0000-0200-00001A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1" name="Text Box 19">
          <a:extLst>
            <a:ext uri="{FF2B5EF4-FFF2-40B4-BE49-F238E27FC236}">
              <a16:creationId xmlns:a16="http://schemas.microsoft.com/office/drawing/2014/main" id="{00000000-0008-0000-0200-00001B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2" name="Text Box 16">
          <a:extLst>
            <a:ext uri="{FF2B5EF4-FFF2-40B4-BE49-F238E27FC236}">
              <a16:creationId xmlns:a16="http://schemas.microsoft.com/office/drawing/2014/main" id="{00000000-0008-0000-0200-00001C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3" name="Text Box 17">
          <a:extLst>
            <a:ext uri="{FF2B5EF4-FFF2-40B4-BE49-F238E27FC236}">
              <a16:creationId xmlns:a16="http://schemas.microsoft.com/office/drawing/2014/main" id="{00000000-0008-0000-0200-00001D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894" name="Text Box 18">
          <a:extLst>
            <a:ext uri="{FF2B5EF4-FFF2-40B4-BE49-F238E27FC236}">
              <a16:creationId xmlns:a16="http://schemas.microsoft.com/office/drawing/2014/main" id="{00000000-0008-0000-0200-00001E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895" name="Text Box 15">
          <a:extLst>
            <a:ext uri="{FF2B5EF4-FFF2-40B4-BE49-F238E27FC236}">
              <a16:creationId xmlns:a16="http://schemas.microsoft.com/office/drawing/2014/main" id="{00000000-0008-0000-0200-00001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896" name="Text Box 15">
          <a:extLst>
            <a:ext uri="{FF2B5EF4-FFF2-40B4-BE49-F238E27FC236}">
              <a16:creationId xmlns:a16="http://schemas.microsoft.com/office/drawing/2014/main" id="{00000000-0008-0000-0200-000020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7" name="Text Box 16">
          <a:extLst>
            <a:ext uri="{FF2B5EF4-FFF2-40B4-BE49-F238E27FC236}">
              <a16:creationId xmlns:a16="http://schemas.microsoft.com/office/drawing/2014/main" id="{00000000-0008-0000-0200-000021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8" name="Text Box 17">
          <a:extLst>
            <a:ext uri="{FF2B5EF4-FFF2-40B4-BE49-F238E27FC236}">
              <a16:creationId xmlns:a16="http://schemas.microsoft.com/office/drawing/2014/main" id="{00000000-0008-0000-0200-000022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899" name="Text Box 18">
          <a:extLst>
            <a:ext uri="{FF2B5EF4-FFF2-40B4-BE49-F238E27FC236}">
              <a16:creationId xmlns:a16="http://schemas.microsoft.com/office/drawing/2014/main" id="{00000000-0008-0000-0200-000023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0" name="Text Box 19">
          <a:extLst>
            <a:ext uri="{FF2B5EF4-FFF2-40B4-BE49-F238E27FC236}">
              <a16:creationId xmlns:a16="http://schemas.microsoft.com/office/drawing/2014/main" id="{00000000-0008-0000-0200-000024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1" name="Text Box 16">
          <a:extLst>
            <a:ext uri="{FF2B5EF4-FFF2-40B4-BE49-F238E27FC236}">
              <a16:creationId xmlns:a16="http://schemas.microsoft.com/office/drawing/2014/main" id="{00000000-0008-0000-0200-000025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4902" name="Text Box 17">
          <a:extLst>
            <a:ext uri="{FF2B5EF4-FFF2-40B4-BE49-F238E27FC236}">
              <a16:creationId xmlns:a16="http://schemas.microsoft.com/office/drawing/2014/main" id="{00000000-0008-0000-0200-000026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4903" name="Text Box 18">
          <a:extLst>
            <a:ext uri="{FF2B5EF4-FFF2-40B4-BE49-F238E27FC236}">
              <a16:creationId xmlns:a16="http://schemas.microsoft.com/office/drawing/2014/main" id="{00000000-0008-0000-0200-000027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4" name="Text Box 15">
          <a:extLst>
            <a:ext uri="{FF2B5EF4-FFF2-40B4-BE49-F238E27FC236}">
              <a16:creationId xmlns:a16="http://schemas.microsoft.com/office/drawing/2014/main" id="{00000000-0008-0000-0200-00002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5" name="Text Box 15">
          <a:extLst>
            <a:ext uri="{FF2B5EF4-FFF2-40B4-BE49-F238E27FC236}">
              <a16:creationId xmlns:a16="http://schemas.microsoft.com/office/drawing/2014/main" id="{00000000-0008-0000-0200-000029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6" name="Text Box 15">
          <a:extLst>
            <a:ext uri="{FF2B5EF4-FFF2-40B4-BE49-F238E27FC236}">
              <a16:creationId xmlns:a16="http://schemas.microsoft.com/office/drawing/2014/main" id="{00000000-0008-0000-0200-00002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7" name="Text Box 15">
          <a:extLst>
            <a:ext uri="{FF2B5EF4-FFF2-40B4-BE49-F238E27FC236}">
              <a16:creationId xmlns:a16="http://schemas.microsoft.com/office/drawing/2014/main" id="{00000000-0008-0000-0200-00002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08" name="Text Box 15">
          <a:extLst>
            <a:ext uri="{FF2B5EF4-FFF2-40B4-BE49-F238E27FC236}">
              <a16:creationId xmlns:a16="http://schemas.microsoft.com/office/drawing/2014/main" id="{00000000-0008-0000-0200-00002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09" name="Text Box 15">
          <a:extLst>
            <a:ext uri="{FF2B5EF4-FFF2-40B4-BE49-F238E27FC236}">
              <a16:creationId xmlns:a16="http://schemas.microsoft.com/office/drawing/2014/main" id="{00000000-0008-0000-0200-00002D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0" name="Text Box 15">
          <a:extLst>
            <a:ext uri="{FF2B5EF4-FFF2-40B4-BE49-F238E27FC236}">
              <a16:creationId xmlns:a16="http://schemas.microsoft.com/office/drawing/2014/main" id="{00000000-0008-0000-0200-00002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1" name="Text Box 15">
          <a:extLst>
            <a:ext uri="{FF2B5EF4-FFF2-40B4-BE49-F238E27FC236}">
              <a16:creationId xmlns:a16="http://schemas.microsoft.com/office/drawing/2014/main" id="{00000000-0008-0000-0200-00002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2" name="Text Box 15">
          <a:extLst>
            <a:ext uri="{FF2B5EF4-FFF2-40B4-BE49-F238E27FC236}">
              <a16:creationId xmlns:a16="http://schemas.microsoft.com/office/drawing/2014/main" id="{00000000-0008-0000-0200-00003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3" name="Text Box 15">
          <a:extLst>
            <a:ext uri="{FF2B5EF4-FFF2-40B4-BE49-F238E27FC236}">
              <a16:creationId xmlns:a16="http://schemas.microsoft.com/office/drawing/2014/main" id="{00000000-0008-0000-0200-00003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4" name="Text Box 15">
          <a:extLst>
            <a:ext uri="{FF2B5EF4-FFF2-40B4-BE49-F238E27FC236}">
              <a16:creationId xmlns:a16="http://schemas.microsoft.com/office/drawing/2014/main" id="{00000000-0008-0000-0200-00003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5" name="Text Box 15">
          <a:extLst>
            <a:ext uri="{FF2B5EF4-FFF2-40B4-BE49-F238E27FC236}">
              <a16:creationId xmlns:a16="http://schemas.microsoft.com/office/drawing/2014/main" id="{00000000-0008-0000-0200-000033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6" name="Text Box 15">
          <a:extLst>
            <a:ext uri="{FF2B5EF4-FFF2-40B4-BE49-F238E27FC236}">
              <a16:creationId xmlns:a16="http://schemas.microsoft.com/office/drawing/2014/main" id="{00000000-0008-0000-0200-00003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7" name="Text Box 15">
          <a:extLst>
            <a:ext uri="{FF2B5EF4-FFF2-40B4-BE49-F238E27FC236}">
              <a16:creationId xmlns:a16="http://schemas.microsoft.com/office/drawing/2014/main" id="{00000000-0008-0000-0200-000035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8" name="Text Box 15">
          <a:extLst>
            <a:ext uri="{FF2B5EF4-FFF2-40B4-BE49-F238E27FC236}">
              <a16:creationId xmlns:a16="http://schemas.microsoft.com/office/drawing/2014/main" id="{00000000-0008-0000-0200-00003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19" name="Text Box 15">
          <a:extLst>
            <a:ext uri="{FF2B5EF4-FFF2-40B4-BE49-F238E27FC236}">
              <a16:creationId xmlns:a16="http://schemas.microsoft.com/office/drawing/2014/main" id="{00000000-0008-0000-0200-00003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0" name="Text Box 15">
          <a:extLst>
            <a:ext uri="{FF2B5EF4-FFF2-40B4-BE49-F238E27FC236}">
              <a16:creationId xmlns:a16="http://schemas.microsoft.com/office/drawing/2014/main" id="{00000000-0008-0000-0200-00003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1" name="Text Box 15">
          <a:extLst>
            <a:ext uri="{FF2B5EF4-FFF2-40B4-BE49-F238E27FC236}">
              <a16:creationId xmlns:a16="http://schemas.microsoft.com/office/drawing/2014/main" id="{00000000-0008-0000-0200-00003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2" name="Text Box 15">
          <a:extLst>
            <a:ext uri="{FF2B5EF4-FFF2-40B4-BE49-F238E27FC236}">
              <a16:creationId xmlns:a16="http://schemas.microsoft.com/office/drawing/2014/main" id="{00000000-0008-0000-0200-00003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4923" name="Text Box 15">
          <a:extLst>
            <a:ext uri="{FF2B5EF4-FFF2-40B4-BE49-F238E27FC236}">
              <a16:creationId xmlns:a16="http://schemas.microsoft.com/office/drawing/2014/main" id="{00000000-0008-0000-0200-00003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4" name="Text Box 15">
          <a:extLst>
            <a:ext uri="{FF2B5EF4-FFF2-40B4-BE49-F238E27FC236}">
              <a16:creationId xmlns:a16="http://schemas.microsoft.com/office/drawing/2014/main" id="{00000000-0008-0000-0200-00003C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5" name="Text Box 15">
          <a:extLst>
            <a:ext uri="{FF2B5EF4-FFF2-40B4-BE49-F238E27FC236}">
              <a16:creationId xmlns:a16="http://schemas.microsoft.com/office/drawing/2014/main" id="{00000000-0008-0000-0200-00003D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6" name="Text Box 15">
          <a:extLst>
            <a:ext uri="{FF2B5EF4-FFF2-40B4-BE49-F238E27FC236}">
              <a16:creationId xmlns:a16="http://schemas.microsoft.com/office/drawing/2014/main" id="{00000000-0008-0000-0200-00003E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7" name="Text Box 15">
          <a:extLst>
            <a:ext uri="{FF2B5EF4-FFF2-40B4-BE49-F238E27FC236}">
              <a16:creationId xmlns:a16="http://schemas.microsoft.com/office/drawing/2014/main" id="{00000000-0008-0000-0200-00003F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28" name="Text Box 15">
          <a:extLst>
            <a:ext uri="{FF2B5EF4-FFF2-40B4-BE49-F238E27FC236}">
              <a16:creationId xmlns:a16="http://schemas.microsoft.com/office/drawing/2014/main" id="{00000000-0008-0000-0200-000040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29" name="Text Box 15">
          <a:extLst>
            <a:ext uri="{FF2B5EF4-FFF2-40B4-BE49-F238E27FC236}">
              <a16:creationId xmlns:a16="http://schemas.microsoft.com/office/drawing/2014/main" id="{00000000-0008-0000-0200-000041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0" name="Text Box 15">
          <a:extLst>
            <a:ext uri="{FF2B5EF4-FFF2-40B4-BE49-F238E27FC236}">
              <a16:creationId xmlns:a16="http://schemas.microsoft.com/office/drawing/2014/main" id="{00000000-0008-0000-0200-000042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4931" name="Text Box 15">
          <a:extLst>
            <a:ext uri="{FF2B5EF4-FFF2-40B4-BE49-F238E27FC236}">
              <a16:creationId xmlns:a16="http://schemas.microsoft.com/office/drawing/2014/main" id="{00000000-0008-0000-0200-000043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2" name="Text Box 15">
          <a:extLst>
            <a:ext uri="{FF2B5EF4-FFF2-40B4-BE49-F238E27FC236}">
              <a16:creationId xmlns:a16="http://schemas.microsoft.com/office/drawing/2014/main" id="{00000000-0008-0000-0200-00004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4933" name="Text Box 15">
          <a:extLst>
            <a:ext uri="{FF2B5EF4-FFF2-40B4-BE49-F238E27FC236}">
              <a16:creationId xmlns:a16="http://schemas.microsoft.com/office/drawing/2014/main" id="{00000000-0008-0000-0200-00004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4" name="Text Box 15">
          <a:extLst>
            <a:ext uri="{FF2B5EF4-FFF2-40B4-BE49-F238E27FC236}">
              <a16:creationId xmlns:a16="http://schemas.microsoft.com/office/drawing/2014/main" id="{00000000-0008-0000-0200-000046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5" name="Text Box 15">
          <a:extLst>
            <a:ext uri="{FF2B5EF4-FFF2-40B4-BE49-F238E27FC236}">
              <a16:creationId xmlns:a16="http://schemas.microsoft.com/office/drawing/2014/main" id="{00000000-0008-0000-0200-000047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6" name="Text Box 15">
          <a:extLst>
            <a:ext uri="{FF2B5EF4-FFF2-40B4-BE49-F238E27FC236}">
              <a16:creationId xmlns:a16="http://schemas.microsoft.com/office/drawing/2014/main" id="{00000000-0008-0000-0200-000048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7" name="Text Box 15">
          <a:extLst>
            <a:ext uri="{FF2B5EF4-FFF2-40B4-BE49-F238E27FC236}">
              <a16:creationId xmlns:a16="http://schemas.microsoft.com/office/drawing/2014/main" id="{00000000-0008-0000-0200-000049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8" name="Text Box 15">
          <a:extLst>
            <a:ext uri="{FF2B5EF4-FFF2-40B4-BE49-F238E27FC236}">
              <a16:creationId xmlns:a16="http://schemas.microsoft.com/office/drawing/2014/main" id="{00000000-0008-0000-0200-00004A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4939" name="Text Box 15">
          <a:extLst>
            <a:ext uri="{FF2B5EF4-FFF2-40B4-BE49-F238E27FC236}">
              <a16:creationId xmlns:a16="http://schemas.microsoft.com/office/drawing/2014/main" id="{00000000-0008-0000-0200-00004B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3" name="Text Box 15">
          <a:extLst>
            <a:ext uri="{FF2B5EF4-FFF2-40B4-BE49-F238E27FC236}">
              <a16:creationId xmlns:a16="http://schemas.microsoft.com/office/drawing/2014/main" id="{00000000-0008-0000-0200-00002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4" name="Text Box 15">
          <a:extLst>
            <a:ext uri="{FF2B5EF4-FFF2-40B4-BE49-F238E27FC236}">
              <a16:creationId xmlns:a16="http://schemas.microsoft.com/office/drawing/2014/main" id="{00000000-0008-0000-0200-000024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5" name="Text Box 15">
          <a:extLst>
            <a:ext uri="{FF2B5EF4-FFF2-40B4-BE49-F238E27FC236}">
              <a16:creationId xmlns:a16="http://schemas.microsoft.com/office/drawing/2014/main" id="{00000000-0008-0000-0200-00002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26" name="Text Box 15">
          <a:extLst>
            <a:ext uri="{FF2B5EF4-FFF2-40B4-BE49-F238E27FC236}">
              <a16:creationId xmlns:a16="http://schemas.microsoft.com/office/drawing/2014/main" id="{00000000-0008-0000-0200-000026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7" name="Text Box 15">
          <a:extLst>
            <a:ext uri="{FF2B5EF4-FFF2-40B4-BE49-F238E27FC236}">
              <a16:creationId xmlns:a16="http://schemas.microsoft.com/office/drawing/2014/main" id="{00000000-0008-0000-0200-00002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8" name="Text Box 15">
          <a:extLst>
            <a:ext uri="{FF2B5EF4-FFF2-40B4-BE49-F238E27FC236}">
              <a16:creationId xmlns:a16="http://schemas.microsoft.com/office/drawing/2014/main" id="{00000000-0008-0000-0200-00002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29" name="Text Box 15">
          <a:extLst>
            <a:ext uri="{FF2B5EF4-FFF2-40B4-BE49-F238E27FC236}">
              <a16:creationId xmlns:a16="http://schemas.microsoft.com/office/drawing/2014/main" id="{00000000-0008-0000-0200-00002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0" name="Text Box 15">
          <a:extLst>
            <a:ext uri="{FF2B5EF4-FFF2-40B4-BE49-F238E27FC236}">
              <a16:creationId xmlns:a16="http://schemas.microsoft.com/office/drawing/2014/main" id="{00000000-0008-0000-0200-00002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1" name="Text Box 15">
          <a:extLst>
            <a:ext uri="{FF2B5EF4-FFF2-40B4-BE49-F238E27FC236}">
              <a16:creationId xmlns:a16="http://schemas.microsoft.com/office/drawing/2014/main" id="{00000000-0008-0000-0200-00002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2" name="Text Box 15">
          <a:extLst>
            <a:ext uri="{FF2B5EF4-FFF2-40B4-BE49-F238E27FC236}">
              <a16:creationId xmlns:a16="http://schemas.microsoft.com/office/drawing/2014/main" id="{00000000-0008-0000-0200-00002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3" name="Text Box 15">
          <a:extLst>
            <a:ext uri="{FF2B5EF4-FFF2-40B4-BE49-F238E27FC236}">
              <a16:creationId xmlns:a16="http://schemas.microsoft.com/office/drawing/2014/main" id="{00000000-0008-0000-0200-00002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4" name="Text Box 15">
          <a:extLst>
            <a:ext uri="{FF2B5EF4-FFF2-40B4-BE49-F238E27FC236}">
              <a16:creationId xmlns:a16="http://schemas.microsoft.com/office/drawing/2014/main" id="{00000000-0008-0000-0200-00002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5" name="Text Box 15">
          <a:extLst>
            <a:ext uri="{FF2B5EF4-FFF2-40B4-BE49-F238E27FC236}">
              <a16:creationId xmlns:a16="http://schemas.microsoft.com/office/drawing/2014/main" id="{00000000-0008-0000-0200-00002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6" name="Text Box 15">
          <a:extLst>
            <a:ext uri="{FF2B5EF4-FFF2-40B4-BE49-F238E27FC236}">
              <a16:creationId xmlns:a16="http://schemas.microsoft.com/office/drawing/2014/main" id="{00000000-0008-0000-0200-00003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37" name="Text Box 15">
          <a:extLst>
            <a:ext uri="{FF2B5EF4-FFF2-40B4-BE49-F238E27FC236}">
              <a16:creationId xmlns:a16="http://schemas.microsoft.com/office/drawing/2014/main" id="{00000000-0008-0000-0200-00003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8" name="Text Box 15">
          <a:extLst>
            <a:ext uri="{FF2B5EF4-FFF2-40B4-BE49-F238E27FC236}">
              <a16:creationId xmlns:a16="http://schemas.microsoft.com/office/drawing/2014/main" id="{00000000-0008-0000-0200-000032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39" name="Text Box 15">
          <a:extLst>
            <a:ext uri="{FF2B5EF4-FFF2-40B4-BE49-F238E27FC236}">
              <a16:creationId xmlns:a16="http://schemas.microsoft.com/office/drawing/2014/main" id="{00000000-0008-0000-0200-000033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0" name="Text Box 15">
          <a:extLst>
            <a:ext uri="{FF2B5EF4-FFF2-40B4-BE49-F238E27FC236}">
              <a16:creationId xmlns:a16="http://schemas.microsoft.com/office/drawing/2014/main" id="{00000000-0008-0000-0200-000034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41" name="Text Box 15">
          <a:extLst>
            <a:ext uri="{FF2B5EF4-FFF2-40B4-BE49-F238E27FC236}">
              <a16:creationId xmlns:a16="http://schemas.microsoft.com/office/drawing/2014/main" id="{00000000-0008-0000-0200-00003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2" name="Text Box 15">
          <a:extLst>
            <a:ext uri="{FF2B5EF4-FFF2-40B4-BE49-F238E27FC236}">
              <a16:creationId xmlns:a16="http://schemas.microsoft.com/office/drawing/2014/main" id="{00000000-0008-0000-0200-00003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3" name="Text Box 15">
          <a:extLst>
            <a:ext uri="{FF2B5EF4-FFF2-40B4-BE49-F238E27FC236}">
              <a16:creationId xmlns:a16="http://schemas.microsoft.com/office/drawing/2014/main" id="{00000000-0008-0000-0200-000037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4" name="Text Box 15">
          <a:extLst>
            <a:ext uri="{FF2B5EF4-FFF2-40B4-BE49-F238E27FC236}">
              <a16:creationId xmlns:a16="http://schemas.microsoft.com/office/drawing/2014/main" id="{00000000-0008-0000-0200-00003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45" name="Text Box 15">
          <a:extLst>
            <a:ext uri="{FF2B5EF4-FFF2-40B4-BE49-F238E27FC236}">
              <a16:creationId xmlns:a16="http://schemas.microsoft.com/office/drawing/2014/main" id="{00000000-0008-0000-0200-000039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6" name="Text Box 15">
          <a:extLst>
            <a:ext uri="{FF2B5EF4-FFF2-40B4-BE49-F238E27FC236}">
              <a16:creationId xmlns:a16="http://schemas.microsoft.com/office/drawing/2014/main" id="{00000000-0008-0000-0200-00003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7" name="Text Box 15">
          <a:extLst>
            <a:ext uri="{FF2B5EF4-FFF2-40B4-BE49-F238E27FC236}">
              <a16:creationId xmlns:a16="http://schemas.microsoft.com/office/drawing/2014/main" id="{00000000-0008-0000-0200-00003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8" name="Text Box 15">
          <a:extLst>
            <a:ext uri="{FF2B5EF4-FFF2-40B4-BE49-F238E27FC236}">
              <a16:creationId xmlns:a16="http://schemas.microsoft.com/office/drawing/2014/main" id="{00000000-0008-0000-0200-00003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49" name="Text Box 15">
          <a:extLst>
            <a:ext uri="{FF2B5EF4-FFF2-40B4-BE49-F238E27FC236}">
              <a16:creationId xmlns:a16="http://schemas.microsoft.com/office/drawing/2014/main" id="{00000000-0008-0000-0200-00003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0" name="Text Box 15">
          <a:extLst>
            <a:ext uri="{FF2B5EF4-FFF2-40B4-BE49-F238E27FC236}">
              <a16:creationId xmlns:a16="http://schemas.microsoft.com/office/drawing/2014/main" id="{00000000-0008-0000-0200-00003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1" name="Text Box 15">
          <a:extLst>
            <a:ext uri="{FF2B5EF4-FFF2-40B4-BE49-F238E27FC236}">
              <a16:creationId xmlns:a16="http://schemas.microsoft.com/office/drawing/2014/main" id="{00000000-0008-0000-0200-00003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2" name="Text Box 15">
          <a:extLst>
            <a:ext uri="{FF2B5EF4-FFF2-40B4-BE49-F238E27FC236}">
              <a16:creationId xmlns:a16="http://schemas.microsoft.com/office/drawing/2014/main" id="{00000000-0008-0000-0200-00004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3" name="Text Box 15">
          <a:extLst>
            <a:ext uri="{FF2B5EF4-FFF2-40B4-BE49-F238E27FC236}">
              <a16:creationId xmlns:a16="http://schemas.microsoft.com/office/drawing/2014/main" id="{00000000-0008-0000-0200-00004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4" name="Text Box 15">
          <a:extLst>
            <a:ext uri="{FF2B5EF4-FFF2-40B4-BE49-F238E27FC236}">
              <a16:creationId xmlns:a16="http://schemas.microsoft.com/office/drawing/2014/main" id="{00000000-0008-0000-0200-00004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5" name="Text Box 15">
          <a:extLst>
            <a:ext uri="{FF2B5EF4-FFF2-40B4-BE49-F238E27FC236}">
              <a16:creationId xmlns:a16="http://schemas.microsoft.com/office/drawing/2014/main" id="{00000000-0008-0000-0200-00004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56" name="Text Box 15">
          <a:extLst>
            <a:ext uri="{FF2B5EF4-FFF2-40B4-BE49-F238E27FC236}">
              <a16:creationId xmlns:a16="http://schemas.microsoft.com/office/drawing/2014/main" id="{00000000-0008-0000-0200-00004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7" name="Text Box 15">
          <a:extLst>
            <a:ext uri="{FF2B5EF4-FFF2-40B4-BE49-F238E27FC236}">
              <a16:creationId xmlns:a16="http://schemas.microsoft.com/office/drawing/2014/main" id="{00000000-0008-0000-0200-00004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8" name="Text Box 15">
          <a:extLst>
            <a:ext uri="{FF2B5EF4-FFF2-40B4-BE49-F238E27FC236}">
              <a16:creationId xmlns:a16="http://schemas.microsoft.com/office/drawing/2014/main" id="{00000000-0008-0000-0200-000046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59" name="Text Box 15">
          <a:extLst>
            <a:ext uri="{FF2B5EF4-FFF2-40B4-BE49-F238E27FC236}">
              <a16:creationId xmlns:a16="http://schemas.microsoft.com/office/drawing/2014/main" id="{00000000-0008-0000-0200-000047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60" name="Text Box 15">
          <a:extLst>
            <a:ext uri="{FF2B5EF4-FFF2-40B4-BE49-F238E27FC236}">
              <a16:creationId xmlns:a16="http://schemas.microsoft.com/office/drawing/2014/main" id="{00000000-0008-0000-0200-00004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1" name="Text Box 15">
          <a:extLst>
            <a:ext uri="{FF2B5EF4-FFF2-40B4-BE49-F238E27FC236}">
              <a16:creationId xmlns:a16="http://schemas.microsoft.com/office/drawing/2014/main" id="{00000000-0008-0000-0200-00004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2" name="Text Box 15">
          <a:extLst>
            <a:ext uri="{FF2B5EF4-FFF2-40B4-BE49-F238E27FC236}">
              <a16:creationId xmlns:a16="http://schemas.microsoft.com/office/drawing/2014/main" id="{00000000-0008-0000-0200-00004A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3" name="Text Box 15">
          <a:extLst>
            <a:ext uri="{FF2B5EF4-FFF2-40B4-BE49-F238E27FC236}">
              <a16:creationId xmlns:a16="http://schemas.microsoft.com/office/drawing/2014/main" id="{00000000-0008-0000-0200-00004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64" name="Text Box 15">
          <a:extLst>
            <a:ext uri="{FF2B5EF4-FFF2-40B4-BE49-F238E27FC236}">
              <a16:creationId xmlns:a16="http://schemas.microsoft.com/office/drawing/2014/main" id="{00000000-0008-0000-0200-00004C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5" name="Text Box 15">
          <a:extLst>
            <a:ext uri="{FF2B5EF4-FFF2-40B4-BE49-F238E27FC236}">
              <a16:creationId xmlns:a16="http://schemas.microsoft.com/office/drawing/2014/main" id="{00000000-0008-0000-0200-00004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6" name="Text Box 15">
          <a:extLst>
            <a:ext uri="{FF2B5EF4-FFF2-40B4-BE49-F238E27FC236}">
              <a16:creationId xmlns:a16="http://schemas.microsoft.com/office/drawing/2014/main" id="{00000000-0008-0000-0200-00004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7" name="Text Box 15">
          <a:extLst>
            <a:ext uri="{FF2B5EF4-FFF2-40B4-BE49-F238E27FC236}">
              <a16:creationId xmlns:a16="http://schemas.microsoft.com/office/drawing/2014/main" id="{00000000-0008-0000-0200-00004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8" name="Text Box 15">
          <a:extLst>
            <a:ext uri="{FF2B5EF4-FFF2-40B4-BE49-F238E27FC236}">
              <a16:creationId xmlns:a16="http://schemas.microsoft.com/office/drawing/2014/main" id="{00000000-0008-0000-0200-00005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69" name="Text Box 15">
          <a:extLst>
            <a:ext uri="{FF2B5EF4-FFF2-40B4-BE49-F238E27FC236}">
              <a16:creationId xmlns:a16="http://schemas.microsoft.com/office/drawing/2014/main" id="{00000000-0008-0000-0200-00005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0" name="Text Box 15">
          <a:extLst>
            <a:ext uri="{FF2B5EF4-FFF2-40B4-BE49-F238E27FC236}">
              <a16:creationId xmlns:a16="http://schemas.microsoft.com/office/drawing/2014/main" id="{00000000-0008-0000-0200-00005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1" name="Text Box 15">
          <a:extLst>
            <a:ext uri="{FF2B5EF4-FFF2-40B4-BE49-F238E27FC236}">
              <a16:creationId xmlns:a16="http://schemas.microsoft.com/office/drawing/2014/main" id="{00000000-0008-0000-0200-00005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2" name="Text Box 15">
          <a:extLst>
            <a:ext uri="{FF2B5EF4-FFF2-40B4-BE49-F238E27FC236}">
              <a16:creationId xmlns:a16="http://schemas.microsoft.com/office/drawing/2014/main" id="{00000000-0008-0000-0200-00005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3" name="Text Box 15">
          <a:extLst>
            <a:ext uri="{FF2B5EF4-FFF2-40B4-BE49-F238E27FC236}">
              <a16:creationId xmlns:a16="http://schemas.microsoft.com/office/drawing/2014/main" id="{00000000-0008-0000-0200-00005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4" name="Text Box 15">
          <a:extLst>
            <a:ext uri="{FF2B5EF4-FFF2-40B4-BE49-F238E27FC236}">
              <a16:creationId xmlns:a16="http://schemas.microsoft.com/office/drawing/2014/main" id="{00000000-0008-0000-0200-00005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75" name="Text Box 15">
          <a:extLst>
            <a:ext uri="{FF2B5EF4-FFF2-40B4-BE49-F238E27FC236}">
              <a16:creationId xmlns:a16="http://schemas.microsoft.com/office/drawing/2014/main" id="{00000000-0008-0000-0200-00005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6" name="Text Box 15">
          <a:extLst>
            <a:ext uri="{FF2B5EF4-FFF2-40B4-BE49-F238E27FC236}">
              <a16:creationId xmlns:a16="http://schemas.microsoft.com/office/drawing/2014/main" id="{00000000-0008-0000-0200-00005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7" name="Text Box 15">
          <a:extLst>
            <a:ext uri="{FF2B5EF4-FFF2-40B4-BE49-F238E27FC236}">
              <a16:creationId xmlns:a16="http://schemas.microsoft.com/office/drawing/2014/main" id="{00000000-0008-0000-0200-000059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8" name="Text Box 15">
          <a:extLst>
            <a:ext uri="{FF2B5EF4-FFF2-40B4-BE49-F238E27FC236}">
              <a16:creationId xmlns:a16="http://schemas.microsoft.com/office/drawing/2014/main" id="{00000000-0008-0000-0200-00005A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79" name="Text Box 15">
          <a:extLst>
            <a:ext uri="{FF2B5EF4-FFF2-40B4-BE49-F238E27FC236}">
              <a16:creationId xmlns:a16="http://schemas.microsoft.com/office/drawing/2014/main" id="{00000000-0008-0000-0200-00005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0" name="Text Box 15">
          <a:extLst>
            <a:ext uri="{FF2B5EF4-FFF2-40B4-BE49-F238E27FC236}">
              <a16:creationId xmlns:a16="http://schemas.microsoft.com/office/drawing/2014/main" id="{00000000-0008-0000-0200-00005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1" name="Text Box 15">
          <a:extLst>
            <a:ext uri="{FF2B5EF4-FFF2-40B4-BE49-F238E27FC236}">
              <a16:creationId xmlns:a16="http://schemas.microsoft.com/office/drawing/2014/main" id="{00000000-0008-0000-0200-00005D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2" name="Text Box 15">
          <a:extLst>
            <a:ext uri="{FF2B5EF4-FFF2-40B4-BE49-F238E27FC236}">
              <a16:creationId xmlns:a16="http://schemas.microsoft.com/office/drawing/2014/main" id="{00000000-0008-0000-0200-00005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5983" name="Text Box 15">
          <a:extLst>
            <a:ext uri="{FF2B5EF4-FFF2-40B4-BE49-F238E27FC236}">
              <a16:creationId xmlns:a16="http://schemas.microsoft.com/office/drawing/2014/main" id="{00000000-0008-0000-0200-00005F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4" name="Text Box 15">
          <a:extLst>
            <a:ext uri="{FF2B5EF4-FFF2-40B4-BE49-F238E27FC236}">
              <a16:creationId xmlns:a16="http://schemas.microsoft.com/office/drawing/2014/main" id="{00000000-0008-0000-0200-00006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5" name="Text Box 15">
          <a:extLst>
            <a:ext uri="{FF2B5EF4-FFF2-40B4-BE49-F238E27FC236}">
              <a16:creationId xmlns:a16="http://schemas.microsoft.com/office/drawing/2014/main" id="{00000000-0008-0000-0200-00006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6" name="Text Box 15">
          <a:extLst>
            <a:ext uri="{FF2B5EF4-FFF2-40B4-BE49-F238E27FC236}">
              <a16:creationId xmlns:a16="http://schemas.microsoft.com/office/drawing/2014/main" id="{00000000-0008-0000-0200-00006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7" name="Text Box 15">
          <a:extLst>
            <a:ext uri="{FF2B5EF4-FFF2-40B4-BE49-F238E27FC236}">
              <a16:creationId xmlns:a16="http://schemas.microsoft.com/office/drawing/2014/main" id="{00000000-0008-0000-0200-00006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8" name="Text Box 15">
          <a:extLst>
            <a:ext uri="{FF2B5EF4-FFF2-40B4-BE49-F238E27FC236}">
              <a16:creationId xmlns:a16="http://schemas.microsoft.com/office/drawing/2014/main" id="{00000000-0008-0000-0200-00006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89" name="Text Box 15">
          <a:extLst>
            <a:ext uri="{FF2B5EF4-FFF2-40B4-BE49-F238E27FC236}">
              <a16:creationId xmlns:a16="http://schemas.microsoft.com/office/drawing/2014/main" id="{00000000-0008-0000-0200-00006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0" name="Text Box 15">
          <a:extLst>
            <a:ext uri="{FF2B5EF4-FFF2-40B4-BE49-F238E27FC236}">
              <a16:creationId xmlns:a16="http://schemas.microsoft.com/office/drawing/2014/main" id="{00000000-0008-0000-0200-00006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1" name="Text Box 15">
          <a:extLst>
            <a:ext uri="{FF2B5EF4-FFF2-40B4-BE49-F238E27FC236}">
              <a16:creationId xmlns:a16="http://schemas.microsoft.com/office/drawing/2014/main" id="{00000000-0008-0000-0200-00006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2" name="Text Box 15">
          <a:extLst>
            <a:ext uri="{FF2B5EF4-FFF2-40B4-BE49-F238E27FC236}">
              <a16:creationId xmlns:a16="http://schemas.microsoft.com/office/drawing/2014/main" id="{00000000-0008-0000-0200-00006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3" name="Text Box 15">
          <a:extLst>
            <a:ext uri="{FF2B5EF4-FFF2-40B4-BE49-F238E27FC236}">
              <a16:creationId xmlns:a16="http://schemas.microsoft.com/office/drawing/2014/main" id="{00000000-0008-0000-0200-00006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5994" name="Text Box 15">
          <a:extLst>
            <a:ext uri="{FF2B5EF4-FFF2-40B4-BE49-F238E27FC236}">
              <a16:creationId xmlns:a16="http://schemas.microsoft.com/office/drawing/2014/main" id="{00000000-0008-0000-0200-00006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5" name="Text Box 15">
          <a:extLst>
            <a:ext uri="{FF2B5EF4-FFF2-40B4-BE49-F238E27FC236}">
              <a16:creationId xmlns:a16="http://schemas.microsoft.com/office/drawing/2014/main" id="{00000000-0008-0000-0200-00006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6" name="Text Box 15">
          <a:extLst>
            <a:ext uri="{FF2B5EF4-FFF2-40B4-BE49-F238E27FC236}">
              <a16:creationId xmlns:a16="http://schemas.microsoft.com/office/drawing/2014/main" id="{00000000-0008-0000-0200-00006C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7" name="Text Box 15">
          <a:extLst>
            <a:ext uri="{FF2B5EF4-FFF2-40B4-BE49-F238E27FC236}">
              <a16:creationId xmlns:a16="http://schemas.microsoft.com/office/drawing/2014/main" id="{00000000-0008-0000-0200-00006D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8" name="Text Box 15">
          <a:extLst>
            <a:ext uri="{FF2B5EF4-FFF2-40B4-BE49-F238E27FC236}">
              <a16:creationId xmlns:a16="http://schemas.microsoft.com/office/drawing/2014/main" id="{00000000-0008-0000-0200-00006E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5999" name="Text Box 15">
          <a:extLst>
            <a:ext uri="{FF2B5EF4-FFF2-40B4-BE49-F238E27FC236}">
              <a16:creationId xmlns:a16="http://schemas.microsoft.com/office/drawing/2014/main" id="{00000000-0008-0000-0200-00006F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0" name="Text Box 15">
          <a:extLst>
            <a:ext uri="{FF2B5EF4-FFF2-40B4-BE49-F238E27FC236}">
              <a16:creationId xmlns:a16="http://schemas.microsoft.com/office/drawing/2014/main" id="{00000000-0008-0000-0200-000070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001" name="Text Box 15">
          <a:extLst>
            <a:ext uri="{FF2B5EF4-FFF2-40B4-BE49-F238E27FC236}">
              <a16:creationId xmlns:a16="http://schemas.microsoft.com/office/drawing/2014/main" id="{00000000-0008-0000-0200-000071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2" name="Text Box 15">
          <a:extLst>
            <a:ext uri="{FF2B5EF4-FFF2-40B4-BE49-F238E27FC236}">
              <a16:creationId xmlns:a16="http://schemas.microsoft.com/office/drawing/2014/main" id="{00000000-0008-0000-0200-000072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3" name="Text Box 15">
          <a:extLst>
            <a:ext uri="{FF2B5EF4-FFF2-40B4-BE49-F238E27FC236}">
              <a16:creationId xmlns:a16="http://schemas.microsoft.com/office/drawing/2014/main" id="{00000000-0008-0000-0200-000073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4" name="Text Box 15">
          <a:extLst>
            <a:ext uri="{FF2B5EF4-FFF2-40B4-BE49-F238E27FC236}">
              <a16:creationId xmlns:a16="http://schemas.microsoft.com/office/drawing/2014/main" id="{00000000-0008-0000-0200-000074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5" name="Text Box 15">
          <a:extLst>
            <a:ext uri="{FF2B5EF4-FFF2-40B4-BE49-F238E27FC236}">
              <a16:creationId xmlns:a16="http://schemas.microsoft.com/office/drawing/2014/main" id="{00000000-0008-0000-0200-000075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6" name="Text Box 15">
          <a:extLst>
            <a:ext uri="{FF2B5EF4-FFF2-40B4-BE49-F238E27FC236}">
              <a16:creationId xmlns:a16="http://schemas.microsoft.com/office/drawing/2014/main" id="{00000000-0008-0000-0200-000076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07" name="Text Box 15">
          <a:extLst>
            <a:ext uri="{FF2B5EF4-FFF2-40B4-BE49-F238E27FC236}">
              <a16:creationId xmlns:a16="http://schemas.microsoft.com/office/drawing/2014/main" id="{00000000-0008-0000-0200-000077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8" name="Text Box 15">
          <a:extLst>
            <a:ext uri="{FF2B5EF4-FFF2-40B4-BE49-F238E27FC236}">
              <a16:creationId xmlns:a16="http://schemas.microsoft.com/office/drawing/2014/main" id="{00000000-0008-0000-0200-000078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009" name="Text Box 15">
          <a:extLst>
            <a:ext uri="{FF2B5EF4-FFF2-40B4-BE49-F238E27FC236}">
              <a16:creationId xmlns:a16="http://schemas.microsoft.com/office/drawing/2014/main" id="{00000000-0008-0000-0200-000079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0" name="Text Box 15">
          <a:extLst>
            <a:ext uri="{FF2B5EF4-FFF2-40B4-BE49-F238E27FC236}">
              <a16:creationId xmlns:a16="http://schemas.microsoft.com/office/drawing/2014/main" id="{00000000-0008-0000-0200-00007A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1" name="Text Box 15">
          <a:extLst>
            <a:ext uri="{FF2B5EF4-FFF2-40B4-BE49-F238E27FC236}">
              <a16:creationId xmlns:a16="http://schemas.microsoft.com/office/drawing/2014/main" id="{00000000-0008-0000-0200-00007B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2" name="Text Box 15">
          <a:extLst>
            <a:ext uri="{FF2B5EF4-FFF2-40B4-BE49-F238E27FC236}">
              <a16:creationId xmlns:a16="http://schemas.microsoft.com/office/drawing/2014/main" id="{00000000-0008-0000-0200-00007C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3" name="Text Box 15">
          <a:extLst>
            <a:ext uri="{FF2B5EF4-FFF2-40B4-BE49-F238E27FC236}">
              <a16:creationId xmlns:a16="http://schemas.microsoft.com/office/drawing/2014/main" id="{00000000-0008-0000-0200-00007D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4" name="Text Box 15">
          <a:extLst>
            <a:ext uri="{FF2B5EF4-FFF2-40B4-BE49-F238E27FC236}">
              <a16:creationId xmlns:a16="http://schemas.microsoft.com/office/drawing/2014/main" id="{00000000-0008-0000-0200-00007E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15" name="Text Box 15">
          <a:extLst>
            <a:ext uri="{FF2B5EF4-FFF2-40B4-BE49-F238E27FC236}">
              <a16:creationId xmlns:a16="http://schemas.microsoft.com/office/drawing/2014/main" id="{00000000-0008-0000-0200-00007F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a16="http://schemas.microsoft.com/office/drawing/2014/main" id="{00000000-0008-0000-0200-00008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a16="http://schemas.microsoft.com/office/drawing/2014/main" id="{00000000-0008-0000-0200-00008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a16="http://schemas.microsoft.com/office/drawing/2014/main" id="{00000000-0008-0000-0200-00008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a16="http://schemas.microsoft.com/office/drawing/2014/main" id="{00000000-0008-0000-0200-00008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a16="http://schemas.microsoft.com/office/drawing/2014/main" id="{00000000-0008-0000-0200-000084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a16="http://schemas.microsoft.com/office/drawing/2014/main" id="{00000000-0008-0000-0200-000085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a16="http://schemas.microsoft.com/office/drawing/2014/main" id="{00000000-0008-0000-0200-00008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a16="http://schemas.microsoft.com/office/drawing/2014/main" id="{00000000-0008-0000-0200-00008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a16="http://schemas.microsoft.com/office/drawing/2014/main" id="{00000000-0008-0000-0200-00008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a16="http://schemas.microsoft.com/office/drawing/2014/main" id="{00000000-0008-0000-0200-00008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a16="http://schemas.microsoft.com/office/drawing/2014/main" id="{00000000-0008-0000-0200-00008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a16="http://schemas.microsoft.com/office/drawing/2014/main" id="{00000000-0008-0000-0200-00008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a16="http://schemas.microsoft.com/office/drawing/2014/main" id="{00000000-0008-0000-0200-00008C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a16="http://schemas.microsoft.com/office/drawing/2014/main" id="{00000000-0008-0000-0200-00008D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a16="http://schemas.microsoft.com/office/drawing/2014/main" id="{00000000-0008-0000-0200-00008E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a16="http://schemas.microsoft.com/office/drawing/2014/main" id="{00000000-0008-0000-0200-00008F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a16="http://schemas.microsoft.com/office/drawing/2014/main" id="{00000000-0008-0000-0200-000090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a16="http://schemas.microsoft.com/office/drawing/2014/main" id="{00000000-0008-0000-0200-000091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a16="http://schemas.microsoft.com/office/drawing/2014/main" id="{00000000-0008-0000-0200-00009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a16="http://schemas.microsoft.com/office/drawing/2014/main" id="{00000000-0008-0000-0200-00009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a16="http://schemas.microsoft.com/office/drawing/2014/main" id="{00000000-0008-0000-0200-000094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a16="http://schemas.microsoft.com/office/drawing/2014/main" id="{00000000-0008-0000-0200-000095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a16="http://schemas.microsoft.com/office/drawing/2014/main" id="{00000000-0008-0000-0200-00009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a16="http://schemas.microsoft.com/office/drawing/2014/main" id="{00000000-0008-0000-0200-00009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a16="http://schemas.microsoft.com/office/drawing/2014/main" id="{00000000-0008-0000-0200-000098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a16="http://schemas.microsoft.com/office/drawing/2014/main" id="{00000000-0008-0000-0200-000099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a16="http://schemas.microsoft.com/office/drawing/2014/main" id="{00000000-0008-0000-0200-00009A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a16="http://schemas.microsoft.com/office/drawing/2014/main" id="{00000000-0008-0000-0200-00009B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a16="http://schemas.microsoft.com/office/drawing/2014/main" id="{00000000-0008-0000-0200-00009C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a16="http://schemas.microsoft.com/office/drawing/2014/main" id="{00000000-0008-0000-0200-00009D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a16="http://schemas.microsoft.com/office/drawing/2014/main" id="{00000000-0008-0000-0200-00009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a16="http://schemas.microsoft.com/office/drawing/2014/main" id="{00000000-0008-0000-0200-00009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a16="http://schemas.microsoft.com/office/drawing/2014/main" id="{00000000-0008-0000-0200-0000A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a16="http://schemas.microsoft.com/office/drawing/2014/main" id="{00000000-0008-0000-0200-0000A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a16="http://schemas.microsoft.com/office/drawing/2014/main" id="{00000000-0008-0000-0200-0000A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a16="http://schemas.microsoft.com/office/drawing/2014/main" id="{00000000-0008-0000-0200-0000A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a16="http://schemas.microsoft.com/office/drawing/2014/main" id="{00000000-0008-0000-0200-0000A4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a16="http://schemas.microsoft.com/office/drawing/2014/main" id="{00000000-0008-0000-0200-0000A5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a16="http://schemas.microsoft.com/office/drawing/2014/main" id="{00000000-0008-0000-0200-0000A6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a16="http://schemas.microsoft.com/office/drawing/2014/main" id="{00000000-0008-0000-0200-0000A7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a16="http://schemas.microsoft.com/office/drawing/2014/main" id="{00000000-0008-0000-0200-0000A8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a16="http://schemas.microsoft.com/office/drawing/2014/main" id="{00000000-0008-0000-0200-0000A9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a16="http://schemas.microsoft.com/office/drawing/2014/main" id="{00000000-0008-0000-0200-0000A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a16="http://schemas.microsoft.com/office/drawing/2014/main" id="{00000000-0008-0000-0200-0000A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a16="http://schemas.microsoft.com/office/drawing/2014/main" id="{00000000-0008-0000-0200-0000A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a16="http://schemas.microsoft.com/office/drawing/2014/main" id="{00000000-0008-0000-0200-0000A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a16="http://schemas.microsoft.com/office/drawing/2014/main" id="{00000000-0008-0000-0200-0000A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a16="http://schemas.microsoft.com/office/drawing/2014/main" id="{00000000-0008-0000-0200-0000A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a16="http://schemas.microsoft.com/office/drawing/2014/main" id="{00000000-0008-0000-0200-0000B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a16="http://schemas.microsoft.com/office/drawing/2014/main" id="{00000000-0008-0000-0200-0000B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a16="http://schemas.microsoft.com/office/drawing/2014/main" id="{00000000-0008-0000-0200-0000B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a16="http://schemas.microsoft.com/office/drawing/2014/main" id="{00000000-0008-0000-0200-0000B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a16="http://schemas.microsoft.com/office/drawing/2014/main" id="{00000000-0008-0000-0200-0000B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a16="http://schemas.microsoft.com/office/drawing/2014/main" id="{00000000-0008-0000-0200-0000B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a16="http://schemas.microsoft.com/office/drawing/2014/main" id="{00000000-0008-0000-0200-0000B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a16="http://schemas.microsoft.com/office/drawing/2014/main" id="{00000000-0008-0000-0200-0000B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a16="http://schemas.microsoft.com/office/drawing/2014/main" id="{00000000-0008-0000-0200-0000B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a16="http://schemas.microsoft.com/office/drawing/2014/main" id="{00000000-0008-0000-0200-0000B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a16="http://schemas.microsoft.com/office/drawing/2014/main" id="{00000000-0008-0000-0200-0000B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a16="http://schemas.microsoft.com/office/drawing/2014/main" id="{00000000-0008-0000-0200-0000B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a16="http://schemas.microsoft.com/office/drawing/2014/main" id="{00000000-0008-0000-0200-0000B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a16="http://schemas.microsoft.com/office/drawing/2014/main" id="{00000000-0008-0000-0200-0000B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a16="http://schemas.microsoft.com/office/drawing/2014/main" id="{00000000-0008-0000-0200-0000C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a16="http://schemas.microsoft.com/office/drawing/2014/main" id="{00000000-0008-0000-0200-0000C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a16="http://schemas.microsoft.com/office/drawing/2014/main" id="{00000000-0008-0000-0200-0000C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a16="http://schemas.microsoft.com/office/drawing/2014/main" id="{00000000-0008-0000-0200-0000C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4" name="Text Box 16">
          <a:extLst>
            <a:ext uri="{FF2B5EF4-FFF2-40B4-BE49-F238E27FC236}">
              <a16:creationId xmlns:a16="http://schemas.microsoft.com/office/drawing/2014/main" id="{00000000-0008-0000-0200-0000C4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5" name="Text Box 17">
          <a:extLst>
            <a:ext uri="{FF2B5EF4-FFF2-40B4-BE49-F238E27FC236}">
              <a16:creationId xmlns:a16="http://schemas.microsoft.com/office/drawing/2014/main" id="{00000000-0008-0000-0200-0000C5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6" name="Text Box 18">
          <a:extLst>
            <a:ext uri="{FF2B5EF4-FFF2-40B4-BE49-F238E27FC236}">
              <a16:creationId xmlns:a16="http://schemas.microsoft.com/office/drawing/2014/main" id="{00000000-0008-0000-0200-0000C6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7" name="Text Box 19">
          <a:extLst>
            <a:ext uri="{FF2B5EF4-FFF2-40B4-BE49-F238E27FC236}">
              <a16:creationId xmlns:a16="http://schemas.microsoft.com/office/drawing/2014/main" id="{00000000-0008-0000-0200-0000C7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88" name="Text Box 15">
          <a:extLst>
            <a:ext uri="{FF2B5EF4-FFF2-40B4-BE49-F238E27FC236}">
              <a16:creationId xmlns:a16="http://schemas.microsoft.com/office/drawing/2014/main" id="{00000000-0008-0000-0200-0000C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89" name="Text Box 16">
          <a:extLst>
            <a:ext uri="{FF2B5EF4-FFF2-40B4-BE49-F238E27FC236}">
              <a16:creationId xmlns:a16="http://schemas.microsoft.com/office/drawing/2014/main" id="{00000000-0008-0000-0200-0000C9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090" name="Text Box 17">
          <a:extLst>
            <a:ext uri="{FF2B5EF4-FFF2-40B4-BE49-F238E27FC236}">
              <a16:creationId xmlns:a16="http://schemas.microsoft.com/office/drawing/2014/main" id="{00000000-0008-0000-0200-0000CA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091" name="Text Box 18">
          <a:extLst>
            <a:ext uri="{FF2B5EF4-FFF2-40B4-BE49-F238E27FC236}">
              <a16:creationId xmlns:a16="http://schemas.microsoft.com/office/drawing/2014/main" id="{00000000-0008-0000-0200-0000CB17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2" name="Text Box 15">
          <a:extLst>
            <a:ext uri="{FF2B5EF4-FFF2-40B4-BE49-F238E27FC236}">
              <a16:creationId xmlns:a16="http://schemas.microsoft.com/office/drawing/2014/main" id="{00000000-0008-0000-0200-0000CC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3" name="Text Box 16">
          <a:extLst>
            <a:ext uri="{FF2B5EF4-FFF2-40B4-BE49-F238E27FC236}">
              <a16:creationId xmlns:a16="http://schemas.microsoft.com/office/drawing/2014/main" id="{00000000-0008-0000-0200-0000CD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4" name="Text Box 17">
          <a:extLst>
            <a:ext uri="{FF2B5EF4-FFF2-40B4-BE49-F238E27FC236}">
              <a16:creationId xmlns:a16="http://schemas.microsoft.com/office/drawing/2014/main" id="{00000000-0008-0000-0200-0000CE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5" name="Text Box 18">
          <a:extLst>
            <a:ext uri="{FF2B5EF4-FFF2-40B4-BE49-F238E27FC236}">
              <a16:creationId xmlns:a16="http://schemas.microsoft.com/office/drawing/2014/main" id="{00000000-0008-0000-0200-0000CF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6" name="Text Box 19">
          <a:extLst>
            <a:ext uri="{FF2B5EF4-FFF2-40B4-BE49-F238E27FC236}">
              <a16:creationId xmlns:a16="http://schemas.microsoft.com/office/drawing/2014/main" id="{00000000-0008-0000-0200-0000D0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097" name="Text Box 16">
          <a:extLst>
            <a:ext uri="{FF2B5EF4-FFF2-40B4-BE49-F238E27FC236}">
              <a16:creationId xmlns:a16="http://schemas.microsoft.com/office/drawing/2014/main" id="{00000000-0008-0000-0200-0000D1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098" name="Text Box 15">
          <a:extLst>
            <a:ext uri="{FF2B5EF4-FFF2-40B4-BE49-F238E27FC236}">
              <a16:creationId xmlns:a16="http://schemas.microsoft.com/office/drawing/2014/main" id="{00000000-0008-0000-0200-0000D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099" name="Text Box 15">
          <a:extLst>
            <a:ext uri="{FF2B5EF4-FFF2-40B4-BE49-F238E27FC236}">
              <a16:creationId xmlns:a16="http://schemas.microsoft.com/office/drawing/2014/main" id="{00000000-0008-0000-0200-0000D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0" name="Text Box 16">
          <a:extLst>
            <a:ext uri="{FF2B5EF4-FFF2-40B4-BE49-F238E27FC236}">
              <a16:creationId xmlns:a16="http://schemas.microsoft.com/office/drawing/2014/main" id="{00000000-0008-0000-0200-0000D4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1" name="Text Box 17">
          <a:extLst>
            <a:ext uri="{FF2B5EF4-FFF2-40B4-BE49-F238E27FC236}">
              <a16:creationId xmlns:a16="http://schemas.microsoft.com/office/drawing/2014/main" id="{00000000-0008-0000-0200-0000D5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2" name="Text Box 18">
          <a:extLst>
            <a:ext uri="{FF2B5EF4-FFF2-40B4-BE49-F238E27FC236}">
              <a16:creationId xmlns:a16="http://schemas.microsoft.com/office/drawing/2014/main" id="{00000000-0008-0000-0200-0000D6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3" name="Text Box 19">
          <a:extLst>
            <a:ext uri="{FF2B5EF4-FFF2-40B4-BE49-F238E27FC236}">
              <a16:creationId xmlns:a16="http://schemas.microsoft.com/office/drawing/2014/main" id="{00000000-0008-0000-0200-0000D7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4" name="Text Box 15">
          <a:extLst>
            <a:ext uri="{FF2B5EF4-FFF2-40B4-BE49-F238E27FC236}">
              <a16:creationId xmlns:a16="http://schemas.microsoft.com/office/drawing/2014/main" id="{00000000-0008-0000-0200-0000D8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5" name="Text Box 16">
          <a:extLst>
            <a:ext uri="{FF2B5EF4-FFF2-40B4-BE49-F238E27FC236}">
              <a16:creationId xmlns:a16="http://schemas.microsoft.com/office/drawing/2014/main" id="{00000000-0008-0000-0200-0000D9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06" name="Text Box 17">
          <a:extLst>
            <a:ext uri="{FF2B5EF4-FFF2-40B4-BE49-F238E27FC236}">
              <a16:creationId xmlns:a16="http://schemas.microsoft.com/office/drawing/2014/main" id="{00000000-0008-0000-0200-0000DA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107" name="Text Box 18">
          <a:extLst>
            <a:ext uri="{FF2B5EF4-FFF2-40B4-BE49-F238E27FC236}">
              <a16:creationId xmlns:a16="http://schemas.microsoft.com/office/drawing/2014/main" id="{00000000-0008-0000-0200-0000DB17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08" name="Text Box 15">
          <a:extLst>
            <a:ext uri="{FF2B5EF4-FFF2-40B4-BE49-F238E27FC236}">
              <a16:creationId xmlns:a16="http://schemas.microsoft.com/office/drawing/2014/main" id="{00000000-0008-0000-0200-0000DC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09" name="Text Box 15">
          <a:extLst>
            <a:ext uri="{FF2B5EF4-FFF2-40B4-BE49-F238E27FC236}">
              <a16:creationId xmlns:a16="http://schemas.microsoft.com/office/drawing/2014/main" id="{00000000-0008-0000-0200-0000DD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0" name="Text Box 15">
          <a:extLst>
            <a:ext uri="{FF2B5EF4-FFF2-40B4-BE49-F238E27FC236}">
              <a16:creationId xmlns:a16="http://schemas.microsoft.com/office/drawing/2014/main" id="{00000000-0008-0000-0200-0000DE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11" name="Text Box 15">
          <a:extLst>
            <a:ext uri="{FF2B5EF4-FFF2-40B4-BE49-F238E27FC236}">
              <a16:creationId xmlns:a16="http://schemas.microsoft.com/office/drawing/2014/main" id="{00000000-0008-0000-0200-0000DF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2" name="Text Box 15">
          <a:extLst>
            <a:ext uri="{FF2B5EF4-FFF2-40B4-BE49-F238E27FC236}">
              <a16:creationId xmlns:a16="http://schemas.microsoft.com/office/drawing/2014/main" id="{00000000-0008-0000-0200-0000E0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13" name="Text Box 15">
          <a:extLst>
            <a:ext uri="{FF2B5EF4-FFF2-40B4-BE49-F238E27FC236}">
              <a16:creationId xmlns:a16="http://schemas.microsoft.com/office/drawing/2014/main" id="{00000000-0008-0000-0200-0000E1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4" name="Text Box 15">
          <a:extLst>
            <a:ext uri="{FF2B5EF4-FFF2-40B4-BE49-F238E27FC236}">
              <a16:creationId xmlns:a16="http://schemas.microsoft.com/office/drawing/2014/main" id="{00000000-0008-0000-0200-0000E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5" name="Text Box 15">
          <a:extLst>
            <a:ext uri="{FF2B5EF4-FFF2-40B4-BE49-F238E27FC236}">
              <a16:creationId xmlns:a16="http://schemas.microsoft.com/office/drawing/2014/main" id="{00000000-0008-0000-0200-0000E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6" name="Text Box 15">
          <a:extLst>
            <a:ext uri="{FF2B5EF4-FFF2-40B4-BE49-F238E27FC236}">
              <a16:creationId xmlns:a16="http://schemas.microsoft.com/office/drawing/2014/main" id="{00000000-0008-0000-0200-0000E4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7" name="Text Box 15">
          <a:extLst>
            <a:ext uri="{FF2B5EF4-FFF2-40B4-BE49-F238E27FC236}">
              <a16:creationId xmlns:a16="http://schemas.microsoft.com/office/drawing/2014/main" id="{00000000-0008-0000-0200-0000E5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18" name="Text Box 15">
          <a:extLst>
            <a:ext uri="{FF2B5EF4-FFF2-40B4-BE49-F238E27FC236}">
              <a16:creationId xmlns:a16="http://schemas.microsoft.com/office/drawing/2014/main" id="{00000000-0008-0000-0200-0000E617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19" name="Text Box 15">
          <a:extLst>
            <a:ext uri="{FF2B5EF4-FFF2-40B4-BE49-F238E27FC236}">
              <a16:creationId xmlns:a16="http://schemas.microsoft.com/office/drawing/2014/main" id="{00000000-0008-0000-0200-0000E717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0" name="Text Box 15">
          <a:extLst>
            <a:ext uri="{FF2B5EF4-FFF2-40B4-BE49-F238E27FC236}">
              <a16:creationId xmlns:a16="http://schemas.microsoft.com/office/drawing/2014/main" id="{00000000-0008-0000-0200-0000E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1" name="Text Box 15">
          <a:extLst>
            <a:ext uri="{FF2B5EF4-FFF2-40B4-BE49-F238E27FC236}">
              <a16:creationId xmlns:a16="http://schemas.microsoft.com/office/drawing/2014/main" id="{00000000-0008-0000-0200-0000E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2" name="Text Box 15">
          <a:extLst>
            <a:ext uri="{FF2B5EF4-FFF2-40B4-BE49-F238E27FC236}">
              <a16:creationId xmlns:a16="http://schemas.microsoft.com/office/drawing/2014/main" id="{00000000-0008-0000-0200-0000E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3" name="Text Box 15">
          <a:extLst>
            <a:ext uri="{FF2B5EF4-FFF2-40B4-BE49-F238E27FC236}">
              <a16:creationId xmlns:a16="http://schemas.microsoft.com/office/drawing/2014/main" id="{00000000-0008-0000-0200-0000E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4" name="Text Box 15">
          <a:extLst>
            <a:ext uri="{FF2B5EF4-FFF2-40B4-BE49-F238E27FC236}">
              <a16:creationId xmlns:a16="http://schemas.microsoft.com/office/drawing/2014/main" id="{00000000-0008-0000-0200-0000E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5" name="Text Box 15">
          <a:extLst>
            <a:ext uri="{FF2B5EF4-FFF2-40B4-BE49-F238E27FC236}">
              <a16:creationId xmlns:a16="http://schemas.microsoft.com/office/drawing/2014/main" id="{00000000-0008-0000-0200-0000E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26" name="Text Box 15">
          <a:extLst>
            <a:ext uri="{FF2B5EF4-FFF2-40B4-BE49-F238E27FC236}">
              <a16:creationId xmlns:a16="http://schemas.microsoft.com/office/drawing/2014/main" id="{00000000-0008-0000-0200-0000E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27" name="Text Box 15">
          <a:extLst>
            <a:ext uri="{FF2B5EF4-FFF2-40B4-BE49-F238E27FC236}">
              <a16:creationId xmlns:a16="http://schemas.microsoft.com/office/drawing/2014/main" id="{00000000-0008-0000-0200-0000E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28" name="Text Box 15">
          <a:extLst>
            <a:ext uri="{FF2B5EF4-FFF2-40B4-BE49-F238E27FC236}">
              <a16:creationId xmlns:a16="http://schemas.microsoft.com/office/drawing/2014/main" id="{00000000-0008-0000-0200-0000F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29" name="Text Box 15">
          <a:extLst>
            <a:ext uri="{FF2B5EF4-FFF2-40B4-BE49-F238E27FC236}">
              <a16:creationId xmlns:a16="http://schemas.microsoft.com/office/drawing/2014/main" id="{00000000-0008-0000-0200-0000F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0" name="Text Box 15">
          <a:extLst>
            <a:ext uri="{FF2B5EF4-FFF2-40B4-BE49-F238E27FC236}">
              <a16:creationId xmlns:a16="http://schemas.microsoft.com/office/drawing/2014/main" id="{00000000-0008-0000-0200-0000F2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1" name="Text Box 15">
          <a:extLst>
            <a:ext uri="{FF2B5EF4-FFF2-40B4-BE49-F238E27FC236}">
              <a16:creationId xmlns:a16="http://schemas.microsoft.com/office/drawing/2014/main" id="{00000000-0008-0000-0200-0000F3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2" name="Text Box 15">
          <a:extLst>
            <a:ext uri="{FF2B5EF4-FFF2-40B4-BE49-F238E27FC236}">
              <a16:creationId xmlns:a16="http://schemas.microsoft.com/office/drawing/2014/main" id="{00000000-0008-0000-0200-0000F4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3" name="Text Box 15">
          <a:extLst>
            <a:ext uri="{FF2B5EF4-FFF2-40B4-BE49-F238E27FC236}">
              <a16:creationId xmlns:a16="http://schemas.microsoft.com/office/drawing/2014/main" id="{00000000-0008-0000-0200-0000F5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4" name="Text Box 15">
          <a:extLst>
            <a:ext uri="{FF2B5EF4-FFF2-40B4-BE49-F238E27FC236}">
              <a16:creationId xmlns:a16="http://schemas.microsoft.com/office/drawing/2014/main" id="{00000000-0008-0000-0200-0000F6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5" name="Text Box 15">
          <a:extLst>
            <a:ext uri="{FF2B5EF4-FFF2-40B4-BE49-F238E27FC236}">
              <a16:creationId xmlns:a16="http://schemas.microsoft.com/office/drawing/2014/main" id="{00000000-0008-0000-0200-0000F7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36" name="Text Box 15">
          <a:extLst>
            <a:ext uri="{FF2B5EF4-FFF2-40B4-BE49-F238E27FC236}">
              <a16:creationId xmlns:a16="http://schemas.microsoft.com/office/drawing/2014/main" id="{00000000-0008-0000-0200-0000F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37" name="Text Box 15">
          <a:extLst>
            <a:ext uri="{FF2B5EF4-FFF2-40B4-BE49-F238E27FC236}">
              <a16:creationId xmlns:a16="http://schemas.microsoft.com/office/drawing/2014/main" id="{00000000-0008-0000-0200-0000F9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38" name="Text Box 15">
          <a:extLst>
            <a:ext uri="{FF2B5EF4-FFF2-40B4-BE49-F238E27FC236}">
              <a16:creationId xmlns:a16="http://schemas.microsoft.com/office/drawing/2014/main" id="{00000000-0008-0000-0200-0000FA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39" name="Text Box 15">
          <a:extLst>
            <a:ext uri="{FF2B5EF4-FFF2-40B4-BE49-F238E27FC236}">
              <a16:creationId xmlns:a16="http://schemas.microsoft.com/office/drawing/2014/main" id="{00000000-0008-0000-0200-0000FB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0" name="Text Box 15">
          <a:extLst>
            <a:ext uri="{FF2B5EF4-FFF2-40B4-BE49-F238E27FC236}">
              <a16:creationId xmlns:a16="http://schemas.microsoft.com/office/drawing/2014/main" id="{00000000-0008-0000-0200-0000F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1" name="Text Box 15">
          <a:extLst>
            <a:ext uri="{FF2B5EF4-FFF2-40B4-BE49-F238E27FC236}">
              <a16:creationId xmlns:a16="http://schemas.microsoft.com/office/drawing/2014/main" id="{00000000-0008-0000-0200-0000F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2" name="Text Box 15">
          <a:extLst>
            <a:ext uri="{FF2B5EF4-FFF2-40B4-BE49-F238E27FC236}">
              <a16:creationId xmlns:a16="http://schemas.microsoft.com/office/drawing/2014/main" id="{00000000-0008-0000-0200-0000FE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3" name="Text Box 15">
          <a:extLst>
            <a:ext uri="{FF2B5EF4-FFF2-40B4-BE49-F238E27FC236}">
              <a16:creationId xmlns:a16="http://schemas.microsoft.com/office/drawing/2014/main" id="{00000000-0008-0000-0200-0000FF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4" name="Text Box 15">
          <a:extLst>
            <a:ext uri="{FF2B5EF4-FFF2-40B4-BE49-F238E27FC236}">
              <a16:creationId xmlns:a16="http://schemas.microsoft.com/office/drawing/2014/main" id="{00000000-0008-0000-0200-0000001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5" name="Text Box 15">
          <a:extLst>
            <a:ext uri="{FF2B5EF4-FFF2-40B4-BE49-F238E27FC236}">
              <a16:creationId xmlns:a16="http://schemas.microsoft.com/office/drawing/2014/main" id="{00000000-0008-0000-0200-0000011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46" name="Text Box 15">
          <a:extLst>
            <a:ext uri="{FF2B5EF4-FFF2-40B4-BE49-F238E27FC236}">
              <a16:creationId xmlns:a16="http://schemas.microsoft.com/office/drawing/2014/main" id="{00000000-0008-0000-0200-000002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47" name="Text Box 15">
          <a:extLst>
            <a:ext uri="{FF2B5EF4-FFF2-40B4-BE49-F238E27FC236}">
              <a16:creationId xmlns:a16="http://schemas.microsoft.com/office/drawing/2014/main" id="{00000000-0008-0000-0200-000003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48" name="Text Box 15">
          <a:extLst>
            <a:ext uri="{FF2B5EF4-FFF2-40B4-BE49-F238E27FC236}">
              <a16:creationId xmlns:a16="http://schemas.microsoft.com/office/drawing/2014/main" id="{00000000-0008-0000-0200-00000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49" name="Text Box 15">
          <a:extLst>
            <a:ext uri="{FF2B5EF4-FFF2-40B4-BE49-F238E27FC236}">
              <a16:creationId xmlns:a16="http://schemas.microsoft.com/office/drawing/2014/main" id="{00000000-0008-0000-0200-00000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0" name="Text Box 15">
          <a:extLst>
            <a:ext uri="{FF2B5EF4-FFF2-40B4-BE49-F238E27FC236}">
              <a16:creationId xmlns:a16="http://schemas.microsoft.com/office/drawing/2014/main" id="{00000000-0008-0000-0200-000006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1" name="Text Box 15">
          <a:extLst>
            <a:ext uri="{FF2B5EF4-FFF2-40B4-BE49-F238E27FC236}">
              <a16:creationId xmlns:a16="http://schemas.microsoft.com/office/drawing/2014/main" id="{00000000-0008-0000-0200-000007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2" name="Text Box 15">
          <a:extLst>
            <a:ext uri="{FF2B5EF4-FFF2-40B4-BE49-F238E27FC236}">
              <a16:creationId xmlns:a16="http://schemas.microsoft.com/office/drawing/2014/main" id="{00000000-0008-0000-0200-000008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3" name="Text Box 15">
          <a:extLst>
            <a:ext uri="{FF2B5EF4-FFF2-40B4-BE49-F238E27FC236}">
              <a16:creationId xmlns:a16="http://schemas.microsoft.com/office/drawing/2014/main" id="{00000000-0008-0000-0200-000009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54" name="Text Box 15">
          <a:extLst>
            <a:ext uri="{FF2B5EF4-FFF2-40B4-BE49-F238E27FC236}">
              <a16:creationId xmlns:a16="http://schemas.microsoft.com/office/drawing/2014/main" id="{00000000-0008-0000-0200-00000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55" name="Text Box 15">
          <a:extLst>
            <a:ext uri="{FF2B5EF4-FFF2-40B4-BE49-F238E27FC236}">
              <a16:creationId xmlns:a16="http://schemas.microsoft.com/office/drawing/2014/main" id="{00000000-0008-0000-0200-00000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6" name="Text Box 15">
          <a:extLst>
            <a:ext uri="{FF2B5EF4-FFF2-40B4-BE49-F238E27FC236}">
              <a16:creationId xmlns:a16="http://schemas.microsoft.com/office/drawing/2014/main" id="{00000000-0008-0000-0200-00000C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7" name="Text Box 15">
          <a:extLst>
            <a:ext uri="{FF2B5EF4-FFF2-40B4-BE49-F238E27FC236}">
              <a16:creationId xmlns:a16="http://schemas.microsoft.com/office/drawing/2014/main" id="{00000000-0008-0000-0200-00000D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58" name="Text Box 15">
          <a:extLst>
            <a:ext uri="{FF2B5EF4-FFF2-40B4-BE49-F238E27FC236}">
              <a16:creationId xmlns:a16="http://schemas.microsoft.com/office/drawing/2014/main" id="{00000000-0008-0000-0200-00000E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0" name="Text Box 15">
          <a:extLst>
            <a:ext uri="{FF2B5EF4-FFF2-40B4-BE49-F238E27FC236}">
              <a16:creationId xmlns:a16="http://schemas.microsoft.com/office/drawing/2014/main" id="{00000000-0008-0000-0200-000010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1" name="Text Box 15">
          <a:extLst>
            <a:ext uri="{FF2B5EF4-FFF2-40B4-BE49-F238E27FC236}">
              <a16:creationId xmlns:a16="http://schemas.microsoft.com/office/drawing/2014/main" id="{00000000-0008-0000-0200-000011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2" name="Text Box 15">
          <a:extLst>
            <a:ext uri="{FF2B5EF4-FFF2-40B4-BE49-F238E27FC236}">
              <a16:creationId xmlns:a16="http://schemas.microsoft.com/office/drawing/2014/main" id="{00000000-0008-0000-0200-000012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3" name="Text Box 15">
          <a:extLst>
            <a:ext uri="{FF2B5EF4-FFF2-40B4-BE49-F238E27FC236}">
              <a16:creationId xmlns:a16="http://schemas.microsoft.com/office/drawing/2014/main" id="{00000000-0008-0000-0200-000013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4" name="Text Box 15">
          <a:extLst>
            <a:ext uri="{FF2B5EF4-FFF2-40B4-BE49-F238E27FC236}">
              <a16:creationId xmlns:a16="http://schemas.microsoft.com/office/drawing/2014/main" id="{00000000-0008-0000-0200-00001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5" name="Text Box 15">
          <a:extLst>
            <a:ext uri="{FF2B5EF4-FFF2-40B4-BE49-F238E27FC236}">
              <a16:creationId xmlns:a16="http://schemas.microsoft.com/office/drawing/2014/main" id="{00000000-0008-0000-0200-00001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66" name="Text Box 15">
          <a:extLst>
            <a:ext uri="{FF2B5EF4-FFF2-40B4-BE49-F238E27FC236}">
              <a16:creationId xmlns:a16="http://schemas.microsoft.com/office/drawing/2014/main" id="{00000000-0008-0000-0200-000016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67" name="Text Box 15">
          <a:extLst>
            <a:ext uri="{FF2B5EF4-FFF2-40B4-BE49-F238E27FC236}">
              <a16:creationId xmlns:a16="http://schemas.microsoft.com/office/drawing/2014/main" id="{00000000-0008-0000-0200-000017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68" name="Text Box 15">
          <a:extLst>
            <a:ext uri="{FF2B5EF4-FFF2-40B4-BE49-F238E27FC236}">
              <a16:creationId xmlns:a16="http://schemas.microsoft.com/office/drawing/2014/main" id="{00000000-0008-0000-0200-000018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69" name="Text Box 15">
          <a:extLst>
            <a:ext uri="{FF2B5EF4-FFF2-40B4-BE49-F238E27FC236}">
              <a16:creationId xmlns:a16="http://schemas.microsoft.com/office/drawing/2014/main" id="{00000000-0008-0000-0200-000019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0" name="Text Box 15">
          <a:extLst>
            <a:ext uri="{FF2B5EF4-FFF2-40B4-BE49-F238E27FC236}">
              <a16:creationId xmlns:a16="http://schemas.microsoft.com/office/drawing/2014/main" id="{00000000-0008-0000-0200-00001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1" name="Text Box 15">
          <a:extLst>
            <a:ext uri="{FF2B5EF4-FFF2-40B4-BE49-F238E27FC236}">
              <a16:creationId xmlns:a16="http://schemas.microsoft.com/office/drawing/2014/main" id="{00000000-0008-0000-0200-00001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2" name="Text Box 15">
          <a:extLst>
            <a:ext uri="{FF2B5EF4-FFF2-40B4-BE49-F238E27FC236}">
              <a16:creationId xmlns:a16="http://schemas.microsoft.com/office/drawing/2014/main" id="{00000000-0008-0000-0200-00001C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3" name="Text Box 15">
          <a:extLst>
            <a:ext uri="{FF2B5EF4-FFF2-40B4-BE49-F238E27FC236}">
              <a16:creationId xmlns:a16="http://schemas.microsoft.com/office/drawing/2014/main" id="{00000000-0008-0000-0200-00001D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4" name="Text Box 15">
          <a:extLst>
            <a:ext uri="{FF2B5EF4-FFF2-40B4-BE49-F238E27FC236}">
              <a16:creationId xmlns:a16="http://schemas.microsoft.com/office/drawing/2014/main" id="{00000000-0008-0000-0200-00001E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5" name="Text Box 15">
          <a:extLst>
            <a:ext uri="{FF2B5EF4-FFF2-40B4-BE49-F238E27FC236}">
              <a16:creationId xmlns:a16="http://schemas.microsoft.com/office/drawing/2014/main" id="{00000000-0008-0000-0200-00001F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76" name="Text Box 15">
          <a:extLst>
            <a:ext uri="{FF2B5EF4-FFF2-40B4-BE49-F238E27FC236}">
              <a16:creationId xmlns:a16="http://schemas.microsoft.com/office/drawing/2014/main" id="{00000000-0008-0000-0200-000020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77" name="Text Box 15">
          <a:extLst>
            <a:ext uri="{FF2B5EF4-FFF2-40B4-BE49-F238E27FC236}">
              <a16:creationId xmlns:a16="http://schemas.microsoft.com/office/drawing/2014/main" id="{00000000-0008-0000-0200-000021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78" name="Text Box 15">
          <a:extLst>
            <a:ext uri="{FF2B5EF4-FFF2-40B4-BE49-F238E27FC236}">
              <a16:creationId xmlns:a16="http://schemas.microsoft.com/office/drawing/2014/main" id="{00000000-0008-0000-0200-000022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79" name="Text Box 15">
          <a:extLst>
            <a:ext uri="{FF2B5EF4-FFF2-40B4-BE49-F238E27FC236}">
              <a16:creationId xmlns:a16="http://schemas.microsoft.com/office/drawing/2014/main" id="{00000000-0008-0000-0200-000023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180" name="Text Box 15">
          <a:extLst>
            <a:ext uri="{FF2B5EF4-FFF2-40B4-BE49-F238E27FC236}">
              <a16:creationId xmlns:a16="http://schemas.microsoft.com/office/drawing/2014/main" id="{00000000-0008-0000-0200-000024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181" name="Text Box 15">
          <a:extLst>
            <a:ext uri="{FF2B5EF4-FFF2-40B4-BE49-F238E27FC236}">
              <a16:creationId xmlns:a16="http://schemas.microsoft.com/office/drawing/2014/main" id="{00000000-0008-0000-0200-000025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2" name="Text Box 16">
          <a:extLst>
            <a:ext uri="{FF2B5EF4-FFF2-40B4-BE49-F238E27FC236}">
              <a16:creationId xmlns:a16="http://schemas.microsoft.com/office/drawing/2014/main" id="{00000000-0008-0000-0200-000026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3" name="Text Box 17">
          <a:extLst>
            <a:ext uri="{FF2B5EF4-FFF2-40B4-BE49-F238E27FC236}">
              <a16:creationId xmlns:a16="http://schemas.microsoft.com/office/drawing/2014/main" id="{00000000-0008-0000-0200-00002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4" name="Text Box 18">
          <a:extLst>
            <a:ext uri="{FF2B5EF4-FFF2-40B4-BE49-F238E27FC236}">
              <a16:creationId xmlns:a16="http://schemas.microsoft.com/office/drawing/2014/main" id="{00000000-0008-0000-0200-00002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5" name="Text Box 19">
          <a:extLst>
            <a:ext uri="{FF2B5EF4-FFF2-40B4-BE49-F238E27FC236}">
              <a16:creationId xmlns:a16="http://schemas.microsoft.com/office/drawing/2014/main" id="{00000000-0008-0000-0200-00002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86" name="Text Box 15">
          <a:extLst>
            <a:ext uri="{FF2B5EF4-FFF2-40B4-BE49-F238E27FC236}">
              <a16:creationId xmlns:a16="http://schemas.microsoft.com/office/drawing/2014/main" id="{00000000-0008-0000-0200-00002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7" name="Text Box 16">
          <a:extLst>
            <a:ext uri="{FF2B5EF4-FFF2-40B4-BE49-F238E27FC236}">
              <a16:creationId xmlns:a16="http://schemas.microsoft.com/office/drawing/2014/main" id="{00000000-0008-0000-0200-00002B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88" name="Text Box 17">
          <a:extLst>
            <a:ext uri="{FF2B5EF4-FFF2-40B4-BE49-F238E27FC236}">
              <a16:creationId xmlns:a16="http://schemas.microsoft.com/office/drawing/2014/main" id="{00000000-0008-0000-0200-00002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189" name="Text Box 18">
          <a:extLst>
            <a:ext uri="{FF2B5EF4-FFF2-40B4-BE49-F238E27FC236}">
              <a16:creationId xmlns:a16="http://schemas.microsoft.com/office/drawing/2014/main" id="{00000000-0008-0000-0200-00002D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0" name="Text Box 15">
          <a:extLst>
            <a:ext uri="{FF2B5EF4-FFF2-40B4-BE49-F238E27FC236}">
              <a16:creationId xmlns:a16="http://schemas.microsoft.com/office/drawing/2014/main" id="{00000000-0008-0000-0200-00002E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1" name="Text Box 16">
          <a:extLst>
            <a:ext uri="{FF2B5EF4-FFF2-40B4-BE49-F238E27FC236}">
              <a16:creationId xmlns:a16="http://schemas.microsoft.com/office/drawing/2014/main" id="{00000000-0008-0000-0200-00002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2" name="Text Box 17">
          <a:extLst>
            <a:ext uri="{FF2B5EF4-FFF2-40B4-BE49-F238E27FC236}">
              <a16:creationId xmlns:a16="http://schemas.microsoft.com/office/drawing/2014/main" id="{00000000-0008-0000-0200-00003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3" name="Text Box 18">
          <a:extLst>
            <a:ext uri="{FF2B5EF4-FFF2-40B4-BE49-F238E27FC236}">
              <a16:creationId xmlns:a16="http://schemas.microsoft.com/office/drawing/2014/main" id="{00000000-0008-0000-0200-00003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4" name="Text Box 19">
          <a:extLst>
            <a:ext uri="{FF2B5EF4-FFF2-40B4-BE49-F238E27FC236}">
              <a16:creationId xmlns:a16="http://schemas.microsoft.com/office/drawing/2014/main" id="{00000000-0008-0000-0200-00003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195" name="Text Box 16">
          <a:extLst>
            <a:ext uri="{FF2B5EF4-FFF2-40B4-BE49-F238E27FC236}">
              <a16:creationId xmlns:a16="http://schemas.microsoft.com/office/drawing/2014/main" id="{00000000-0008-0000-0200-00003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6" name="Text Box 15">
          <a:extLst>
            <a:ext uri="{FF2B5EF4-FFF2-40B4-BE49-F238E27FC236}">
              <a16:creationId xmlns:a16="http://schemas.microsoft.com/office/drawing/2014/main" id="{00000000-0008-0000-0200-00003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197" name="Text Box 15">
          <a:extLst>
            <a:ext uri="{FF2B5EF4-FFF2-40B4-BE49-F238E27FC236}">
              <a16:creationId xmlns:a16="http://schemas.microsoft.com/office/drawing/2014/main" id="{00000000-0008-0000-0200-00003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198" name="Text Box 15">
          <a:extLst>
            <a:ext uri="{FF2B5EF4-FFF2-40B4-BE49-F238E27FC236}">
              <a16:creationId xmlns:a16="http://schemas.microsoft.com/office/drawing/2014/main" id="{00000000-0008-0000-0200-00003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199" name="Text Box 16">
          <a:extLst>
            <a:ext uri="{FF2B5EF4-FFF2-40B4-BE49-F238E27FC236}">
              <a16:creationId xmlns:a16="http://schemas.microsoft.com/office/drawing/2014/main" id="{00000000-0008-0000-0200-00003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0" name="Text Box 17">
          <a:extLst>
            <a:ext uri="{FF2B5EF4-FFF2-40B4-BE49-F238E27FC236}">
              <a16:creationId xmlns:a16="http://schemas.microsoft.com/office/drawing/2014/main" id="{00000000-0008-0000-0200-00003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1" name="Text Box 18">
          <a:extLst>
            <a:ext uri="{FF2B5EF4-FFF2-40B4-BE49-F238E27FC236}">
              <a16:creationId xmlns:a16="http://schemas.microsoft.com/office/drawing/2014/main" id="{00000000-0008-0000-0200-00003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2" name="Text Box 19">
          <a:extLst>
            <a:ext uri="{FF2B5EF4-FFF2-40B4-BE49-F238E27FC236}">
              <a16:creationId xmlns:a16="http://schemas.microsoft.com/office/drawing/2014/main" id="{00000000-0008-0000-0200-00003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3" name="Text Box 15">
          <a:extLst>
            <a:ext uri="{FF2B5EF4-FFF2-40B4-BE49-F238E27FC236}">
              <a16:creationId xmlns:a16="http://schemas.microsoft.com/office/drawing/2014/main" id="{00000000-0008-0000-0200-00003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4" name="Text Box 16">
          <a:extLst>
            <a:ext uri="{FF2B5EF4-FFF2-40B4-BE49-F238E27FC236}">
              <a16:creationId xmlns:a16="http://schemas.microsoft.com/office/drawing/2014/main" id="{00000000-0008-0000-0200-00003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05" name="Text Box 17">
          <a:extLst>
            <a:ext uri="{FF2B5EF4-FFF2-40B4-BE49-F238E27FC236}">
              <a16:creationId xmlns:a16="http://schemas.microsoft.com/office/drawing/2014/main" id="{00000000-0008-0000-0200-00003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06" name="Text Box 18">
          <a:extLst>
            <a:ext uri="{FF2B5EF4-FFF2-40B4-BE49-F238E27FC236}">
              <a16:creationId xmlns:a16="http://schemas.microsoft.com/office/drawing/2014/main" id="{00000000-0008-0000-0200-00003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7" name="Text Box 15">
          <a:extLst>
            <a:ext uri="{FF2B5EF4-FFF2-40B4-BE49-F238E27FC236}">
              <a16:creationId xmlns:a16="http://schemas.microsoft.com/office/drawing/2014/main" id="{00000000-0008-0000-0200-00003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08" name="Text Box 15">
          <a:extLst>
            <a:ext uri="{FF2B5EF4-FFF2-40B4-BE49-F238E27FC236}">
              <a16:creationId xmlns:a16="http://schemas.microsoft.com/office/drawing/2014/main" id="{00000000-0008-0000-0200-000040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09" name="Text Box 15">
          <a:extLst>
            <a:ext uri="{FF2B5EF4-FFF2-40B4-BE49-F238E27FC236}">
              <a16:creationId xmlns:a16="http://schemas.microsoft.com/office/drawing/2014/main" id="{00000000-0008-0000-0200-000041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0" name="Text Box 16">
          <a:extLst>
            <a:ext uri="{FF2B5EF4-FFF2-40B4-BE49-F238E27FC236}">
              <a16:creationId xmlns:a16="http://schemas.microsoft.com/office/drawing/2014/main" id="{00000000-0008-0000-0200-000042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1" name="Text Box 17">
          <a:extLst>
            <a:ext uri="{FF2B5EF4-FFF2-40B4-BE49-F238E27FC236}">
              <a16:creationId xmlns:a16="http://schemas.microsoft.com/office/drawing/2014/main" id="{00000000-0008-0000-0200-000043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2" name="Text Box 18">
          <a:extLst>
            <a:ext uri="{FF2B5EF4-FFF2-40B4-BE49-F238E27FC236}">
              <a16:creationId xmlns:a16="http://schemas.microsoft.com/office/drawing/2014/main" id="{00000000-0008-0000-0200-000044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3" name="Text Box 19">
          <a:extLst>
            <a:ext uri="{FF2B5EF4-FFF2-40B4-BE49-F238E27FC236}">
              <a16:creationId xmlns:a16="http://schemas.microsoft.com/office/drawing/2014/main" id="{00000000-0008-0000-0200-000045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4" name="Text Box 16">
          <a:extLst>
            <a:ext uri="{FF2B5EF4-FFF2-40B4-BE49-F238E27FC236}">
              <a16:creationId xmlns:a16="http://schemas.microsoft.com/office/drawing/2014/main" id="{00000000-0008-0000-0200-000046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15" name="Text Box 17">
          <a:extLst>
            <a:ext uri="{FF2B5EF4-FFF2-40B4-BE49-F238E27FC236}">
              <a16:creationId xmlns:a16="http://schemas.microsoft.com/office/drawing/2014/main" id="{00000000-0008-0000-0200-000047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16" name="Text Box 18">
          <a:extLst>
            <a:ext uri="{FF2B5EF4-FFF2-40B4-BE49-F238E27FC236}">
              <a16:creationId xmlns:a16="http://schemas.microsoft.com/office/drawing/2014/main" id="{00000000-0008-0000-0200-00004818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7" name="Text Box 15">
          <a:extLst>
            <a:ext uri="{FF2B5EF4-FFF2-40B4-BE49-F238E27FC236}">
              <a16:creationId xmlns:a16="http://schemas.microsoft.com/office/drawing/2014/main" id="{00000000-0008-0000-0200-000049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18" name="Text Box 15">
          <a:extLst>
            <a:ext uri="{FF2B5EF4-FFF2-40B4-BE49-F238E27FC236}">
              <a16:creationId xmlns:a16="http://schemas.microsoft.com/office/drawing/2014/main" id="{00000000-0008-0000-0200-00004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19" name="Text Box 15">
          <a:extLst>
            <a:ext uri="{FF2B5EF4-FFF2-40B4-BE49-F238E27FC236}">
              <a16:creationId xmlns:a16="http://schemas.microsoft.com/office/drawing/2014/main" id="{00000000-0008-0000-0200-00004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0" name="Text Box 16">
          <a:extLst>
            <a:ext uri="{FF2B5EF4-FFF2-40B4-BE49-F238E27FC236}">
              <a16:creationId xmlns:a16="http://schemas.microsoft.com/office/drawing/2014/main" id="{00000000-0008-0000-0200-00004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1" name="Text Box 17">
          <a:extLst>
            <a:ext uri="{FF2B5EF4-FFF2-40B4-BE49-F238E27FC236}">
              <a16:creationId xmlns:a16="http://schemas.microsoft.com/office/drawing/2014/main" id="{00000000-0008-0000-0200-00004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2" name="Text Box 18">
          <a:extLst>
            <a:ext uri="{FF2B5EF4-FFF2-40B4-BE49-F238E27FC236}">
              <a16:creationId xmlns:a16="http://schemas.microsoft.com/office/drawing/2014/main" id="{00000000-0008-0000-0200-00004E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3" name="Text Box 19">
          <a:extLst>
            <a:ext uri="{FF2B5EF4-FFF2-40B4-BE49-F238E27FC236}">
              <a16:creationId xmlns:a16="http://schemas.microsoft.com/office/drawing/2014/main" id="{00000000-0008-0000-0200-00004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4" name="Text Box 15">
          <a:extLst>
            <a:ext uri="{FF2B5EF4-FFF2-40B4-BE49-F238E27FC236}">
              <a16:creationId xmlns:a16="http://schemas.microsoft.com/office/drawing/2014/main" id="{00000000-0008-0000-0200-000050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5" name="Text Box 16">
          <a:extLst>
            <a:ext uri="{FF2B5EF4-FFF2-40B4-BE49-F238E27FC236}">
              <a16:creationId xmlns:a16="http://schemas.microsoft.com/office/drawing/2014/main" id="{00000000-0008-0000-0200-00005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26" name="Text Box 17">
          <a:extLst>
            <a:ext uri="{FF2B5EF4-FFF2-40B4-BE49-F238E27FC236}">
              <a16:creationId xmlns:a16="http://schemas.microsoft.com/office/drawing/2014/main" id="{00000000-0008-0000-0200-00005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27" name="Text Box 18">
          <a:extLst>
            <a:ext uri="{FF2B5EF4-FFF2-40B4-BE49-F238E27FC236}">
              <a16:creationId xmlns:a16="http://schemas.microsoft.com/office/drawing/2014/main" id="{00000000-0008-0000-0200-000053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28" name="Text Box 15">
          <a:extLst>
            <a:ext uri="{FF2B5EF4-FFF2-40B4-BE49-F238E27FC236}">
              <a16:creationId xmlns:a16="http://schemas.microsoft.com/office/drawing/2014/main" id="{00000000-0008-0000-0200-000054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29" name="Text Box 15">
          <a:extLst>
            <a:ext uri="{FF2B5EF4-FFF2-40B4-BE49-F238E27FC236}">
              <a16:creationId xmlns:a16="http://schemas.microsoft.com/office/drawing/2014/main" id="{00000000-0008-0000-0200-00005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0" name="Text Box 15">
          <a:extLst>
            <a:ext uri="{FF2B5EF4-FFF2-40B4-BE49-F238E27FC236}">
              <a16:creationId xmlns:a16="http://schemas.microsoft.com/office/drawing/2014/main" id="{00000000-0008-0000-0200-00005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1" name="Text Box 16">
          <a:extLst>
            <a:ext uri="{FF2B5EF4-FFF2-40B4-BE49-F238E27FC236}">
              <a16:creationId xmlns:a16="http://schemas.microsoft.com/office/drawing/2014/main" id="{00000000-0008-0000-0200-00005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2" name="Text Box 17">
          <a:extLst>
            <a:ext uri="{FF2B5EF4-FFF2-40B4-BE49-F238E27FC236}">
              <a16:creationId xmlns:a16="http://schemas.microsoft.com/office/drawing/2014/main" id="{00000000-0008-0000-0200-00005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3" name="Text Box 18">
          <a:extLst>
            <a:ext uri="{FF2B5EF4-FFF2-40B4-BE49-F238E27FC236}">
              <a16:creationId xmlns:a16="http://schemas.microsoft.com/office/drawing/2014/main" id="{00000000-0008-0000-0200-00005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4" name="Text Box 19">
          <a:extLst>
            <a:ext uri="{FF2B5EF4-FFF2-40B4-BE49-F238E27FC236}">
              <a16:creationId xmlns:a16="http://schemas.microsoft.com/office/drawing/2014/main" id="{00000000-0008-0000-0200-00005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35" name="Text Box 15">
          <a:extLst>
            <a:ext uri="{FF2B5EF4-FFF2-40B4-BE49-F238E27FC236}">
              <a16:creationId xmlns:a16="http://schemas.microsoft.com/office/drawing/2014/main" id="{00000000-0008-0000-0200-00005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6" name="Text Box 16">
          <a:extLst>
            <a:ext uri="{FF2B5EF4-FFF2-40B4-BE49-F238E27FC236}">
              <a16:creationId xmlns:a16="http://schemas.microsoft.com/office/drawing/2014/main" id="{00000000-0008-0000-0200-00005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37" name="Text Box 17">
          <a:extLst>
            <a:ext uri="{FF2B5EF4-FFF2-40B4-BE49-F238E27FC236}">
              <a16:creationId xmlns:a16="http://schemas.microsoft.com/office/drawing/2014/main" id="{00000000-0008-0000-0200-00005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38" name="Text Box 18">
          <a:extLst>
            <a:ext uri="{FF2B5EF4-FFF2-40B4-BE49-F238E27FC236}">
              <a16:creationId xmlns:a16="http://schemas.microsoft.com/office/drawing/2014/main" id="{00000000-0008-0000-0200-00005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39" name="Text Box 15">
          <a:extLst>
            <a:ext uri="{FF2B5EF4-FFF2-40B4-BE49-F238E27FC236}">
              <a16:creationId xmlns:a16="http://schemas.microsoft.com/office/drawing/2014/main" id="{00000000-0008-0000-0200-00005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0" name="Text Box 15">
          <a:extLst>
            <a:ext uri="{FF2B5EF4-FFF2-40B4-BE49-F238E27FC236}">
              <a16:creationId xmlns:a16="http://schemas.microsoft.com/office/drawing/2014/main" id="{00000000-0008-0000-0200-00006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41" name="Text Box 15">
          <a:extLst>
            <a:ext uri="{FF2B5EF4-FFF2-40B4-BE49-F238E27FC236}">
              <a16:creationId xmlns:a16="http://schemas.microsoft.com/office/drawing/2014/main" id="{00000000-0008-0000-0200-00006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2" name="Text Box 16">
          <a:extLst>
            <a:ext uri="{FF2B5EF4-FFF2-40B4-BE49-F238E27FC236}">
              <a16:creationId xmlns:a16="http://schemas.microsoft.com/office/drawing/2014/main" id="{00000000-0008-0000-0200-000062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3" name="Text Box 17">
          <a:extLst>
            <a:ext uri="{FF2B5EF4-FFF2-40B4-BE49-F238E27FC236}">
              <a16:creationId xmlns:a16="http://schemas.microsoft.com/office/drawing/2014/main" id="{00000000-0008-0000-0200-000063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4" name="Text Box 18">
          <a:extLst>
            <a:ext uri="{FF2B5EF4-FFF2-40B4-BE49-F238E27FC236}">
              <a16:creationId xmlns:a16="http://schemas.microsoft.com/office/drawing/2014/main" id="{00000000-0008-0000-0200-000064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5" name="Text Box 19">
          <a:extLst>
            <a:ext uri="{FF2B5EF4-FFF2-40B4-BE49-F238E27FC236}">
              <a16:creationId xmlns:a16="http://schemas.microsoft.com/office/drawing/2014/main" id="{00000000-0008-0000-0200-000065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6" name="Text Box 16">
          <a:extLst>
            <a:ext uri="{FF2B5EF4-FFF2-40B4-BE49-F238E27FC236}">
              <a16:creationId xmlns:a16="http://schemas.microsoft.com/office/drawing/2014/main" id="{00000000-0008-0000-0200-000066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47" name="Text Box 17">
          <a:extLst>
            <a:ext uri="{FF2B5EF4-FFF2-40B4-BE49-F238E27FC236}">
              <a16:creationId xmlns:a16="http://schemas.microsoft.com/office/drawing/2014/main" id="{00000000-0008-0000-0200-000067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248" name="Text Box 18">
          <a:extLst>
            <a:ext uri="{FF2B5EF4-FFF2-40B4-BE49-F238E27FC236}">
              <a16:creationId xmlns:a16="http://schemas.microsoft.com/office/drawing/2014/main" id="{00000000-0008-0000-0200-00006818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49" name="Text Box 15">
          <a:extLst>
            <a:ext uri="{FF2B5EF4-FFF2-40B4-BE49-F238E27FC236}">
              <a16:creationId xmlns:a16="http://schemas.microsoft.com/office/drawing/2014/main" id="{00000000-0008-0000-0200-000069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50" name="Text Box 15">
          <a:extLst>
            <a:ext uri="{FF2B5EF4-FFF2-40B4-BE49-F238E27FC236}">
              <a16:creationId xmlns:a16="http://schemas.microsoft.com/office/drawing/2014/main" id="{00000000-0008-0000-0200-00006A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1" name="Text Box 15">
          <a:extLst>
            <a:ext uri="{FF2B5EF4-FFF2-40B4-BE49-F238E27FC236}">
              <a16:creationId xmlns:a16="http://schemas.microsoft.com/office/drawing/2014/main" id="{00000000-0008-0000-0200-00006B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2" name="Text Box 15">
          <a:extLst>
            <a:ext uri="{FF2B5EF4-FFF2-40B4-BE49-F238E27FC236}">
              <a16:creationId xmlns:a16="http://schemas.microsoft.com/office/drawing/2014/main" id="{00000000-0008-0000-0200-00006C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3" name="Text Box 15">
          <a:extLst>
            <a:ext uri="{FF2B5EF4-FFF2-40B4-BE49-F238E27FC236}">
              <a16:creationId xmlns:a16="http://schemas.microsoft.com/office/drawing/2014/main" id="{00000000-0008-0000-0200-00006D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4" name="Text Box 15">
          <a:extLst>
            <a:ext uri="{FF2B5EF4-FFF2-40B4-BE49-F238E27FC236}">
              <a16:creationId xmlns:a16="http://schemas.microsoft.com/office/drawing/2014/main" id="{00000000-0008-0000-0200-00006E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5" name="Text Box 15">
          <a:extLst>
            <a:ext uri="{FF2B5EF4-FFF2-40B4-BE49-F238E27FC236}">
              <a16:creationId xmlns:a16="http://schemas.microsoft.com/office/drawing/2014/main" id="{00000000-0008-0000-0200-00006F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6" name="Text Box 15">
          <a:extLst>
            <a:ext uri="{FF2B5EF4-FFF2-40B4-BE49-F238E27FC236}">
              <a16:creationId xmlns:a16="http://schemas.microsoft.com/office/drawing/2014/main" id="{00000000-0008-0000-0200-000070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7" name="Text Box 15">
          <a:extLst>
            <a:ext uri="{FF2B5EF4-FFF2-40B4-BE49-F238E27FC236}">
              <a16:creationId xmlns:a16="http://schemas.microsoft.com/office/drawing/2014/main" id="{00000000-0008-0000-0200-000071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58" name="Text Box 15">
          <a:extLst>
            <a:ext uri="{FF2B5EF4-FFF2-40B4-BE49-F238E27FC236}">
              <a16:creationId xmlns:a16="http://schemas.microsoft.com/office/drawing/2014/main" id="{00000000-0008-0000-0200-000072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59" name="Text Box 15">
          <a:extLst>
            <a:ext uri="{FF2B5EF4-FFF2-40B4-BE49-F238E27FC236}">
              <a16:creationId xmlns:a16="http://schemas.microsoft.com/office/drawing/2014/main" id="{00000000-0008-0000-0200-000073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0" name="Text Box 15">
          <a:extLst>
            <a:ext uri="{FF2B5EF4-FFF2-40B4-BE49-F238E27FC236}">
              <a16:creationId xmlns:a16="http://schemas.microsoft.com/office/drawing/2014/main" id="{00000000-0008-0000-0200-00007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1" name="Text Box 15">
          <a:extLst>
            <a:ext uri="{FF2B5EF4-FFF2-40B4-BE49-F238E27FC236}">
              <a16:creationId xmlns:a16="http://schemas.microsoft.com/office/drawing/2014/main" id="{00000000-0008-0000-0200-000075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62" name="Text Box 15">
          <a:extLst>
            <a:ext uri="{FF2B5EF4-FFF2-40B4-BE49-F238E27FC236}">
              <a16:creationId xmlns:a16="http://schemas.microsoft.com/office/drawing/2014/main" id="{00000000-0008-0000-0200-00007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3" name="Text Box 15">
          <a:extLst>
            <a:ext uri="{FF2B5EF4-FFF2-40B4-BE49-F238E27FC236}">
              <a16:creationId xmlns:a16="http://schemas.microsoft.com/office/drawing/2014/main" id="{00000000-0008-0000-0200-00007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64" name="Text Box 15">
          <a:extLst>
            <a:ext uri="{FF2B5EF4-FFF2-40B4-BE49-F238E27FC236}">
              <a16:creationId xmlns:a16="http://schemas.microsoft.com/office/drawing/2014/main" id="{00000000-0008-0000-0200-00007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5" name="Text Box 15">
          <a:extLst>
            <a:ext uri="{FF2B5EF4-FFF2-40B4-BE49-F238E27FC236}">
              <a16:creationId xmlns:a16="http://schemas.microsoft.com/office/drawing/2014/main" id="{00000000-0008-0000-0200-000079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6" name="Text Box 15">
          <a:extLst>
            <a:ext uri="{FF2B5EF4-FFF2-40B4-BE49-F238E27FC236}">
              <a16:creationId xmlns:a16="http://schemas.microsoft.com/office/drawing/2014/main" id="{00000000-0008-0000-0200-00007A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7" name="Text Box 15">
          <a:extLst>
            <a:ext uri="{FF2B5EF4-FFF2-40B4-BE49-F238E27FC236}">
              <a16:creationId xmlns:a16="http://schemas.microsoft.com/office/drawing/2014/main" id="{00000000-0008-0000-0200-00007B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68" name="Text Box 15">
          <a:extLst>
            <a:ext uri="{FF2B5EF4-FFF2-40B4-BE49-F238E27FC236}">
              <a16:creationId xmlns:a16="http://schemas.microsoft.com/office/drawing/2014/main" id="{00000000-0008-0000-0200-00007C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69" name="Text Box 15">
          <a:extLst>
            <a:ext uri="{FF2B5EF4-FFF2-40B4-BE49-F238E27FC236}">
              <a16:creationId xmlns:a16="http://schemas.microsoft.com/office/drawing/2014/main" id="{00000000-0008-0000-0200-00007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0" name="Text Box 15">
          <a:extLst>
            <a:ext uri="{FF2B5EF4-FFF2-40B4-BE49-F238E27FC236}">
              <a16:creationId xmlns:a16="http://schemas.microsoft.com/office/drawing/2014/main" id="{00000000-0008-0000-0200-00007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1" name="Text Box 15">
          <a:extLst>
            <a:ext uri="{FF2B5EF4-FFF2-40B4-BE49-F238E27FC236}">
              <a16:creationId xmlns:a16="http://schemas.microsoft.com/office/drawing/2014/main" id="{00000000-0008-0000-0200-00007F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2" name="Text Box 15">
          <a:extLst>
            <a:ext uri="{FF2B5EF4-FFF2-40B4-BE49-F238E27FC236}">
              <a16:creationId xmlns:a16="http://schemas.microsoft.com/office/drawing/2014/main" id="{00000000-0008-0000-0200-000080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3" name="Text Box 15">
          <a:extLst>
            <a:ext uri="{FF2B5EF4-FFF2-40B4-BE49-F238E27FC236}">
              <a16:creationId xmlns:a16="http://schemas.microsoft.com/office/drawing/2014/main" id="{00000000-0008-0000-0200-000081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4" name="Text Box 15">
          <a:extLst>
            <a:ext uri="{FF2B5EF4-FFF2-40B4-BE49-F238E27FC236}">
              <a16:creationId xmlns:a16="http://schemas.microsoft.com/office/drawing/2014/main" id="{00000000-0008-0000-0200-000082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5" name="Text Box 15">
          <a:extLst>
            <a:ext uri="{FF2B5EF4-FFF2-40B4-BE49-F238E27FC236}">
              <a16:creationId xmlns:a16="http://schemas.microsoft.com/office/drawing/2014/main" id="{00000000-0008-0000-0200-000083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76" name="Text Box 15">
          <a:extLst>
            <a:ext uri="{FF2B5EF4-FFF2-40B4-BE49-F238E27FC236}">
              <a16:creationId xmlns:a16="http://schemas.microsoft.com/office/drawing/2014/main" id="{00000000-0008-0000-0200-00008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7" name="Text Box 15">
          <a:extLst>
            <a:ext uri="{FF2B5EF4-FFF2-40B4-BE49-F238E27FC236}">
              <a16:creationId xmlns:a16="http://schemas.microsoft.com/office/drawing/2014/main" id="{00000000-0008-0000-0200-00008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278" name="Text Box 15">
          <a:extLst>
            <a:ext uri="{FF2B5EF4-FFF2-40B4-BE49-F238E27FC236}">
              <a16:creationId xmlns:a16="http://schemas.microsoft.com/office/drawing/2014/main" id="{00000000-0008-0000-0200-000086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79" name="Text Box 16">
          <a:extLst>
            <a:ext uri="{FF2B5EF4-FFF2-40B4-BE49-F238E27FC236}">
              <a16:creationId xmlns:a16="http://schemas.microsoft.com/office/drawing/2014/main" id="{00000000-0008-0000-0200-00008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0" name="Text Box 17">
          <a:extLst>
            <a:ext uri="{FF2B5EF4-FFF2-40B4-BE49-F238E27FC236}">
              <a16:creationId xmlns:a16="http://schemas.microsoft.com/office/drawing/2014/main" id="{00000000-0008-0000-0200-00008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1" name="Text Box 18">
          <a:extLst>
            <a:ext uri="{FF2B5EF4-FFF2-40B4-BE49-F238E27FC236}">
              <a16:creationId xmlns:a16="http://schemas.microsoft.com/office/drawing/2014/main" id="{00000000-0008-0000-0200-00008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2" name="Text Box 19">
          <a:extLst>
            <a:ext uri="{FF2B5EF4-FFF2-40B4-BE49-F238E27FC236}">
              <a16:creationId xmlns:a16="http://schemas.microsoft.com/office/drawing/2014/main" id="{00000000-0008-0000-0200-00008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83" name="Text Box 15">
          <a:extLst>
            <a:ext uri="{FF2B5EF4-FFF2-40B4-BE49-F238E27FC236}">
              <a16:creationId xmlns:a16="http://schemas.microsoft.com/office/drawing/2014/main" id="{00000000-0008-0000-0200-00008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4" name="Text Box 16">
          <a:extLst>
            <a:ext uri="{FF2B5EF4-FFF2-40B4-BE49-F238E27FC236}">
              <a16:creationId xmlns:a16="http://schemas.microsoft.com/office/drawing/2014/main" id="{00000000-0008-0000-0200-00008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285" name="Text Box 17">
          <a:extLst>
            <a:ext uri="{FF2B5EF4-FFF2-40B4-BE49-F238E27FC236}">
              <a16:creationId xmlns:a16="http://schemas.microsoft.com/office/drawing/2014/main" id="{00000000-0008-0000-0200-00008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286" name="Text Box 18">
          <a:extLst>
            <a:ext uri="{FF2B5EF4-FFF2-40B4-BE49-F238E27FC236}">
              <a16:creationId xmlns:a16="http://schemas.microsoft.com/office/drawing/2014/main" id="{00000000-0008-0000-0200-00008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87" name="Text Box 15">
          <a:extLst>
            <a:ext uri="{FF2B5EF4-FFF2-40B4-BE49-F238E27FC236}">
              <a16:creationId xmlns:a16="http://schemas.microsoft.com/office/drawing/2014/main" id="{00000000-0008-0000-0200-00008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8" name="Text Box 16">
          <a:extLst>
            <a:ext uri="{FF2B5EF4-FFF2-40B4-BE49-F238E27FC236}">
              <a16:creationId xmlns:a16="http://schemas.microsoft.com/office/drawing/2014/main" id="{00000000-0008-0000-0200-00009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89" name="Text Box 17">
          <a:extLst>
            <a:ext uri="{FF2B5EF4-FFF2-40B4-BE49-F238E27FC236}">
              <a16:creationId xmlns:a16="http://schemas.microsoft.com/office/drawing/2014/main" id="{00000000-0008-0000-0200-00009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0" name="Text Box 18">
          <a:extLst>
            <a:ext uri="{FF2B5EF4-FFF2-40B4-BE49-F238E27FC236}">
              <a16:creationId xmlns:a16="http://schemas.microsoft.com/office/drawing/2014/main" id="{00000000-0008-0000-0200-00009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1" name="Text Box 19">
          <a:extLst>
            <a:ext uri="{FF2B5EF4-FFF2-40B4-BE49-F238E27FC236}">
              <a16:creationId xmlns:a16="http://schemas.microsoft.com/office/drawing/2014/main" id="{00000000-0008-0000-0200-00009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2" name="Text Box 16">
          <a:extLst>
            <a:ext uri="{FF2B5EF4-FFF2-40B4-BE49-F238E27FC236}">
              <a16:creationId xmlns:a16="http://schemas.microsoft.com/office/drawing/2014/main" id="{00000000-0008-0000-0200-000094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293" name="Text Box 15">
          <a:extLst>
            <a:ext uri="{FF2B5EF4-FFF2-40B4-BE49-F238E27FC236}">
              <a16:creationId xmlns:a16="http://schemas.microsoft.com/office/drawing/2014/main" id="{00000000-0008-0000-0200-00009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294" name="Text Box 15">
          <a:extLst>
            <a:ext uri="{FF2B5EF4-FFF2-40B4-BE49-F238E27FC236}">
              <a16:creationId xmlns:a16="http://schemas.microsoft.com/office/drawing/2014/main" id="{00000000-0008-0000-0200-00009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5" name="Text Box 16">
          <a:extLst>
            <a:ext uri="{FF2B5EF4-FFF2-40B4-BE49-F238E27FC236}">
              <a16:creationId xmlns:a16="http://schemas.microsoft.com/office/drawing/2014/main" id="{00000000-0008-0000-0200-00009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6" name="Text Box 17">
          <a:extLst>
            <a:ext uri="{FF2B5EF4-FFF2-40B4-BE49-F238E27FC236}">
              <a16:creationId xmlns:a16="http://schemas.microsoft.com/office/drawing/2014/main" id="{00000000-0008-0000-0200-00009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7" name="Text Box 18">
          <a:extLst>
            <a:ext uri="{FF2B5EF4-FFF2-40B4-BE49-F238E27FC236}">
              <a16:creationId xmlns:a16="http://schemas.microsoft.com/office/drawing/2014/main" id="{00000000-0008-0000-0200-00009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298" name="Text Box 19">
          <a:extLst>
            <a:ext uri="{FF2B5EF4-FFF2-40B4-BE49-F238E27FC236}">
              <a16:creationId xmlns:a16="http://schemas.microsoft.com/office/drawing/2014/main" id="{00000000-0008-0000-0200-00009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299" name="Text Box 15">
          <a:extLst>
            <a:ext uri="{FF2B5EF4-FFF2-40B4-BE49-F238E27FC236}">
              <a16:creationId xmlns:a16="http://schemas.microsoft.com/office/drawing/2014/main" id="{00000000-0008-0000-0200-00009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0" name="Text Box 16">
          <a:extLst>
            <a:ext uri="{FF2B5EF4-FFF2-40B4-BE49-F238E27FC236}">
              <a16:creationId xmlns:a16="http://schemas.microsoft.com/office/drawing/2014/main" id="{00000000-0008-0000-0200-00009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01" name="Text Box 17">
          <a:extLst>
            <a:ext uri="{FF2B5EF4-FFF2-40B4-BE49-F238E27FC236}">
              <a16:creationId xmlns:a16="http://schemas.microsoft.com/office/drawing/2014/main" id="{00000000-0008-0000-0200-00009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302" name="Text Box 18">
          <a:extLst>
            <a:ext uri="{FF2B5EF4-FFF2-40B4-BE49-F238E27FC236}">
              <a16:creationId xmlns:a16="http://schemas.microsoft.com/office/drawing/2014/main" id="{00000000-0008-0000-0200-00009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3" name="Text Box 15">
          <a:extLst>
            <a:ext uri="{FF2B5EF4-FFF2-40B4-BE49-F238E27FC236}">
              <a16:creationId xmlns:a16="http://schemas.microsoft.com/office/drawing/2014/main" id="{00000000-0008-0000-0200-00009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4" name="Text Box 15">
          <a:extLst>
            <a:ext uri="{FF2B5EF4-FFF2-40B4-BE49-F238E27FC236}">
              <a16:creationId xmlns:a16="http://schemas.microsoft.com/office/drawing/2014/main" id="{00000000-0008-0000-0200-0000A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05" name="Text Box 15">
          <a:extLst>
            <a:ext uri="{FF2B5EF4-FFF2-40B4-BE49-F238E27FC236}">
              <a16:creationId xmlns:a16="http://schemas.microsoft.com/office/drawing/2014/main" id="{00000000-0008-0000-0200-0000A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06" name="Text Box 15">
          <a:extLst>
            <a:ext uri="{FF2B5EF4-FFF2-40B4-BE49-F238E27FC236}">
              <a16:creationId xmlns:a16="http://schemas.microsoft.com/office/drawing/2014/main" id="{00000000-0008-0000-0200-0000A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7" name="Text Box 15">
          <a:extLst>
            <a:ext uri="{FF2B5EF4-FFF2-40B4-BE49-F238E27FC236}">
              <a16:creationId xmlns:a16="http://schemas.microsoft.com/office/drawing/2014/main" id="{00000000-0008-0000-0200-0000A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08" name="Text Box 15">
          <a:extLst>
            <a:ext uri="{FF2B5EF4-FFF2-40B4-BE49-F238E27FC236}">
              <a16:creationId xmlns:a16="http://schemas.microsoft.com/office/drawing/2014/main" id="{00000000-0008-0000-0200-0000A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09" name="Text Box 15">
          <a:extLst>
            <a:ext uri="{FF2B5EF4-FFF2-40B4-BE49-F238E27FC236}">
              <a16:creationId xmlns:a16="http://schemas.microsoft.com/office/drawing/2014/main" id="{00000000-0008-0000-0200-0000A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0" name="Text Box 15">
          <a:extLst>
            <a:ext uri="{FF2B5EF4-FFF2-40B4-BE49-F238E27FC236}">
              <a16:creationId xmlns:a16="http://schemas.microsoft.com/office/drawing/2014/main" id="{00000000-0008-0000-0200-0000A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1" name="Text Box 15">
          <a:extLst>
            <a:ext uri="{FF2B5EF4-FFF2-40B4-BE49-F238E27FC236}">
              <a16:creationId xmlns:a16="http://schemas.microsoft.com/office/drawing/2014/main" id="{00000000-0008-0000-0200-0000A7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2" name="Text Box 15">
          <a:extLst>
            <a:ext uri="{FF2B5EF4-FFF2-40B4-BE49-F238E27FC236}">
              <a16:creationId xmlns:a16="http://schemas.microsoft.com/office/drawing/2014/main" id="{00000000-0008-0000-0200-0000A8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3" name="Text Box 15">
          <a:extLst>
            <a:ext uri="{FF2B5EF4-FFF2-40B4-BE49-F238E27FC236}">
              <a16:creationId xmlns:a16="http://schemas.microsoft.com/office/drawing/2014/main" id="{00000000-0008-0000-0200-0000A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4" name="Text Box 15">
          <a:extLst>
            <a:ext uri="{FF2B5EF4-FFF2-40B4-BE49-F238E27FC236}">
              <a16:creationId xmlns:a16="http://schemas.microsoft.com/office/drawing/2014/main" id="{00000000-0008-0000-0200-0000AA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5" name="Text Box 15">
          <a:extLst>
            <a:ext uri="{FF2B5EF4-FFF2-40B4-BE49-F238E27FC236}">
              <a16:creationId xmlns:a16="http://schemas.microsoft.com/office/drawing/2014/main" id="{00000000-0008-0000-0200-0000AB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16" name="Text Box 15">
          <a:extLst>
            <a:ext uri="{FF2B5EF4-FFF2-40B4-BE49-F238E27FC236}">
              <a16:creationId xmlns:a16="http://schemas.microsoft.com/office/drawing/2014/main" id="{00000000-0008-0000-0200-0000AC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17" name="Text Box 15">
          <a:extLst>
            <a:ext uri="{FF2B5EF4-FFF2-40B4-BE49-F238E27FC236}">
              <a16:creationId xmlns:a16="http://schemas.microsoft.com/office/drawing/2014/main" id="{00000000-0008-0000-0200-0000AD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18" name="Text Box 15">
          <a:extLst>
            <a:ext uri="{FF2B5EF4-FFF2-40B4-BE49-F238E27FC236}">
              <a16:creationId xmlns:a16="http://schemas.microsoft.com/office/drawing/2014/main" id="{00000000-0008-0000-0200-0000A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19" name="Text Box 15">
          <a:extLst>
            <a:ext uri="{FF2B5EF4-FFF2-40B4-BE49-F238E27FC236}">
              <a16:creationId xmlns:a16="http://schemas.microsoft.com/office/drawing/2014/main" id="{00000000-0008-0000-0200-0000A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0" name="Text Box 15">
          <a:extLst>
            <a:ext uri="{FF2B5EF4-FFF2-40B4-BE49-F238E27FC236}">
              <a16:creationId xmlns:a16="http://schemas.microsoft.com/office/drawing/2014/main" id="{00000000-0008-0000-0200-0000B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1" name="Text Box 15">
          <a:extLst>
            <a:ext uri="{FF2B5EF4-FFF2-40B4-BE49-F238E27FC236}">
              <a16:creationId xmlns:a16="http://schemas.microsoft.com/office/drawing/2014/main" id="{00000000-0008-0000-0200-0000B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2" name="Text Box 15">
          <a:extLst>
            <a:ext uri="{FF2B5EF4-FFF2-40B4-BE49-F238E27FC236}">
              <a16:creationId xmlns:a16="http://schemas.microsoft.com/office/drawing/2014/main" id="{00000000-0008-0000-0200-0000B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3" name="Text Box 15">
          <a:extLst>
            <a:ext uri="{FF2B5EF4-FFF2-40B4-BE49-F238E27FC236}">
              <a16:creationId xmlns:a16="http://schemas.microsoft.com/office/drawing/2014/main" id="{00000000-0008-0000-0200-0000B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24" name="Text Box 15">
          <a:extLst>
            <a:ext uri="{FF2B5EF4-FFF2-40B4-BE49-F238E27FC236}">
              <a16:creationId xmlns:a16="http://schemas.microsoft.com/office/drawing/2014/main" id="{00000000-0008-0000-0200-0000B4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25" name="Text Box 15">
          <a:extLst>
            <a:ext uri="{FF2B5EF4-FFF2-40B4-BE49-F238E27FC236}">
              <a16:creationId xmlns:a16="http://schemas.microsoft.com/office/drawing/2014/main" id="{00000000-0008-0000-0200-0000B5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6" name="Text Box 15">
          <a:extLst>
            <a:ext uri="{FF2B5EF4-FFF2-40B4-BE49-F238E27FC236}">
              <a16:creationId xmlns:a16="http://schemas.microsoft.com/office/drawing/2014/main" id="{00000000-0008-0000-0200-0000B6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7" name="Text Box 15">
          <a:extLst>
            <a:ext uri="{FF2B5EF4-FFF2-40B4-BE49-F238E27FC236}">
              <a16:creationId xmlns:a16="http://schemas.microsoft.com/office/drawing/2014/main" id="{00000000-0008-0000-0200-0000B7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28" name="Text Box 15">
          <a:extLst>
            <a:ext uri="{FF2B5EF4-FFF2-40B4-BE49-F238E27FC236}">
              <a16:creationId xmlns:a16="http://schemas.microsoft.com/office/drawing/2014/main" id="{00000000-0008-0000-0200-0000B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29" name="Text Box 15">
          <a:extLst>
            <a:ext uri="{FF2B5EF4-FFF2-40B4-BE49-F238E27FC236}">
              <a16:creationId xmlns:a16="http://schemas.microsoft.com/office/drawing/2014/main" id="{00000000-0008-0000-0200-0000B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0" name="Text Box 15">
          <a:extLst>
            <a:ext uri="{FF2B5EF4-FFF2-40B4-BE49-F238E27FC236}">
              <a16:creationId xmlns:a16="http://schemas.microsoft.com/office/drawing/2014/main" id="{00000000-0008-0000-0200-0000B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1" name="Text Box 15">
          <a:extLst>
            <a:ext uri="{FF2B5EF4-FFF2-40B4-BE49-F238E27FC236}">
              <a16:creationId xmlns:a16="http://schemas.microsoft.com/office/drawing/2014/main" id="{00000000-0008-0000-0200-0000B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2" name="Text Box 15">
          <a:extLst>
            <a:ext uri="{FF2B5EF4-FFF2-40B4-BE49-F238E27FC236}">
              <a16:creationId xmlns:a16="http://schemas.microsoft.com/office/drawing/2014/main" id="{00000000-0008-0000-0200-0000BC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3" name="Text Box 15">
          <a:extLst>
            <a:ext uri="{FF2B5EF4-FFF2-40B4-BE49-F238E27FC236}">
              <a16:creationId xmlns:a16="http://schemas.microsoft.com/office/drawing/2014/main" id="{00000000-0008-0000-0200-0000BD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4" name="Text Box 15">
          <a:extLst>
            <a:ext uri="{FF2B5EF4-FFF2-40B4-BE49-F238E27FC236}">
              <a16:creationId xmlns:a16="http://schemas.microsoft.com/office/drawing/2014/main" id="{00000000-0008-0000-0200-0000B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5" name="Text Box 15">
          <a:extLst>
            <a:ext uri="{FF2B5EF4-FFF2-40B4-BE49-F238E27FC236}">
              <a16:creationId xmlns:a16="http://schemas.microsoft.com/office/drawing/2014/main" id="{00000000-0008-0000-0200-0000B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36" name="Text Box 15">
          <a:extLst>
            <a:ext uri="{FF2B5EF4-FFF2-40B4-BE49-F238E27FC236}">
              <a16:creationId xmlns:a16="http://schemas.microsoft.com/office/drawing/2014/main" id="{00000000-0008-0000-0200-0000C0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37" name="Text Box 15">
          <a:extLst>
            <a:ext uri="{FF2B5EF4-FFF2-40B4-BE49-F238E27FC236}">
              <a16:creationId xmlns:a16="http://schemas.microsoft.com/office/drawing/2014/main" id="{00000000-0008-0000-0200-0000C1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38" name="Text Box 15">
          <a:extLst>
            <a:ext uri="{FF2B5EF4-FFF2-40B4-BE49-F238E27FC236}">
              <a16:creationId xmlns:a16="http://schemas.microsoft.com/office/drawing/2014/main" id="{00000000-0008-0000-0200-0000C2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39" name="Text Box 15">
          <a:extLst>
            <a:ext uri="{FF2B5EF4-FFF2-40B4-BE49-F238E27FC236}">
              <a16:creationId xmlns:a16="http://schemas.microsoft.com/office/drawing/2014/main" id="{00000000-0008-0000-0200-0000C3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0" name="Text Box 15">
          <a:extLst>
            <a:ext uri="{FF2B5EF4-FFF2-40B4-BE49-F238E27FC236}">
              <a16:creationId xmlns:a16="http://schemas.microsoft.com/office/drawing/2014/main" id="{00000000-0008-0000-0200-0000C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1" name="Text Box 15">
          <a:extLst>
            <a:ext uri="{FF2B5EF4-FFF2-40B4-BE49-F238E27FC236}">
              <a16:creationId xmlns:a16="http://schemas.microsoft.com/office/drawing/2014/main" id="{00000000-0008-0000-0200-0000C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2" name="Text Box 15">
          <a:extLst>
            <a:ext uri="{FF2B5EF4-FFF2-40B4-BE49-F238E27FC236}">
              <a16:creationId xmlns:a16="http://schemas.microsoft.com/office/drawing/2014/main" id="{00000000-0008-0000-0200-0000C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3" name="Text Box 15">
          <a:extLst>
            <a:ext uri="{FF2B5EF4-FFF2-40B4-BE49-F238E27FC236}">
              <a16:creationId xmlns:a16="http://schemas.microsoft.com/office/drawing/2014/main" id="{00000000-0008-0000-0200-0000C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4" name="Text Box 15">
          <a:extLst>
            <a:ext uri="{FF2B5EF4-FFF2-40B4-BE49-F238E27FC236}">
              <a16:creationId xmlns:a16="http://schemas.microsoft.com/office/drawing/2014/main" id="{00000000-0008-0000-0200-0000C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45" name="Text Box 15">
          <a:extLst>
            <a:ext uri="{FF2B5EF4-FFF2-40B4-BE49-F238E27FC236}">
              <a16:creationId xmlns:a16="http://schemas.microsoft.com/office/drawing/2014/main" id="{00000000-0008-0000-0200-0000C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46" name="Text Box 15">
          <a:extLst>
            <a:ext uri="{FF2B5EF4-FFF2-40B4-BE49-F238E27FC236}">
              <a16:creationId xmlns:a16="http://schemas.microsoft.com/office/drawing/2014/main" id="{00000000-0008-0000-0200-0000C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7" name="Text Box 15">
          <a:extLst>
            <a:ext uri="{FF2B5EF4-FFF2-40B4-BE49-F238E27FC236}">
              <a16:creationId xmlns:a16="http://schemas.microsoft.com/office/drawing/2014/main" id="{00000000-0008-0000-0200-0000C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48" name="Text Box 15">
          <a:extLst>
            <a:ext uri="{FF2B5EF4-FFF2-40B4-BE49-F238E27FC236}">
              <a16:creationId xmlns:a16="http://schemas.microsoft.com/office/drawing/2014/main" id="{00000000-0008-0000-0200-0000CC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349" name="Text Box 15">
          <a:extLst>
            <a:ext uri="{FF2B5EF4-FFF2-40B4-BE49-F238E27FC236}">
              <a16:creationId xmlns:a16="http://schemas.microsoft.com/office/drawing/2014/main" id="{00000000-0008-0000-0200-0000C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0" name="Text Box 15">
          <a:extLst>
            <a:ext uri="{FF2B5EF4-FFF2-40B4-BE49-F238E27FC236}">
              <a16:creationId xmlns:a16="http://schemas.microsoft.com/office/drawing/2014/main" id="{00000000-0008-0000-0200-0000C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1" name="Text Box 15">
          <a:extLst>
            <a:ext uri="{FF2B5EF4-FFF2-40B4-BE49-F238E27FC236}">
              <a16:creationId xmlns:a16="http://schemas.microsoft.com/office/drawing/2014/main" id="{00000000-0008-0000-0200-0000CF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2" name="Text Box 15">
          <a:extLst>
            <a:ext uri="{FF2B5EF4-FFF2-40B4-BE49-F238E27FC236}">
              <a16:creationId xmlns:a16="http://schemas.microsoft.com/office/drawing/2014/main" id="{00000000-0008-0000-0200-0000D0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3" name="Text Box 15">
          <a:extLst>
            <a:ext uri="{FF2B5EF4-FFF2-40B4-BE49-F238E27FC236}">
              <a16:creationId xmlns:a16="http://schemas.microsoft.com/office/drawing/2014/main" id="{00000000-0008-0000-0200-0000D1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54" name="Text Box 15">
          <a:extLst>
            <a:ext uri="{FF2B5EF4-FFF2-40B4-BE49-F238E27FC236}">
              <a16:creationId xmlns:a16="http://schemas.microsoft.com/office/drawing/2014/main" id="{00000000-0008-0000-0200-0000D2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5" name="Text Box 15">
          <a:extLst>
            <a:ext uri="{FF2B5EF4-FFF2-40B4-BE49-F238E27FC236}">
              <a16:creationId xmlns:a16="http://schemas.microsoft.com/office/drawing/2014/main" id="{00000000-0008-0000-0200-0000D3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6" name="Text Box 15">
          <a:extLst>
            <a:ext uri="{FF2B5EF4-FFF2-40B4-BE49-F238E27FC236}">
              <a16:creationId xmlns:a16="http://schemas.microsoft.com/office/drawing/2014/main" id="{00000000-0008-0000-0200-0000D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7" name="Text Box 15">
          <a:extLst>
            <a:ext uri="{FF2B5EF4-FFF2-40B4-BE49-F238E27FC236}">
              <a16:creationId xmlns:a16="http://schemas.microsoft.com/office/drawing/2014/main" id="{00000000-0008-0000-0200-0000D5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58" name="Text Box 15">
          <a:extLst>
            <a:ext uri="{FF2B5EF4-FFF2-40B4-BE49-F238E27FC236}">
              <a16:creationId xmlns:a16="http://schemas.microsoft.com/office/drawing/2014/main" id="{00000000-0008-0000-0200-0000D6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59" name="Text Box 15">
          <a:extLst>
            <a:ext uri="{FF2B5EF4-FFF2-40B4-BE49-F238E27FC236}">
              <a16:creationId xmlns:a16="http://schemas.microsoft.com/office/drawing/2014/main" id="{00000000-0008-0000-0200-0000D7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0" name="Text Box 15">
          <a:extLst>
            <a:ext uri="{FF2B5EF4-FFF2-40B4-BE49-F238E27FC236}">
              <a16:creationId xmlns:a16="http://schemas.microsoft.com/office/drawing/2014/main" id="{00000000-0008-0000-0200-0000D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1" name="Text Box 15">
          <a:extLst>
            <a:ext uri="{FF2B5EF4-FFF2-40B4-BE49-F238E27FC236}">
              <a16:creationId xmlns:a16="http://schemas.microsoft.com/office/drawing/2014/main" id="{00000000-0008-0000-0200-0000D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62" name="Text Box 15">
          <a:extLst>
            <a:ext uri="{FF2B5EF4-FFF2-40B4-BE49-F238E27FC236}">
              <a16:creationId xmlns:a16="http://schemas.microsoft.com/office/drawing/2014/main" id="{00000000-0008-0000-0200-0000DA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363" name="Text Box 15">
          <a:extLst>
            <a:ext uri="{FF2B5EF4-FFF2-40B4-BE49-F238E27FC236}">
              <a16:creationId xmlns:a16="http://schemas.microsoft.com/office/drawing/2014/main" id="{00000000-0008-0000-0200-0000DB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5" name="Text Box 16">
          <a:extLst>
            <a:ext uri="{FF2B5EF4-FFF2-40B4-BE49-F238E27FC236}">
              <a16:creationId xmlns:a16="http://schemas.microsoft.com/office/drawing/2014/main" id="{00000000-0008-0000-0200-0000D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6" name="Text Box 17">
          <a:extLst>
            <a:ext uri="{FF2B5EF4-FFF2-40B4-BE49-F238E27FC236}">
              <a16:creationId xmlns:a16="http://schemas.microsoft.com/office/drawing/2014/main" id="{00000000-0008-0000-0200-0000D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7" name="Text Box 18">
          <a:extLst>
            <a:ext uri="{FF2B5EF4-FFF2-40B4-BE49-F238E27FC236}">
              <a16:creationId xmlns:a16="http://schemas.microsoft.com/office/drawing/2014/main" id="{00000000-0008-0000-0200-0000D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68" name="Text Box 19">
          <a:extLst>
            <a:ext uri="{FF2B5EF4-FFF2-40B4-BE49-F238E27FC236}">
              <a16:creationId xmlns:a16="http://schemas.microsoft.com/office/drawing/2014/main" id="{00000000-0008-0000-0200-0000E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69" name="Text Box 15">
          <a:extLst>
            <a:ext uri="{FF2B5EF4-FFF2-40B4-BE49-F238E27FC236}">
              <a16:creationId xmlns:a16="http://schemas.microsoft.com/office/drawing/2014/main" id="{00000000-0008-0000-0200-0000E1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0" name="Text Box 16">
          <a:extLst>
            <a:ext uri="{FF2B5EF4-FFF2-40B4-BE49-F238E27FC236}">
              <a16:creationId xmlns:a16="http://schemas.microsoft.com/office/drawing/2014/main" id="{00000000-0008-0000-0200-0000E2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71" name="Text Box 17">
          <a:extLst>
            <a:ext uri="{FF2B5EF4-FFF2-40B4-BE49-F238E27FC236}">
              <a16:creationId xmlns:a16="http://schemas.microsoft.com/office/drawing/2014/main" id="{00000000-0008-0000-0200-0000E3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72" name="Text Box 18">
          <a:extLst>
            <a:ext uri="{FF2B5EF4-FFF2-40B4-BE49-F238E27FC236}">
              <a16:creationId xmlns:a16="http://schemas.microsoft.com/office/drawing/2014/main" id="{00000000-0008-0000-0200-0000E4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73" name="Text Box 15">
          <a:extLst>
            <a:ext uri="{FF2B5EF4-FFF2-40B4-BE49-F238E27FC236}">
              <a16:creationId xmlns:a16="http://schemas.microsoft.com/office/drawing/2014/main" id="{00000000-0008-0000-0200-0000E518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4" name="Text Box 16">
          <a:extLst>
            <a:ext uri="{FF2B5EF4-FFF2-40B4-BE49-F238E27FC236}">
              <a16:creationId xmlns:a16="http://schemas.microsoft.com/office/drawing/2014/main" id="{00000000-0008-0000-0200-0000E6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5" name="Text Box 17">
          <a:extLst>
            <a:ext uri="{FF2B5EF4-FFF2-40B4-BE49-F238E27FC236}">
              <a16:creationId xmlns:a16="http://schemas.microsoft.com/office/drawing/2014/main" id="{00000000-0008-0000-0200-0000E7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6" name="Text Box 18">
          <a:extLst>
            <a:ext uri="{FF2B5EF4-FFF2-40B4-BE49-F238E27FC236}">
              <a16:creationId xmlns:a16="http://schemas.microsoft.com/office/drawing/2014/main" id="{00000000-0008-0000-0200-0000E8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7" name="Text Box 19">
          <a:extLst>
            <a:ext uri="{FF2B5EF4-FFF2-40B4-BE49-F238E27FC236}">
              <a16:creationId xmlns:a16="http://schemas.microsoft.com/office/drawing/2014/main" id="{00000000-0008-0000-0200-0000E9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378" name="Text Box 16">
          <a:extLst>
            <a:ext uri="{FF2B5EF4-FFF2-40B4-BE49-F238E27FC236}">
              <a16:creationId xmlns:a16="http://schemas.microsoft.com/office/drawing/2014/main" id="{00000000-0008-0000-0200-0000EA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79" name="Text Box 15">
          <a:extLst>
            <a:ext uri="{FF2B5EF4-FFF2-40B4-BE49-F238E27FC236}">
              <a16:creationId xmlns:a16="http://schemas.microsoft.com/office/drawing/2014/main" id="{00000000-0008-0000-0200-0000EB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0" name="Text Box 16">
          <a:extLst>
            <a:ext uri="{FF2B5EF4-FFF2-40B4-BE49-F238E27FC236}">
              <a16:creationId xmlns:a16="http://schemas.microsoft.com/office/drawing/2014/main" id="{00000000-0008-0000-0200-0000EC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1" name="Text Box 17">
          <a:extLst>
            <a:ext uri="{FF2B5EF4-FFF2-40B4-BE49-F238E27FC236}">
              <a16:creationId xmlns:a16="http://schemas.microsoft.com/office/drawing/2014/main" id="{00000000-0008-0000-0200-0000E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2" name="Text Box 18">
          <a:extLst>
            <a:ext uri="{FF2B5EF4-FFF2-40B4-BE49-F238E27FC236}">
              <a16:creationId xmlns:a16="http://schemas.microsoft.com/office/drawing/2014/main" id="{00000000-0008-0000-0200-0000E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3" name="Text Box 19">
          <a:extLst>
            <a:ext uri="{FF2B5EF4-FFF2-40B4-BE49-F238E27FC236}">
              <a16:creationId xmlns:a16="http://schemas.microsoft.com/office/drawing/2014/main" id="{00000000-0008-0000-0200-0000E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4" name="Text Box 16">
          <a:extLst>
            <a:ext uri="{FF2B5EF4-FFF2-40B4-BE49-F238E27FC236}">
              <a16:creationId xmlns:a16="http://schemas.microsoft.com/office/drawing/2014/main" id="{00000000-0008-0000-0200-0000F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5" name="Text Box 17">
          <a:extLst>
            <a:ext uri="{FF2B5EF4-FFF2-40B4-BE49-F238E27FC236}">
              <a16:creationId xmlns:a16="http://schemas.microsoft.com/office/drawing/2014/main" id="{00000000-0008-0000-0200-0000F1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86" name="Text Box 18">
          <a:extLst>
            <a:ext uri="{FF2B5EF4-FFF2-40B4-BE49-F238E27FC236}">
              <a16:creationId xmlns:a16="http://schemas.microsoft.com/office/drawing/2014/main" id="{00000000-0008-0000-0200-0000F2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87" name="Text Box 15">
          <a:extLst>
            <a:ext uri="{FF2B5EF4-FFF2-40B4-BE49-F238E27FC236}">
              <a16:creationId xmlns:a16="http://schemas.microsoft.com/office/drawing/2014/main" id="{00000000-0008-0000-0200-0000F3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88" name="Text Box 15">
          <a:extLst>
            <a:ext uri="{FF2B5EF4-FFF2-40B4-BE49-F238E27FC236}">
              <a16:creationId xmlns:a16="http://schemas.microsoft.com/office/drawing/2014/main" id="{00000000-0008-0000-0200-0000F4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89" name="Text Box 16">
          <a:extLst>
            <a:ext uri="{FF2B5EF4-FFF2-40B4-BE49-F238E27FC236}">
              <a16:creationId xmlns:a16="http://schemas.microsoft.com/office/drawing/2014/main" id="{00000000-0008-0000-0200-0000F5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0" name="Text Box 17">
          <a:extLst>
            <a:ext uri="{FF2B5EF4-FFF2-40B4-BE49-F238E27FC236}">
              <a16:creationId xmlns:a16="http://schemas.microsoft.com/office/drawing/2014/main" id="{00000000-0008-0000-0200-0000F6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1" name="Text Box 18">
          <a:extLst>
            <a:ext uri="{FF2B5EF4-FFF2-40B4-BE49-F238E27FC236}">
              <a16:creationId xmlns:a16="http://schemas.microsoft.com/office/drawing/2014/main" id="{00000000-0008-0000-0200-0000F7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2" name="Text Box 19">
          <a:extLst>
            <a:ext uri="{FF2B5EF4-FFF2-40B4-BE49-F238E27FC236}">
              <a16:creationId xmlns:a16="http://schemas.microsoft.com/office/drawing/2014/main" id="{00000000-0008-0000-0200-0000F8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3" name="Text Box 16">
          <a:extLst>
            <a:ext uri="{FF2B5EF4-FFF2-40B4-BE49-F238E27FC236}">
              <a16:creationId xmlns:a16="http://schemas.microsoft.com/office/drawing/2014/main" id="{00000000-0008-0000-0200-0000F9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4" name="Text Box 17">
          <a:extLst>
            <a:ext uri="{FF2B5EF4-FFF2-40B4-BE49-F238E27FC236}">
              <a16:creationId xmlns:a16="http://schemas.microsoft.com/office/drawing/2014/main" id="{00000000-0008-0000-0200-0000FA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395" name="Text Box 18">
          <a:extLst>
            <a:ext uri="{FF2B5EF4-FFF2-40B4-BE49-F238E27FC236}">
              <a16:creationId xmlns:a16="http://schemas.microsoft.com/office/drawing/2014/main" id="{00000000-0008-0000-0200-0000FB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396" name="Text Box 15">
          <a:extLst>
            <a:ext uri="{FF2B5EF4-FFF2-40B4-BE49-F238E27FC236}">
              <a16:creationId xmlns:a16="http://schemas.microsoft.com/office/drawing/2014/main" id="{00000000-0008-0000-0200-0000FC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397" name="Text Box 15">
          <a:extLst>
            <a:ext uri="{FF2B5EF4-FFF2-40B4-BE49-F238E27FC236}">
              <a16:creationId xmlns:a16="http://schemas.microsoft.com/office/drawing/2014/main" id="{00000000-0008-0000-0200-0000FD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8" name="Text Box 16">
          <a:extLst>
            <a:ext uri="{FF2B5EF4-FFF2-40B4-BE49-F238E27FC236}">
              <a16:creationId xmlns:a16="http://schemas.microsoft.com/office/drawing/2014/main" id="{00000000-0008-0000-0200-0000FE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399" name="Text Box 17">
          <a:extLst>
            <a:ext uri="{FF2B5EF4-FFF2-40B4-BE49-F238E27FC236}">
              <a16:creationId xmlns:a16="http://schemas.microsoft.com/office/drawing/2014/main" id="{00000000-0008-0000-0200-0000FF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0" name="Text Box 18">
          <a:extLst>
            <a:ext uri="{FF2B5EF4-FFF2-40B4-BE49-F238E27FC236}">
              <a16:creationId xmlns:a16="http://schemas.microsoft.com/office/drawing/2014/main" id="{00000000-0008-0000-0200-00000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1" name="Text Box 19">
          <a:extLst>
            <a:ext uri="{FF2B5EF4-FFF2-40B4-BE49-F238E27FC236}">
              <a16:creationId xmlns:a16="http://schemas.microsoft.com/office/drawing/2014/main" id="{00000000-0008-0000-0200-00000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2" name="Text Box 16">
          <a:extLst>
            <a:ext uri="{FF2B5EF4-FFF2-40B4-BE49-F238E27FC236}">
              <a16:creationId xmlns:a16="http://schemas.microsoft.com/office/drawing/2014/main" id="{00000000-0008-0000-0200-00000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3" name="Text Box 17">
          <a:extLst>
            <a:ext uri="{FF2B5EF4-FFF2-40B4-BE49-F238E27FC236}">
              <a16:creationId xmlns:a16="http://schemas.microsoft.com/office/drawing/2014/main" id="{00000000-0008-0000-0200-000003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04" name="Text Box 18">
          <a:extLst>
            <a:ext uri="{FF2B5EF4-FFF2-40B4-BE49-F238E27FC236}">
              <a16:creationId xmlns:a16="http://schemas.microsoft.com/office/drawing/2014/main" id="{00000000-0008-0000-0200-000004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5" name="Text Box 15">
          <a:extLst>
            <a:ext uri="{FF2B5EF4-FFF2-40B4-BE49-F238E27FC236}">
              <a16:creationId xmlns:a16="http://schemas.microsoft.com/office/drawing/2014/main" id="{00000000-0008-0000-0200-00000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6" name="Text Box 15">
          <a:extLst>
            <a:ext uri="{FF2B5EF4-FFF2-40B4-BE49-F238E27FC236}">
              <a16:creationId xmlns:a16="http://schemas.microsoft.com/office/drawing/2014/main" id="{00000000-0008-0000-0200-00000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07" name="Text Box 15">
          <a:extLst>
            <a:ext uri="{FF2B5EF4-FFF2-40B4-BE49-F238E27FC236}">
              <a16:creationId xmlns:a16="http://schemas.microsoft.com/office/drawing/2014/main" id="{00000000-0008-0000-0200-000007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08" name="Text Box 15">
          <a:extLst>
            <a:ext uri="{FF2B5EF4-FFF2-40B4-BE49-F238E27FC236}">
              <a16:creationId xmlns:a16="http://schemas.microsoft.com/office/drawing/2014/main" id="{00000000-0008-0000-0200-00000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09" name="Text Box 16">
          <a:extLst>
            <a:ext uri="{FF2B5EF4-FFF2-40B4-BE49-F238E27FC236}">
              <a16:creationId xmlns:a16="http://schemas.microsoft.com/office/drawing/2014/main" id="{00000000-0008-0000-0200-000009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0" name="Text Box 17">
          <a:extLst>
            <a:ext uri="{FF2B5EF4-FFF2-40B4-BE49-F238E27FC236}">
              <a16:creationId xmlns:a16="http://schemas.microsoft.com/office/drawing/2014/main" id="{00000000-0008-0000-0200-00000A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1" name="Text Box 18">
          <a:extLst>
            <a:ext uri="{FF2B5EF4-FFF2-40B4-BE49-F238E27FC236}">
              <a16:creationId xmlns:a16="http://schemas.microsoft.com/office/drawing/2014/main" id="{00000000-0008-0000-0200-00000B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2" name="Text Box 19">
          <a:extLst>
            <a:ext uri="{FF2B5EF4-FFF2-40B4-BE49-F238E27FC236}">
              <a16:creationId xmlns:a16="http://schemas.microsoft.com/office/drawing/2014/main" id="{00000000-0008-0000-0200-00000C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3" name="Text Box 16">
          <a:extLst>
            <a:ext uri="{FF2B5EF4-FFF2-40B4-BE49-F238E27FC236}">
              <a16:creationId xmlns:a16="http://schemas.microsoft.com/office/drawing/2014/main" id="{00000000-0008-0000-0200-00000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14" name="Text Box 17">
          <a:extLst>
            <a:ext uri="{FF2B5EF4-FFF2-40B4-BE49-F238E27FC236}">
              <a16:creationId xmlns:a16="http://schemas.microsoft.com/office/drawing/2014/main" id="{00000000-0008-0000-0200-00000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15" name="Text Box 18">
          <a:extLst>
            <a:ext uri="{FF2B5EF4-FFF2-40B4-BE49-F238E27FC236}">
              <a16:creationId xmlns:a16="http://schemas.microsoft.com/office/drawing/2014/main" id="{00000000-0008-0000-0200-00000F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6" name="Text Box 15">
          <a:extLst>
            <a:ext uri="{FF2B5EF4-FFF2-40B4-BE49-F238E27FC236}">
              <a16:creationId xmlns:a16="http://schemas.microsoft.com/office/drawing/2014/main" id="{00000000-0008-0000-0200-00001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17" name="Text Box 15">
          <a:extLst>
            <a:ext uri="{FF2B5EF4-FFF2-40B4-BE49-F238E27FC236}">
              <a16:creationId xmlns:a16="http://schemas.microsoft.com/office/drawing/2014/main" id="{00000000-0008-0000-0200-000011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8" name="Text Box 15">
          <a:extLst>
            <a:ext uri="{FF2B5EF4-FFF2-40B4-BE49-F238E27FC236}">
              <a16:creationId xmlns:a16="http://schemas.microsoft.com/office/drawing/2014/main" id="{00000000-0008-0000-0200-000012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19" name="Text Box 15">
          <a:extLst>
            <a:ext uri="{FF2B5EF4-FFF2-40B4-BE49-F238E27FC236}">
              <a16:creationId xmlns:a16="http://schemas.microsoft.com/office/drawing/2014/main" id="{00000000-0008-0000-0200-000013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0" name="Text Box 15">
          <a:extLst>
            <a:ext uri="{FF2B5EF4-FFF2-40B4-BE49-F238E27FC236}">
              <a16:creationId xmlns:a16="http://schemas.microsoft.com/office/drawing/2014/main" id="{00000000-0008-0000-0200-000014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1" name="Text Box 15">
          <a:extLst>
            <a:ext uri="{FF2B5EF4-FFF2-40B4-BE49-F238E27FC236}">
              <a16:creationId xmlns:a16="http://schemas.microsoft.com/office/drawing/2014/main" id="{00000000-0008-0000-0200-00001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2" name="Text Box 15">
          <a:extLst>
            <a:ext uri="{FF2B5EF4-FFF2-40B4-BE49-F238E27FC236}">
              <a16:creationId xmlns:a16="http://schemas.microsoft.com/office/drawing/2014/main" id="{00000000-0008-0000-0200-00001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3" name="Text Box 15">
          <a:extLst>
            <a:ext uri="{FF2B5EF4-FFF2-40B4-BE49-F238E27FC236}">
              <a16:creationId xmlns:a16="http://schemas.microsoft.com/office/drawing/2014/main" id="{00000000-0008-0000-0200-000017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4" name="Text Box 15">
          <a:extLst>
            <a:ext uri="{FF2B5EF4-FFF2-40B4-BE49-F238E27FC236}">
              <a16:creationId xmlns:a16="http://schemas.microsoft.com/office/drawing/2014/main" id="{00000000-0008-0000-0200-00001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5" name="Text Box 15">
          <a:extLst>
            <a:ext uri="{FF2B5EF4-FFF2-40B4-BE49-F238E27FC236}">
              <a16:creationId xmlns:a16="http://schemas.microsoft.com/office/drawing/2014/main" id="{00000000-0008-0000-0200-00001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6" name="Text Box 15">
          <a:extLst>
            <a:ext uri="{FF2B5EF4-FFF2-40B4-BE49-F238E27FC236}">
              <a16:creationId xmlns:a16="http://schemas.microsoft.com/office/drawing/2014/main" id="{00000000-0008-0000-0200-00001A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7" name="Text Box 15">
          <a:extLst>
            <a:ext uri="{FF2B5EF4-FFF2-40B4-BE49-F238E27FC236}">
              <a16:creationId xmlns:a16="http://schemas.microsoft.com/office/drawing/2014/main" id="{00000000-0008-0000-0200-00001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8" name="Text Box 15">
          <a:extLst>
            <a:ext uri="{FF2B5EF4-FFF2-40B4-BE49-F238E27FC236}">
              <a16:creationId xmlns:a16="http://schemas.microsoft.com/office/drawing/2014/main" id="{00000000-0008-0000-0200-00001C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29" name="Text Box 15">
          <a:extLst>
            <a:ext uri="{FF2B5EF4-FFF2-40B4-BE49-F238E27FC236}">
              <a16:creationId xmlns:a16="http://schemas.microsoft.com/office/drawing/2014/main" id="{00000000-0008-0000-0200-00001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0" name="Text Box 15">
          <a:extLst>
            <a:ext uri="{FF2B5EF4-FFF2-40B4-BE49-F238E27FC236}">
              <a16:creationId xmlns:a16="http://schemas.microsoft.com/office/drawing/2014/main" id="{00000000-0008-0000-0200-00001E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1" name="Text Box 15">
          <a:extLst>
            <a:ext uri="{FF2B5EF4-FFF2-40B4-BE49-F238E27FC236}">
              <a16:creationId xmlns:a16="http://schemas.microsoft.com/office/drawing/2014/main" id="{00000000-0008-0000-0200-00001F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2" name="Text Box 15">
          <a:extLst>
            <a:ext uri="{FF2B5EF4-FFF2-40B4-BE49-F238E27FC236}">
              <a16:creationId xmlns:a16="http://schemas.microsoft.com/office/drawing/2014/main" id="{00000000-0008-0000-0200-00002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3" name="Text Box 15">
          <a:extLst>
            <a:ext uri="{FF2B5EF4-FFF2-40B4-BE49-F238E27FC236}">
              <a16:creationId xmlns:a16="http://schemas.microsoft.com/office/drawing/2014/main" id="{00000000-0008-0000-0200-00002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4" name="Text Box 15">
          <a:extLst>
            <a:ext uri="{FF2B5EF4-FFF2-40B4-BE49-F238E27FC236}">
              <a16:creationId xmlns:a16="http://schemas.microsoft.com/office/drawing/2014/main" id="{00000000-0008-0000-0200-000022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5" name="Text Box 15">
          <a:extLst>
            <a:ext uri="{FF2B5EF4-FFF2-40B4-BE49-F238E27FC236}">
              <a16:creationId xmlns:a16="http://schemas.microsoft.com/office/drawing/2014/main" id="{00000000-0008-0000-0200-000023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36" name="Text Box 15">
          <a:extLst>
            <a:ext uri="{FF2B5EF4-FFF2-40B4-BE49-F238E27FC236}">
              <a16:creationId xmlns:a16="http://schemas.microsoft.com/office/drawing/2014/main" id="{00000000-0008-0000-0200-000024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7" name="Text Box 15">
          <a:extLst>
            <a:ext uri="{FF2B5EF4-FFF2-40B4-BE49-F238E27FC236}">
              <a16:creationId xmlns:a16="http://schemas.microsoft.com/office/drawing/2014/main" id="{00000000-0008-0000-0200-000025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8" name="Text Box 15">
          <a:extLst>
            <a:ext uri="{FF2B5EF4-FFF2-40B4-BE49-F238E27FC236}">
              <a16:creationId xmlns:a16="http://schemas.microsoft.com/office/drawing/2014/main" id="{00000000-0008-0000-0200-00002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39" name="Text Box 15">
          <a:extLst>
            <a:ext uri="{FF2B5EF4-FFF2-40B4-BE49-F238E27FC236}">
              <a16:creationId xmlns:a16="http://schemas.microsoft.com/office/drawing/2014/main" id="{00000000-0008-0000-0200-00002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0" name="Text Box 15">
          <a:extLst>
            <a:ext uri="{FF2B5EF4-FFF2-40B4-BE49-F238E27FC236}">
              <a16:creationId xmlns:a16="http://schemas.microsoft.com/office/drawing/2014/main" id="{00000000-0008-0000-0200-000028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1" name="Text Box 15">
          <a:extLst>
            <a:ext uri="{FF2B5EF4-FFF2-40B4-BE49-F238E27FC236}">
              <a16:creationId xmlns:a16="http://schemas.microsoft.com/office/drawing/2014/main" id="{00000000-0008-0000-0200-000029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2" name="Text Box 15">
          <a:extLst>
            <a:ext uri="{FF2B5EF4-FFF2-40B4-BE49-F238E27FC236}">
              <a16:creationId xmlns:a16="http://schemas.microsoft.com/office/drawing/2014/main" id="{00000000-0008-0000-0200-00002A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3" name="Text Box 15">
          <a:extLst>
            <a:ext uri="{FF2B5EF4-FFF2-40B4-BE49-F238E27FC236}">
              <a16:creationId xmlns:a16="http://schemas.microsoft.com/office/drawing/2014/main" id="{00000000-0008-0000-0200-00002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4" name="Text Box 15">
          <a:extLst>
            <a:ext uri="{FF2B5EF4-FFF2-40B4-BE49-F238E27FC236}">
              <a16:creationId xmlns:a16="http://schemas.microsoft.com/office/drawing/2014/main" id="{00000000-0008-0000-0200-00002C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5" name="Text Box 15">
          <a:extLst>
            <a:ext uri="{FF2B5EF4-FFF2-40B4-BE49-F238E27FC236}">
              <a16:creationId xmlns:a16="http://schemas.microsoft.com/office/drawing/2014/main" id="{00000000-0008-0000-0200-00002D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46" name="Text Box 15">
          <a:extLst>
            <a:ext uri="{FF2B5EF4-FFF2-40B4-BE49-F238E27FC236}">
              <a16:creationId xmlns:a16="http://schemas.microsoft.com/office/drawing/2014/main" id="{00000000-0008-0000-0200-00002E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7" name="Text Box 15">
          <a:extLst>
            <a:ext uri="{FF2B5EF4-FFF2-40B4-BE49-F238E27FC236}">
              <a16:creationId xmlns:a16="http://schemas.microsoft.com/office/drawing/2014/main" id="{00000000-0008-0000-0200-00002F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48" name="Text Box 15">
          <a:extLst>
            <a:ext uri="{FF2B5EF4-FFF2-40B4-BE49-F238E27FC236}">
              <a16:creationId xmlns:a16="http://schemas.microsoft.com/office/drawing/2014/main" id="{00000000-0008-0000-0200-00003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49" name="Text Box 16">
          <a:extLst>
            <a:ext uri="{FF2B5EF4-FFF2-40B4-BE49-F238E27FC236}">
              <a16:creationId xmlns:a16="http://schemas.microsoft.com/office/drawing/2014/main" id="{00000000-0008-0000-0200-000031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0" name="Text Box 17">
          <a:extLst>
            <a:ext uri="{FF2B5EF4-FFF2-40B4-BE49-F238E27FC236}">
              <a16:creationId xmlns:a16="http://schemas.microsoft.com/office/drawing/2014/main" id="{00000000-0008-0000-0200-00003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1" name="Text Box 18">
          <a:extLst>
            <a:ext uri="{FF2B5EF4-FFF2-40B4-BE49-F238E27FC236}">
              <a16:creationId xmlns:a16="http://schemas.microsoft.com/office/drawing/2014/main" id="{00000000-0008-0000-0200-00003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2" name="Text Box 19">
          <a:extLst>
            <a:ext uri="{FF2B5EF4-FFF2-40B4-BE49-F238E27FC236}">
              <a16:creationId xmlns:a16="http://schemas.microsoft.com/office/drawing/2014/main" id="{00000000-0008-0000-0200-00003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53" name="Text Box 15">
          <a:extLst>
            <a:ext uri="{FF2B5EF4-FFF2-40B4-BE49-F238E27FC236}">
              <a16:creationId xmlns:a16="http://schemas.microsoft.com/office/drawing/2014/main" id="{00000000-0008-0000-0200-00003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4" name="Text Box 16">
          <a:extLst>
            <a:ext uri="{FF2B5EF4-FFF2-40B4-BE49-F238E27FC236}">
              <a16:creationId xmlns:a16="http://schemas.microsoft.com/office/drawing/2014/main" id="{00000000-0008-0000-0200-000036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55" name="Text Box 17">
          <a:extLst>
            <a:ext uri="{FF2B5EF4-FFF2-40B4-BE49-F238E27FC236}">
              <a16:creationId xmlns:a16="http://schemas.microsoft.com/office/drawing/2014/main" id="{00000000-0008-0000-0200-00003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56" name="Text Box 18">
          <a:extLst>
            <a:ext uri="{FF2B5EF4-FFF2-40B4-BE49-F238E27FC236}">
              <a16:creationId xmlns:a16="http://schemas.microsoft.com/office/drawing/2014/main" id="{00000000-0008-0000-0200-000038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57" name="Text Box 15">
          <a:extLst>
            <a:ext uri="{FF2B5EF4-FFF2-40B4-BE49-F238E27FC236}">
              <a16:creationId xmlns:a16="http://schemas.microsoft.com/office/drawing/2014/main" id="{00000000-0008-0000-0200-000039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8" name="Text Box 16">
          <a:extLst>
            <a:ext uri="{FF2B5EF4-FFF2-40B4-BE49-F238E27FC236}">
              <a16:creationId xmlns:a16="http://schemas.microsoft.com/office/drawing/2014/main" id="{00000000-0008-0000-0200-00003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59" name="Text Box 17">
          <a:extLst>
            <a:ext uri="{FF2B5EF4-FFF2-40B4-BE49-F238E27FC236}">
              <a16:creationId xmlns:a16="http://schemas.microsoft.com/office/drawing/2014/main" id="{00000000-0008-0000-0200-00003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0" name="Text Box 18">
          <a:extLst>
            <a:ext uri="{FF2B5EF4-FFF2-40B4-BE49-F238E27FC236}">
              <a16:creationId xmlns:a16="http://schemas.microsoft.com/office/drawing/2014/main" id="{00000000-0008-0000-0200-00003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1" name="Text Box 19">
          <a:extLst>
            <a:ext uri="{FF2B5EF4-FFF2-40B4-BE49-F238E27FC236}">
              <a16:creationId xmlns:a16="http://schemas.microsoft.com/office/drawing/2014/main" id="{00000000-0008-0000-0200-00003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62" name="Text Box 16">
          <a:extLst>
            <a:ext uri="{FF2B5EF4-FFF2-40B4-BE49-F238E27FC236}">
              <a16:creationId xmlns:a16="http://schemas.microsoft.com/office/drawing/2014/main" id="{00000000-0008-0000-0200-00003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3" name="Text Box 15">
          <a:extLst>
            <a:ext uri="{FF2B5EF4-FFF2-40B4-BE49-F238E27FC236}">
              <a16:creationId xmlns:a16="http://schemas.microsoft.com/office/drawing/2014/main" id="{00000000-0008-0000-0200-00003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64" name="Text Box 15">
          <a:extLst>
            <a:ext uri="{FF2B5EF4-FFF2-40B4-BE49-F238E27FC236}">
              <a16:creationId xmlns:a16="http://schemas.microsoft.com/office/drawing/2014/main" id="{00000000-0008-0000-0200-00004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65" name="Text Box 15">
          <a:extLst>
            <a:ext uri="{FF2B5EF4-FFF2-40B4-BE49-F238E27FC236}">
              <a16:creationId xmlns:a16="http://schemas.microsoft.com/office/drawing/2014/main" id="{00000000-0008-0000-0200-00004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6" name="Text Box 16">
          <a:extLst>
            <a:ext uri="{FF2B5EF4-FFF2-40B4-BE49-F238E27FC236}">
              <a16:creationId xmlns:a16="http://schemas.microsoft.com/office/drawing/2014/main" id="{00000000-0008-0000-0200-00004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7" name="Text Box 17">
          <a:extLst>
            <a:ext uri="{FF2B5EF4-FFF2-40B4-BE49-F238E27FC236}">
              <a16:creationId xmlns:a16="http://schemas.microsoft.com/office/drawing/2014/main" id="{00000000-0008-0000-0200-00004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8" name="Text Box 18">
          <a:extLst>
            <a:ext uri="{FF2B5EF4-FFF2-40B4-BE49-F238E27FC236}">
              <a16:creationId xmlns:a16="http://schemas.microsoft.com/office/drawing/2014/main" id="{00000000-0008-0000-0200-00004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69" name="Text Box 19">
          <a:extLst>
            <a:ext uri="{FF2B5EF4-FFF2-40B4-BE49-F238E27FC236}">
              <a16:creationId xmlns:a16="http://schemas.microsoft.com/office/drawing/2014/main" id="{00000000-0008-0000-0200-00004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0" name="Text Box 15">
          <a:extLst>
            <a:ext uri="{FF2B5EF4-FFF2-40B4-BE49-F238E27FC236}">
              <a16:creationId xmlns:a16="http://schemas.microsoft.com/office/drawing/2014/main" id="{00000000-0008-0000-0200-00004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1" name="Text Box 16">
          <a:extLst>
            <a:ext uri="{FF2B5EF4-FFF2-40B4-BE49-F238E27FC236}">
              <a16:creationId xmlns:a16="http://schemas.microsoft.com/office/drawing/2014/main" id="{00000000-0008-0000-0200-00004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2" name="Text Box 17">
          <a:extLst>
            <a:ext uri="{FF2B5EF4-FFF2-40B4-BE49-F238E27FC236}">
              <a16:creationId xmlns:a16="http://schemas.microsoft.com/office/drawing/2014/main" id="{00000000-0008-0000-0200-00004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73" name="Text Box 18">
          <a:extLst>
            <a:ext uri="{FF2B5EF4-FFF2-40B4-BE49-F238E27FC236}">
              <a16:creationId xmlns:a16="http://schemas.microsoft.com/office/drawing/2014/main" id="{00000000-0008-0000-0200-00004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4" name="Text Box 15">
          <a:extLst>
            <a:ext uri="{FF2B5EF4-FFF2-40B4-BE49-F238E27FC236}">
              <a16:creationId xmlns:a16="http://schemas.microsoft.com/office/drawing/2014/main" id="{00000000-0008-0000-0200-00004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75" name="Text Box 15">
          <a:extLst>
            <a:ext uri="{FF2B5EF4-FFF2-40B4-BE49-F238E27FC236}">
              <a16:creationId xmlns:a16="http://schemas.microsoft.com/office/drawing/2014/main" id="{00000000-0008-0000-0200-00004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76" name="Text Box 15">
          <a:extLst>
            <a:ext uri="{FF2B5EF4-FFF2-40B4-BE49-F238E27FC236}">
              <a16:creationId xmlns:a16="http://schemas.microsoft.com/office/drawing/2014/main" id="{00000000-0008-0000-0200-00004C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7" name="Text Box 16">
          <a:extLst>
            <a:ext uri="{FF2B5EF4-FFF2-40B4-BE49-F238E27FC236}">
              <a16:creationId xmlns:a16="http://schemas.microsoft.com/office/drawing/2014/main" id="{00000000-0008-0000-0200-00004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8" name="Text Box 17">
          <a:extLst>
            <a:ext uri="{FF2B5EF4-FFF2-40B4-BE49-F238E27FC236}">
              <a16:creationId xmlns:a16="http://schemas.microsoft.com/office/drawing/2014/main" id="{00000000-0008-0000-0200-00004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79" name="Text Box 18">
          <a:extLst>
            <a:ext uri="{FF2B5EF4-FFF2-40B4-BE49-F238E27FC236}">
              <a16:creationId xmlns:a16="http://schemas.microsoft.com/office/drawing/2014/main" id="{00000000-0008-0000-0200-00004F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0" name="Text Box 19">
          <a:extLst>
            <a:ext uri="{FF2B5EF4-FFF2-40B4-BE49-F238E27FC236}">
              <a16:creationId xmlns:a16="http://schemas.microsoft.com/office/drawing/2014/main" id="{00000000-0008-0000-0200-00005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1" name="Text Box 16">
          <a:extLst>
            <a:ext uri="{FF2B5EF4-FFF2-40B4-BE49-F238E27FC236}">
              <a16:creationId xmlns:a16="http://schemas.microsoft.com/office/drawing/2014/main" id="{00000000-0008-0000-0200-00005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482" name="Text Box 17">
          <a:extLst>
            <a:ext uri="{FF2B5EF4-FFF2-40B4-BE49-F238E27FC236}">
              <a16:creationId xmlns:a16="http://schemas.microsoft.com/office/drawing/2014/main" id="{00000000-0008-0000-0200-00005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483" name="Text Box 18">
          <a:extLst>
            <a:ext uri="{FF2B5EF4-FFF2-40B4-BE49-F238E27FC236}">
              <a16:creationId xmlns:a16="http://schemas.microsoft.com/office/drawing/2014/main" id="{00000000-0008-0000-0200-000053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4" name="Text Box 15">
          <a:extLst>
            <a:ext uri="{FF2B5EF4-FFF2-40B4-BE49-F238E27FC236}">
              <a16:creationId xmlns:a16="http://schemas.microsoft.com/office/drawing/2014/main" id="{00000000-0008-0000-0200-000054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485" name="Text Box 15">
          <a:extLst>
            <a:ext uri="{FF2B5EF4-FFF2-40B4-BE49-F238E27FC236}">
              <a16:creationId xmlns:a16="http://schemas.microsoft.com/office/drawing/2014/main" id="{00000000-0008-0000-0200-00005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486" name="Text Box 15">
          <a:extLst>
            <a:ext uri="{FF2B5EF4-FFF2-40B4-BE49-F238E27FC236}">
              <a16:creationId xmlns:a16="http://schemas.microsoft.com/office/drawing/2014/main" id="{00000000-0008-0000-0200-00005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7" name="Text Box 16">
          <a:extLst>
            <a:ext uri="{FF2B5EF4-FFF2-40B4-BE49-F238E27FC236}">
              <a16:creationId xmlns:a16="http://schemas.microsoft.com/office/drawing/2014/main" id="{00000000-0008-0000-0200-00005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8" name="Text Box 17">
          <a:extLst>
            <a:ext uri="{FF2B5EF4-FFF2-40B4-BE49-F238E27FC236}">
              <a16:creationId xmlns:a16="http://schemas.microsoft.com/office/drawing/2014/main" id="{00000000-0008-0000-0200-00005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89" name="Text Box 18">
          <a:extLst>
            <a:ext uri="{FF2B5EF4-FFF2-40B4-BE49-F238E27FC236}">
              <a16:creationId xmlns:a16="http://schemas.microsoft.com/office/drawing/2014/main" id="{00000000-0008-0000-0200-000059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0" name="Text Box 19">
          <a:extLst>
            <a:ext uri="{FF2B5EF4-FFF2-40B4-BE49-F238E27FC236}">
              <a16:creationId xmlns:a16="http://schemas.microsoft.com/office/drawing/2014/main" id="{00000000-0008-0000-0200-00005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1" name="Text Box 15">
          <a:extLst>
            <a:ext uri="{FF2B5EF4-FFF2-40B4-BE49-F238E27FC236}">
              <a16:creationId xmlns:a16="http://schemas.microsoft.com/office/drawing/2014/main" id="{00000000-0008-0000-0200-00005B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2" name="Text Box 16">
          <a:extLst>
            <a:ext uri="{FF2B5EF4-FFF2-40B4-BE49-F238E27FC236}">
              <a16:creationId xmlns:a16="http://schemas.microsoft.com/office/drawing/2014/main" id="{00000000-0008-0000-0200-00005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3" name="Text Box 17">
          <a:extLst>
            <a:ext uri="{FF2B5EF4-FFF2-40B4-BE49-F238E27FC236}">
              <a16:creationId xmlns:a16="http://schemas.microsoft.com/office/drawing/2014/main" id="{00000000-0008-0000-0200-00005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494" name="Text Box 18">
          <a:extLst>
            <a:ext uri="{FF2B5EF4-FFF2-40B4-BE49-F238E27FC236}">
              <a16:creationId xmlns:a16="http://schemas.microsoft.com/office/drawing/2014/main" id="{00000000-0008-0000-0200-00005E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5" name="Text Box 15">
          <a:extLst>
            <a:ext uri="{FF2B5EF4-FFF2-40B4-BE49-F238E27FC236}">
              <a16:creationId xmlns:a16="http://schemas.microsoft.com/office/drawing/2014/main" id="{00000000-0008-0000-0200-00005F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496" name="Text Box 15">
          <a:extLst>
            <a:ext uri="{FF2B5EF4-FFF2-40B4-BE49-F238E27FC236}">
              <a16:creationId xmlns:a16="http://schemas.microsoft.com/office/drawing/2014/main" id="{00000000-0008-0000-0200-00006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497" name="Text Box 15">
          <a:extLst>
            <a:ext uri="{FF2B5EF4-FFF2-40B4-BE49-F238E27FC236}">
              <a16:creationId xmlns:a16="http://schemas.microsoft.com/office/drawing/2014/main" id="{00000000-0008-0000-0200-00006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8" name="Text Box 16">
          <a:extLst>
            <a:ext uri="{FF2B5EF4-FFF2-40B4-BE49-F238E27FC236}">
              <a16:creationId xmlns:a16="http://schemas.microsoft.com/office/drawing/2014/main" id="{00000000-0008-0000-0200-00006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499" name="Text Box 17">
          <a:extLst>
            <a:ext uri="{FF2B5EF4-FFF2-40B4-BE49-F238E27FC236}">
              <a16:creationId xmlns:a16="http://schemas.microsoft.com/office/drawing/2014/main" id="{00000000-0008-0000-0200-00006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0" name="Text Box 18">
          <a:extLst>
            <a:ext uri="{FF2B5EF4-FFF2-40B4-BE49-F238E27FC236}">
              <a16:creationId xmlns:a16="http://schemas.microsoft.com/office/drawing/2014/main" id="{00000000-0008-0000-0200-00006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1" name="Text Box 19">
          <a:extLst>
            <a:ext uri="{FF2B5EF4-FFF2-40B4-BE49-F238E27FC236}">
              <a16:creationId xmlns:a16="http://schemas.microsoft.com/office/drawing/2014/main" id="{00000000-0008-0000-0200-00006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2" name="Text Box 15">
          <a:extLst>
            <a:ext uri="{FF2B5EF4-FFF2-40B4-BE49-F238E27FC236}">
              <a16:creationId xmlns:a16="http://schemas.microsoft.com/office/drawing/2014/main" id="{00000000-0008-0000-0200-00006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3" name="Text Box 16">
          <a:extLst>
            <a:ext uri="{FF2B5EF4-FFF2-40B4-BE49-F238E27FC236}">
              <a16:creationId xmlns:a16="http://schemas.microsoft.com/office/drawing/2014/main" id="{00000000-0008-0000-0200-00006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4" name="Text Box 17">
          <a:extLst>
            <a:ext uri="{FF2B5EF4-FFF2-40B4-BE49-F238E27FC236}">
              <a16:creationId xmlns:a16="http://schemas.microsoft.com/office/drawing/2014/main" id="{00000000-0008-0000-0200-00006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05" name="Text Box 18">
          <a:extLst>
            <a:ext uri="{FF2B5EF4-FFF2-40B4-BE49-F238E27FC236}">
              <a16:creationId xmlns:a16="http://schemas.microsoft.com/office/drawing/2014/main" id="{00000000-0008-0000-0200-00006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6" name="Text Box 15">
          <a:extLst>
            <a:ext uri="{FF2B5EF4-FFF2-40B4-BE49-F238E27FC236}">
              <a16:creationId xmlns:a16="http://schemas.microsoft.com/office/drawing/2014/main" id="{00000000-0008-0000-0200-00006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07" name="Text Box 15">
          <a:extLst>
            <a:ext uri="{FF2B5EF4-FFF2-40B4-BE49-F238E27FC236}">
              <a16:creationId xmlns:a16="http://schemas.microsoft.com/office/drawing/2014/main" id="{00000000-0008-0000-0200-00006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08" name="Text Box 15">
          <a:extLst>
            <a:ext uri="{FF2B5EF4-FFF2-40B4-BE49-F238E27FC236}">
              <a16:creationId xmlns:a16="http://schemas.microsoft.com/office/drawing/2014/main" id="{00000000-0008-0000-0200-00006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09" name="Text Box 16">
          <a:extLst>
            <a:ext uri="{FF2B5EF4-FFF2-40B4-BE49-F238E27FC236}">
              <a16:creationId xmlns:a16="http://schemas.microsoft.com/office/drawing/2014/main" id="{00000000-0008-0000-0200-00006D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0" name="Text Box 17">
          <a:extLst>
            <a:ext uri="{FF2B5EF4-FFF2-40B4-BE49-F238E27FC236}">
              <a16:creationId xmlns:a16="http://schemas.microsoft.com/office/drawing/2014/main" id="{00000000-0008-0000-0200-00006E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1" name="Text Box 18">
          <a:extLst>
            <a:ext uri="{FF2B5EF4-FFF2-40B4-BE49-F238E27FC236}">
              <a16:creationId xmlns:a16="http://schemas.microsoft.com/office/drawing/2014/main" id="{00000000-0008-0000-0200-00006F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2" name="Text Box 19">
          <a:extLst>
            <a:ext uri="{FF2B5EF4-FFF2-40B4-BE49-F238E27FC236}">
              <a16:creationId xmlns:a16="http://schemas.microsoft.com/office/drawing/2014/main" id="{00000000-0008-0000-0200-000070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3" name="Text Box 16">
          <a:extLst>
            <a:ext uri="{FF2B5EF4-FFF2-40B4-BE49-F238E27FC236}">
              <a16:creationId xmlns:a16="http://schemas.microsoft.com/office/drawing/2014/main" id="{00000000-0008-0000-0200-000071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14" name="Text Box 17">
          <a:extLst>
            <a:ext uri="{FF2B5EF4-FFF2-40B4-BE49-F238E27FC236}">
              <a16:creationId xmlns:a16="http://schemas.microsoft.com/office/drawing/2014/main" id="{00000000-0008-0000-0200-000072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15" name="Text Box 18">
          <a:extLst>
            <a:ext uri="{FF2B5EF4-FFF2-40B4-BE49-F238E27FC236}">
              <a16:creationId xmlns:a16="http://schemas.microsoft.com/office/drawing/2014/main" id="{00000000-0008-0000-0200-00007319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16" name="Text Box 15">
          <a:extLst>
            <a:ext uri="{FF2B5EF4-FFF2-40B4-BE49-F238E27FC236}">
              <a16:creationId xmlns:a16="http://schemas.microsoft.com/office/drawing/2014/main" id="{00000000-0008-0000-0200-000074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17" name="Text Box 15">
          <a:extLst>
            <a:ext uri="{FF2B5EF4-FFF2-40B4-BE49-F238E27FC236}">
              <a16:creationId xmlns:a16="http://schemas.microsoft.com/office/drawing/2014/main" id="{00000000-0008-0000-0200-000075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18" name="Text Box 15">
          <a:extLst>
            <a:ext uri="{FF2B5EF4-FFF2-40B4-BE49-F238E27FC236}">
              <a16:creationId xmlns:a16="http://schemas.microsoft.com/office/drawing/2014/main" id="{00000000-0008-0000-0200-00007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19" name="Text Box 15">
          <a:extLst>
            <a:ext uri="{FF2B5EF4-FFF2-40B4-BE49-F238E27FC236}">
              <a16:creationId xmlns:a16="http://schemas.microsoft.com/office/drawing/2014/main" id="{00000000-0008-0000-0200-000077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0" name="Text Box 15">
          <a:extLst>
            <a:ext uri="{FF2B5EF4-FFF2-40B4-BE49-F238E27FC236}">
              <a16:creationId xmlns:a16="http://schemas.microsoft.com/office/drawing/2014/main" id="{00000000-0008-0000-0200-00007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1" name="Text Box 15">
          <a:extLst>
            <a:ext uri="{FF2B5EF4-FFF2-40B4-BE49-F238E27FC236}">
              <a16:creationId xmlns:a16="http://schemas.microsoft.com/office/drawing/2014/main" id="{00000000-0008-0000-0200-000079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2" name="Text Box 15">
          <a:extLst>
            <a:ext uri="{FF2B5EF4-FFF2-40B4-BE49-F238E27FC236}">
              <a16:creationId xmlns:a16="http://schemas.microsoft.com/office/drawing/2014/main" id="{00000000-0008-0000-0200-00007A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3" name="Text Box 15">
          <a:extLst>
            <a:ext uri="{FF2B5EF4-FFF2-40B4-BE49-F238E27FC236}">
              <a16:creationId xmlns:a16="http://schemas.microsoft.com/office/drawing/2014/main" id="{00000000-0008-0000-0200-00007B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4" name="Text Box 15">
          <a:extLst>
            <a:ext uri="{FF2B5EF4-FFF2-40B4-BE49-F238E27FC236}">
              <a16:creationId xmlns:a16="http://schemas.microsoft.com/office/drawing/2014/main" id="{00000000-0008-0000-0200-00007C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5" name="Text Box 15">
          <a:extLst>
            <a:ext uri="{FF2B5EF4-FFF2-40B4-BE49-F238E27FC236}">
              <a16:creationId xmlns:a16="http://schemas.microsoft.com/office/drawing/2014/main" id="{00000000-0008-0000-0200-00007D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6" name="Text Box 15">
          <a:extLst>
            <a:ext uri="{FF2B5EF4-FFF2-40B4-BE49-F238E27FC236}">
              <a16:creationId xmlns:a16="http://schemas.microsoft.com/office/drawing/2014/main" id="{00000000-0008-0000-0200-00007E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7" name="Text Box 15">
          <a:extLst>
            <a:ext uri="{FF2B5EF4-FFF2-40B4-BE49-F238E27FC236}">
              <a16:creationId xmlns:a16="http://schemas.microsoft.com/office/drawing/2014/main" id="{00000000-0008-0000-0200-00007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28" name="Text Box 15">
          <a:extLst>
            <a:ext uri="{FF2B5EF4-FFF2-40B4-BE49-F238E27FC236}">
              <a16:creationId xmlns:a16="http://schemas.microsoft.com/office/drawing/2014/main" id="{00000000-0008-0000-0200-000080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29" name="Text Box 15">
          <a:extLst>
            <a:ext uri="{FF2B5EF4-FFF2-40B4-BE49-F238E27FC236}">
              <a16:creationId xmlns:a16="http://schemas.microsoft.com/office/drawing/2014/main" id="{00000000-0008-0000-0200-00008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0" name="Text Box 15">
          <a:extLst>
            <a:ext uri="{FF2B5EF4-FFF2-40B4-BE49-F238E27FC236}">
              <a16:creationId xmlns:a16="http://schemas.microsoft.com/office/drawing/2014/main" id="{00000000-0008-0000-0200-00008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31" name="Text Box 15">
          <a:extLst>
            <a:ext uri="{FF2B5EF4-FFF2-40B4-BE49-F238E27FC236}">
              <a16:creationId xmlns:a16="http://schemas.microsoft.com/office/drawing/2014/main" id="{00000000-0008-0000-0200-00008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2" name="Text Box 15">
          <a:extLst>
            <a:ext uri="{FF2B5EF4-FFF2-40B4-BE49-F238E27FC236}">
              <a16:creationId xmlns:a16="http://schemas.microsoft.com/office/drawing/2014/main" id="{00000000-0008-0000-0200-000084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3" name="Text Box 15">
          <a:extLst>
            <a:ext uri="{FF2B5EF4-FFF2-40B4-BE49-F238E27FC236}">
              <a16:creationId xmlns:a16="http://schemas.microsoft.com/office/drawing/2014/main" id="{00000000-0008-0000-0200-000085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4" name="Text Box 15">
          <a:extLst>
            <a:ext uri="{FF2B5EF4-FFF2-40B4-BE49-F238E27FC236}">
              <a16:creationId xmlns:a16="http://schemas.microsoft.com/office/drawing/2014/main" id="{00000000-0008-0000-0200-00008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5" name="Text Box 15">
          <a:extLst>
            <a:ext uri="{FF2B5EF4-FFF2-40B4-BE49-F238E27FC236}">
              <a16:creationId xmlns:a16="http://schemas.microsoft.com/office/drawing/2014/main" id="{00000000-0008-0000-0200-000087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6" name="Text Box 15">
          <a:extLst>
            <a:ext uri="{FF2B5EF4-FFF2-40B4-BE49-F238E27FC236}">
              <a16:creationId xmlns:a16="http://schemas.microsoft.com/office/drawing/2014/main" id="{00000000-0008-0000-0200-00008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7" name="Text Box 15">
          <a:extLst>
            <a:ext uri="{FF2B5EF4-FFF2-40B4-BE49-F238E27FC236}">
              <a16:creationId xmlns:a16="http://schemas.microsoft.com/office/drawing/2014/main" id="{00000000-0008-0000-0200-00008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38" name="Text Box 15">
          <a:extLst>
            <a:ext uri="{FF2B5EF4-FFF2-40B4-BE49-F238E27FC236}">
              <a16:creationId xmlns:a16="http://schemas.microsoft.com/office/drawing/2014/main" id="{00000000-0008-0000-0200-00008A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39" name="Text Box 15">
          <a:extLst>
            <a:ext uri="{FF2B5EF4-FFF2-40B4-BE49-F238E27FC236}">
              <a16:creationId xmlns:a16="http://schemas.microsoft.com/office/drawing/2014/main" id="{00000000-0008-0000-0200-00008B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0" name="Text Box 15">
          <a:extLst>
            <a:ext uri="{FF2B5EF4-FFF2-40B4-BE49-F238E27FC236}">
              <a16:creationId xmlns:a16="http://schemas.microsoft.com/office/drawing/2014/main" id="{00000000-0008-0000-0200-00008C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1" name="Text Box 15">
          <a:extLst>
            <a:ext uri="{FF2B5EF4-FFF2-40B4-BE49-F238E27FC236}">
              <a16:creationId xmlns:a16="http://schemas.microsoft.com/office/drawing/2014/main" id="{00000000-0008-0000-0200-00008D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2" name="Text Box 15">
          <a:extLst>
            <a:ext uri="{FF2B5EF4-FFF2-40B4-BE49-F238E27FC236}">
              <a16:creationId xmlns:a16="http://schemas.microsoft.com/office/drawing/2014/main" id="{00000000-0008-0000-0200-00008E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43" name="Text Box 15">
          <a:extLst>
            <a:ext uri="{FF2B5EF4-FFF2-40B4-BE49-F238E27FC236}">
              <a16:creationId xmlns:a16="http://schemas.microsoft.com/office/drawing/2014/main" id="{00000000-0008-0000-0200-00008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4" name="Text Box 15">
          <a:extLst>
            <a:ext uri="{FF2B5EF4-FFF2-40B4-BE49-F238E27FC236}">
              <a16:creationId xmlns:a16="http://schemas.microsoft.com/office/drawing/2014/main" id="{00000000-0008-0000-0200-00009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45" name="Text Box 15">
          <a:extLst>
            <a:ext uri="{FF2B5EF4-FFF2-40B4-BE49-F238E27FC236}">
              <a16:creationId xmlns:a16="http://schemas.microsoft.com/office/drawing/2014/main" id="{00000000-0008-0000-0200-000091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6" name="Text Box 16">
          <a:extLst>
            <a:ext uri="{FF2B5EF4-FFF2-40B4-BE49-F238E27FC236}">
              <a16:creationId xmlns:a16="http://schemas.microsoft.com/office/drawing/2014/main" id="{00000000-0008-0000-0200-00009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7" name="Text Box 17">
          <a:extLst>
            <a:ext uri="{FF2B5EF4-FFF2-40B4-BE49-F238E27FC236}">
              <a16:creationId xmlns:a16="http://schemas.microsoft.com/office/drawing/2014/main" id="{00000000-0008-0000-0200-00009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8" name="Text Box 18">
          <a:extLst>
            <a:ext uri="{FF2B5EF4-FFF2-40B4-BE49-F238E27FC236}">
              <a16:creationId xmlns:a16="http://schemas.microsoft.com/office/drawing/2014/main" id="{00000000-0008-0000-0200-00009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49" name="Text Box 19">
          <a:extLst>
            <a:ext uri="{FF2B5EF4-FFF2-40B4-BE49-F238E27FC236}">
              <a16:creationId xmlns:a16="http://schemas.microsoft.com/office/drawing/2014/main" id="{00000000-0008-0000-0200-00009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50" name="Text Box 15">
          <a:extLst>
            <a:ext uri="{FF2B5EF4-FFF2-40B4-BE49-F238E27FC236}">
              <a16:creationId xmlns:a16="http://schemas.microsoft.com/office/drawing/2014/main" id="{00000000-0008-0000-0200-00009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1" name="Text Box 16">
          <a:extLst>
            <a:ext uri="{FF2B5EF4-FFF2-40B4-BE49-F238E27FC236}">
              <a16:creationId xmlns:a16="http://schemas.microsoft.com/office/drawing/2014/main" id="{00000000-0008-0000-0200-00009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552" name="Text Box 17">
          <a:extLst>
            <a:ext uri="{FF2B5EF4-FFF2-40B4-BE49-F238E27FC236}">
              <a16:creationId xmlns:a16="http://schemas.microsoft.com/office/drawing/2014/main" id="{00000000-0008-0000-0200-00009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553" name="Text Box 18">
          <a:extLst>
            <a:ext uri="{FF2B5EF4-FFF2-40B4-BE49-F238E27FC236}">
              <a16:creationId xmlns:a16="http://schemas.microsoft.com/office/drawing/2014/main" id="{00000000-0008-0000-0200-00009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54" name="Text Box 15">
          <a:extLst>
            <a:ext uri="{FF2B5EF4-FFF2-40B4-BE49-F238E27FC236}">
              <a16:creationId xmlns:a16="http://schemas.microsoft.com/office/drawing/2014/main" id="{00000000-0008-0000-0200-00009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5" name="Text Box 16">
          <a:extLst>
            <a:ext uri="{FF2B5EF4-FFF2-40B4-BE49-F238E27FC236}">
              <a16:creationId xmlns:a16="http://schemas.microsoft.com/office/drawing/2014/main" id="{00000000-0008-0000-0200-00009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6" name="Text Box 17">
          <a:extLst>
            <a:ext uri="{FF2B5EF4-FFF2-40B4-BE49-F238E27FC236}">
              <a16:creationId xmlns:a16="http://schemas.microsoft.com/office/drawing/2014/main" id="{00000000-0008-0000-0200-00009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7" name="Text Box 18">
          <a:extLst>
            <a:ext uri="{FF2B5EF4-FFF2-40B4-BE49-F238E27FC236}">
              <a16:creationId xmlns:a16="http://schemas.microsoft.com/office/drawing/2014/main" id="{00000000-0008-0000-0200-00009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8" name="Text Box 19">
          <a:extLst>
            <a:ext uri="{FF2B5EF4-FFF2-40B4-BE49-F238E27FC236}">
              <a16:creationId xmlns:a16="http://schemas.microsoft.com/office/drawing/2014/main" id="{00000000-0008-0000-0200-00009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59" name="Text Box 16">
          <a:extLst>
            <a:ext uri="{FF2B5EF4-FFF2-40B4-BE49-F238E27FC236}">
              <a16:creationId xmlns:a16="http://schemas.microsoft.com/office/drawing/2014/main" id="{00000000-0008-0000-0200-00009F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60" name="Text Box 15">
          <a:extLst>
            <a:ext uri="{FF2B5EF4-FFF2-40B4-BE49-F238E27FC236}">
              <a16:creationId xmlns:a16="http://schemas.microsoft.com/office/drawing/2014/main" id="{00000000-0008-0000-0200-0000A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61" name="Text Box 15">
          <a:extLst>
            <a:ext uri="{FF2B5EF4-FFF2-40B4-BE49-F238E27FC236}">
              <a16:creationId xmlns:a16="http://schemas.microsoft.com/office/drawing/2014/main" id="{00000000-0008-0000-0200-0000A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2" name="Text Box 16">
          <a:extLst>
            <a:ext uri="{FF2B5EF4-FFF2-40B4-BE49-F238E27FC236}">
              <a16:creationId xmlns:a16="http://schemas.microsoft.com/office/drawing/2014/main" id="{00000000-0008-0000-0200-0000A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3" name="Text Box 17">
          <a:extLst>
            <a:ext uri="{FF2B5EF4-FFF2-40B4-BE49-F238E27FC236}">
              <a16:creationId xmlns:a16="http://schemas.microsoft.com/office/drawing/2014/main" id="{00000000-0008-0000-0200-0000A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4" name="Text Box 18">
          <a:extLst>
            <a:ext uri="{FF2B5EF4-FFF2-40B4-BE49-F238E27FC236}">
              <a16:creationId xmlns:a16="http://schemas.microsoft.com/office/drawing/2014/main" id="{00000000-0008-0000-0200-0000A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5" name="Text Box 19">
          <a:extLst>
            <a:ext uri="{FF2B5EF4-FFF2-40B4-BE49-F238E27FC236}">
              <a16:creationId xmlns:a16="http://schemas.microsoft.com/office/drawing/2014/main" id="{00000000-0008-0000-0200-0000A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66" name="Text Box 15">
          <a:extLst>
            <a:ext uri="{FF2B5EF4-FFF2-40B4-BE49-F238E27FC236}">
              <a16:creationId xmlns:a16="http://schemas.microsoft.com/office/drawing/2014/main" id="{00000000-0008-0000-0200-0000A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7" name="Text Box 16">
          <a:extLst>
            <a:ext uri="{FF2B5EF4-FFF2-40B4-BE49-F238E27FC236}">
              <a16:creationId xmlns:a16="http://schemas.microsoft.com/office/drawing/2014/main" id="{00000000-0008-0000-0200-0000A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568" name="Text Box 17">
          <a:extLst>
            <a:ext uri="{FF2B5EF4-FFF2-40B4-BE49-F238E27FC236}">
              <a16:creationId xmlns:a16="http://schemas.microsoft.com/office/drawing/2014/main" id="{00000000-0008-0000-0200-0000A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569" name="Text Box 18">
          <a:extLst>
            <a:ext uri="{FF2B5EF4-FFF2-40B4-BE49-F238E27FC236}">
              <a16:creationId xmlns:a16="http://schemas.microsoft.com/office/drawing/2014/main" id="{00000000-0008-0000-0200-0000A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0" name="Text Box 15">
          <a:extLst>
            <a:ext uri="{FF2B5EF4-FFF2-40B4-BE49-F238E27FC236}">
              <a16:creationId xmlns:a16="http://schemas.microsoft.com/office/drawing/2014/main" id="{00000000-0008-0000-0200-0000A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1" name="Text Box 15">
          <a:extLst>
            <a:ext uri="{FF2B5EF4-FFF2-40B4-BE49-F238E27FC236}">
              <a16:creationId xmlns:a16="http://schemas.microsoft.com/office/drawing/2014/main" id="{00000000-0008-0000-0200-0000A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2" name="Text Box 15">
          <a:extLst>
            <a:ext uri="{FF2B5EF4-FFF2-40B4-BE49-F238E27FC236}">
              <a16:creationId xmlns:a16="http://schemas.microsoft.com/office/drawing/2014/main" id="{00000000-0008-0000-0200-0000A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73" name="Text Box 15">
          <a:extLst>
            <a:ext uri="{FF2B5EF4-FFF2-40B4-BE49-F238E27FC236}">
              <a16:creationId xmlns:a16="http://schemas.microsoft.com/office/drawing/2014/main" id="{00000000-0008-0000-0200-0000A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4" name="Text Box 15">
          <a:extLst>
            <a:ext uri="{FF2B5EF4-FFF2-40B4-BE49-F238E27FC236}">
              <a16:creationId xmlns:a16="http://schemas.microsoft.com/office/drawing/2014/main" id="{00000000-0008-0000-0200-0000A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75" name="Text Box 15">
          <a:extLst>
            <a:ext uri="{FF2B5EF4-FFF2-40B4-BE49-F238E27FC236}">
              <a16:creationId xmlns:a16="http://schemas.microsoft.com/office/drawing/2014/main" id="{00000000-0008-0000-0200-0000A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6" name="Text Box 15">
          <a:extLst>
            <a:ext uri="{FF2B5EF4-FFF2-40B4-BE49-F238E27FC236}">
              <a16:creationId xmlns:a16="http://schemas.microsoft.com/office/drawing/2014/main" id="{00000000-0008-0000-0200-0000B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7" name="Text Box 15">
          <a:extLst>
            <a:ext uri="{FF2B5EF4-FFF2-40B4-BE49-F238E27FC236}">
              <a16:creationId xmlns:a16="http://schemas.microsoft.com/office/drawing/2014/main" id="{00000000-0008-0000-0200-0000B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78" name="Text Box 15">
          <a:extLst>
            <a:ext uri="{FF2B5EF4-FFF2-40B4-BE49-F238E27FC236}">
              <a16:creationId xmlns:a16="http://schemas.microsoft.com/office/drawing/2014/main" id="{00000000-0008-0000-0200-0000B2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79" name="Text Box 15">
          <a:extLst>
            <a:ext uri="{FF2B5EF4-FFF2-40B4-BE49-F238E27FC236}">
              <a16:creationId xmlns:a16="http://schemas.microsoft.com/office/drawing/2014/main" id="{00000000-0008-0000-0200-0000B3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0" name="Text Box 15">
          <a:extLst>
            <a:ext uri="{FF2B5EF4-FFF2-40B4-BE49-F238E27FC236}">
              <a16:creationId xmlns:a16="http://schemas.microsoft.com/office/drawing/2014/main" id="{00000000-0008-0000-0200-0000B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1" name="Text Box 15">
          <a:extLst>
            <a:ext uri="{FF2B5EF4-FFF2-40B4-BE49-F238E27FC236}">
              <a16:creationId xmlns:a16="http://schemas.microsoft.com/office/drawing/2014/main" id="{00000000-0008-0000-0200-0000B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2" name="Text Box 15">
          <a:extLst>
            <a:ext uri="{FF2B5EF4-FFF2-40B4-BE49-F238E27FC236}">
              <a16:creationId xmlns:a16="http://schemas.microsoft.com/office/drawing/2014/main" id="{00000000-0008-0000-0200-0000B6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3" name="Text Box 15">
          <a:extLst>
            <a:ext uri="{FF2B5EF4-FFF2-40B4-BE49-F238E27FC236}">
              <a16:creationId xmlns:a16="http://schemas.microsoft.com/office/drawing/2014/main" id="{00000000-0008-0000-0200-0000B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4" name="Text Box 15">
          <a:extLst>
            <a:ext uri="{FF2B5EF4-FFF2-40B4-BE49-F238E27FC236}">
              <a16:creationId xmlns:a16="http://schemas.microsoft.com/office/drawing/2014/main" id="{00000000-0008-0000-0200-0000B8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5" name="Text Box 15">
          <a:extLst>
            <a:ext uri="{FF2B5EF4-FFF2-40B4-BE49-F238E27FC236}">
              <a16:creationId xmlns:a16="http://schemas.microsoft.com/office/drawing/2014/main" id="{00000000-0008-0000-0200-0000B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86" name="Text Box 15">
          <a:extLst>
            <a:ext uri="{FF2B5EF4-FFF2-40B4-BE49-F238E27FC236}">
              <a16:creationId xmlns:a16="http://schemas.microsoft.com/office/drawing/2014/main" id="{00000000-0008-0000-0200-0000B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87" name="Text Box 15">
          <a:extLst>
            <a:ext uri="{FF2B5EF4-FFF2-40B4-BE49-F238E27FC236}">
              <a16:creationId xmlns:a16="http://schemas.microsoft.com/office/drawing/2014/main" id="{00000000-0008-0000-0200-0000B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88" name="Text Box 15">
          <a:extLst>
            <a:ext uri="{FF2B5EF4-FFF2-40B4-BE49-F238E27FC236}">
              <a16:creationId xmlns:a16="http://schemas.microsoft.com/office/drawing/2014/main" id="{00000000-0008-0000-0200-0000B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89" name="Text Box 15">
          <a:extLst>
            <a:ext uri="{FF2B5EF4-FFF2-40B4-BE49-F238E27FC236}">
              <a16:creationId xmlns:a16="http://schemas.microsoft.com/office/drawing/2014/main" id="{00000000-0008-0000-0200-0000B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0" name="Text Box 15">
          <a:extLst>
            <a:ext uri="{FF2B5EF4-FFF2-40B4-BE49-F238E27FC236}">
              <a16:creationId xmlns:a16="http://schemas.microsoft.com/office/drawing/2014/main" id="{00000000-0008-0000-0200-0000B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1" name="Text Box 15">
          <a:extLst>
            <a:ext uri="{FF2B5EF4-FFF2-40B4-BE49-F238E27FC236}">
              <a16:creationId xmlns:a16="http://schemas.microsoft.com/office/drawing/2014/main" id="{00000000-0008-0000-0200-0000BF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2" name="Text Box 15">
          <a:extLst>
            <a:ext uri="{FF2B5EF4-FFF2-40B4-BE49-F238E27FC236}">
              <a16:creationId xmlns:a16="http://schemas.microsoft.com/office/drawing/2014/main" id="{00000000-0008-0000-0200-0000C0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3" name="Text Box 15">
          <a:extLst>
            <a:ext uri="{FF2B5EF4-FFF2-40B4-BE49-F238E27FC236}">
              <a16:creationId xmlns:a16="http://schemas.microsoft.com/office/drawing/2014/main" id="{00000000-0008-0000-0200-0000C1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4" name="Text Box 15">
          <a:extLst>
            <a:ext uri="{FF2B5EF4-FFF2-40B4-BE49-F238E27FC236}">
              <a16:creationId xmlns:a16="http://schemas.microsoft.com/office/drawing/2014/main" id="{00000000-0008-0000-0200-0000C2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5" name="Text Box 15">
          <a:extLst>
            <a:ext uri="{FF2B5EF4-FFF2-40B4-BE49-F238E27FC236}">
              <a16:creationId xmlns:a16="http://schemas.microsoft.com/office/drawing/2014/main" id="{00000000-0008-0000-0200-0000C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596" name="Text Box 15">
          <a:extLst>
            <a:ext uri="{FF2B5EF4-FFF2-40B4-BE49-F238E27FC236}">
              <a16:creationId xmlns:a16="http://schemas.microsoft.com/office/drawing/2014/main" id="{00000000-0008-0000-0200-0000C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597" name="Text Box 15">
          <a:extLst>
            <a:ext uri="{FF2B5EF4-FFF2-40B4-BE49-F238E27FC236}">
              <a16:creationId xmlns:a16="http://schemas.microsoft.com/office/drawing/2014/main" id="{00000000-0008-0000-0200-0000C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598" name="Text Box 15">
          <a:extLst>
            <a:ext uri="{FF2B5EF4-FFF2-40B4-BE49-F238E27FC236}">
              <a16:creationId xmlns:a16="http://schemas.microsoft.com/office/drawing/2014/main" id="{00000000-0008-0000-0200-0000C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599" name="Text Box 15">
          <a:extLst>
            <a:ext uri="{FF2B5EF4-FFF2-40B4-BE49-F238E27FC236}">
              <a16:creationId xmlns:a16="http://schemas.microsoft.com/office/drawing/2014/main" id="{00000000-0008-0000-0200-0000C7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0" name="Text Box 15">
          <a:extLst>
            <a:ext uri="{FF2B5EF4-FFF2-40B4-BE49-F238E27FC236}">
              <a16:creationId xmlns:a16="http://schemas.microsoft.com/office/drawing/2014/main" id="{00000000-0008-0000-0200-0000C8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1" name="Text Box 15">
          <a:extLst>
            <a:ext uri="{FF2B5EF4-FFF2-40B4-BE49-F238E27FC236}">
              <a16:creationId xmlns:a16="http://schemas.microsoft.com/office/drawing/2014/main" id="{00000000-0008-0000-0200-0000C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2" name="Text Box 15">
          <a:extLst>
            <a:ext uri="{FF2B5EF4-FFF2-40B4-BE49-F238E27FC236}">
              <a16:creationId xmlns:a16="http://schemas.microsoft.com/office/drawing/2014/main" id="{00000000-0008-0000-0200-0000C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3" name="Text Box 15">
          <a:extLst>
            <a:ext uri="{FF2B5EF4-FFF2-40B4-BE49-F238E27FC236}">
              <a16:creationId xmlns:a16="http://schemas.microsoft.com/office/drawing/2014/main" id="{00000000-0008-0000-0200-0000CB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04" name="Text Box 15">
          <a:extLst>
            <a:ext uri="{FF2B5EF4-FFF2-40B4-BE49-F238E27FC236}">
              <a16:creationId xmlns:a16="http://schemas.microsoft.com/office/drawing/2014/main" id="{00000000-0008-0000-0200-0000CC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5" name="Text Box 15">
          <a:extLst>
            <a:ext uri="{FF2B5EF4-FFF2-40B4-BE49-F238E27FC236}">
              <a16:creationId xmlns:a16="http://schemas.microsoft.com/office/drawing/2014/main" id="{00000000-0008-0000-0200-0000CD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6" name="Text Box 15">
          <a:extLst>
            <a:ext uri="{FF2B5EF4-FFF2-40B4-BE49-F238E27FC236}">
              <a16:creationId xmlns:a16="http://schemas.microsoft.com/office/drawing/2014/main" id="{00000000-0008-0000-0200-0000CE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07" name="Text Box 15">
          <a:extLst>
            <a:ext uri="{FF2B5EF4-FFF2-40B4-BE49-F238E27FC236}">
              <a16:creationId xmlns:a16="http://schemas.microsoft.com/office/drawing/2014/main" id="{00000000-0008-0000-0200-0000C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08" name="Text Box 15">
          <a:extLst>
            <a:ext uri="{FF2B5EF4-FFF2-40B4-BE49-F238E27FC236}">
              <a16:creationId xmlns:a16="http://schemas.microsoft.com/office/drawing/2014/main" id="{00000000-0008-0000-0200-0000D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09" name="Text Box 15">
          <a:extLst>
            <a:ext uri="{FF2B5EF4-FFF2-40B4-BE49-F238E27FC236}">
              <a16:creationId xmlns:a16="http://schemas.microsoft.com/office/drawing/2014/main" id="{00000000-0008-0000-0200-0000D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0" name="Text Box 15">
          <a:extLst>
            <a:ext uri="{FF2B5EF4-FFF2-40B4-BE49-F238E27FC236}">
              <a16:creationId xmlns:a16="http://schemas.microsoft.com/office/drawing/2014/main" id="{00000000-0008-0000-0200-0000D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1" name="Text Box 15">
          <a:extLst>
            <a:ext uri="{FF2B5EF4-FFF2-40B4-BE49-F238E27FC236}">
              <a16:creationId xmlns:a16="http://schemas.microsoft.com/office/drawing/2014/main" id="{00000000-0008-0000-0200-0000D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2" name="Text Box 15">
          <a:extLst>
            <a:ext uri="{FF2B5EF4-FFF2-40B4-BE49-F238E27FC236}">
              <a16:creationId xmlns:a16="http://schemas.microsoft.com/office/drawing/2014/main" id="{00000000-0008-0000-0200-0000D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13" name="Text Box 15">
          <a:extLst>
            <a:ext uri="{FF2B5EF4-FFF2-40B4-BE49-F238E27FC236}">
              <a16:creationId xmlns:a16="http://schemas.microsoft.com/office/drawing/2014/main" id="{00000000-0008-0000-0200-0000D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4" name="Text Box 15">
          <a:extLst>
            <a:ext uri="{FF2B5EF4-FFF2-40B4-BE49-F238E27FC236}">
              <a16:creationId xmlns:a16="http://schemas.microsoft.com/office/drawing/2014/main" id="{00000000-0008-0000-0200-0000D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5" name="Text Box 15">
          <a:extLst>
            <a:ext uri="{FF2B5EF4-FFF2-40B4-BE49-F238E27FC236}">
              <a16:creationId xmlns:a16="http://schemas.microsoft.com/office/drawing/2014/main" id="{00000000-0008-0000-0200-0000D7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16" name="Text Box 15">
          <a:extLst>
            <a:ext uri="{FF2B5EF4-FFF2-40B4-BE49-F238E27FC236}">
              <a16:creationId xmlns:a16="http://schemas.microsoft.com/office/drawing/2014/main" id="{00000000-0008-0000-0200-0000D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7" name="Text Box 15">
          <a:extLst>
            <a:ext uri="{FF2B5EF4-FFF2-40B4-BE49-F238E27FC236}">
              <a16:creationId xmlns:a16="http://schemas.microsoft.com/office/drawing/2014/main" id="{00000000-0008-0000-0200-0000D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18" name="Text Box 15">
          <a:extLst>
            <a:ext uri="{FF2B5EF4-FFF2-40B4-BE49-F238E27FC236}">
              <a16:creationId xmlns:a16="http://schemas.microsoft.com/office/drawing/2014/main" id="{00000000-0008-0000-0200-0000DA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19" name="Text Box 15">
          <a:extLst>
            <a:ext uri="{FF2B5EF4-FFF2-40B4-BE49-F238E27FC236}">
              <a16:creationId xmlns:a16="http://schemas.microsoft.com/office/drawing/2014/main" id="{00000000-0008-0000-0200-0000DB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0" name="Text Box 15">
          <a:extLst>
            <a:ext uri="{FF2B5EF4-FFF2-40B4-BE49-F238E27FC236}">
              <a16:creationId xmlns:a16="http://schemas.microsoft.com/office/drawing/2014/main" id="{00000000-0008-0000-0200-0000DC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21" name="Text Box 15">
          <a:extLst>
            <a:ext uri="{FF2B5EF4-FFF2-40B4-BE49-F238E27FC236}">
              <a16:creationId xmlns:a16="http://schemas.microsoft.com/office/drawing/2014/main" id="{00000000-0008-0000-0200-0000D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2" name="Text Box 15">
          <a:extLst>
            <a:ext uri="{FF2B5EF4-FFF2-40B4-BE49-F238E27FC236}">
              <a16:creationId xmlns:a16="http://schemas.microsoft.com/office/drawing/2014/main" id="{00000000-0008-0000-0200-0000DE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3" name="Text Box 15">
          <a:extLst>
            <a:ext uri="{FF2B5EF4-FFF2-40B4-BE49-F238E27FC236}">
              <a16:creationId xmlns:a16="http://schemas.microsoft.com/office/drawing/2014/main" id="{00000000-0008-0000-0200-0000D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4" name="Text Box 15">
          <a:extLst>
            <a:ext uri="{FF2B5EF4-FFF2-40B4-BE49-F238E27FC236}">
              <a16:creationId xmlns:a16="http://schemas.microsoft.com/office/drawing/2014/main" id="{00000000-0008-0000-0200-0000E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5" name="Text Box 15">
          <a:extLst>
            <a:ext uri="{FF2B5EF4-FFF2-40B4-BE49-F238E27FC236}">
              <a16:creationId xmlns:a16="http://schemas.microsoft.com/office/drawing/2014/main" id="{00000000-0008-0000-0200-0000E1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6" name="Text Box 15">
          <a:extLst>
            <a:ext uri="{FF2B5EF4-FFF2-40B4-BE49-F238E27FC236}">
              <a16:creationId xmlns:a16="http://schemas.microsoft.com/office/drawing/2014/main" id="{00000000-0008-0000-0200-0000E2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7" name="Text Box 15">
          <a:extLst>
            <a:ext uri="{FF2B5EF4-FFF2-40B4-BE49-F238E27FC236}">
              <a16:creationId xmlns:a16="http://schemas.microsoft.com/office/drawing/2014/main" id="{00000000-0008-0000-0200-0000E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28" name="Text Box 15">
          <a:extLst>
            <a:ext uri="{FF2B5EF4-FFF2-40B4-BE49-F238E27FC236}">
              <a16:creationId xmlns:a16="http://schemas.microsoft.com/office/drawing/2014/main" id="{00000000-0008-0000-0200-0000E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29" name="Text Box 15">
          <a:extLst>
            <a:ext uri="{FF2B5EF4-FFF2-40B4-BE49-F238E27FC236}">
              <a16:creationId xmlns:a16="http://schemas.microsoft.com/office/drawing/2014/main" id="{00000000-0008-0000-0200-0000E5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30" name="Text Box 15">
          <a:extLst>
            <a:ext uri="{FF2B5EF4-FFF2-40B4-BE49-F238E27FC236}">
              <a16:creationId xmlns:a16="http://schemas.microsoft.com/office/drawing/2014/main" id="{00000000-0008-0000-0200-0000E6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1" name="Text Box 16">
          <a:extLst>
            <a:ext uri="{FF2B5EF4-FFF2-40B4-BE49-F238E27FC236}">
              <a16:creationId xmlns:a16="http://schemas.microsoft.com/office/drawing/2014/main" id="{00000000-0008-0000-0200-0000E7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2" name="Text Box 17">
          <a:extLst>
            <a:ext uri="{FF2B5EF4-FFF2-40B4-BE49-F238E27FC236}">
              <a16:creationId xmlns:a16="http://schemas.microsoft.com/office/drawing/2014/main" id="{00000000-0008-0000-0200-0000E8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3" name="Text Box 18">
          <a:extLst>
            <a:ext uri="{FF2B5EF4-FFF2-40B4-BE49-F238E27FC236}">
              <a16:creationId xmlns:a16="http://schemas.microsoft.com/office/drawing/2014/main" id="{00000000-0008-0000-0200-0000E9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4" name="Text Box 19">
          <a:extLst>
            <a:ext uri="{FF2B5EF4-FFF2-40B4-BE49-F238E27FC236}">
              <a16:creationId xmlns:a16="http://schemas.microsoft.com/office/drawing/2014/main" id="{00000000-0008-0000-0200-0000EA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35" name="Text Box 15">
          <a:extLst>
            <a:ext uri="{FF2B5EF4-FFF2-40B4-BE49-F238E27FC236}">
              <a16:creationId xmlns:a16="http://schemas.microsoft.com/office/drawing/2014/main" id="{00000000-0008-0000-0200-0000EB19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6" name="Text Box 16">
          <a:extLst>
            <a:ext uri="{FF2B5EF4-FFF2-40B4-BE49-F238E27FC236}">
              <a16:creationId xmlns:a16="http://schemas.microsoft.com/office/drawing/2014/main" id="{00000000-0008-0000-0200-0000EC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637" name="Text Box 17">
          <a:extLst>
            <a:ext uri="{FF2B5EF4-FFF2-40B4-BE49-F238E27FC236}">
              <a16:creationId xmlns:a16="http://schemas.microsoft.com/office/drawing/2014/main" id="{00000000-0008-0000-0200-0000ED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638" name="Text Box 18">
          <a:extLst>
            <a:ext uri="{FF2B5EF4-FFF2-40B4-BE49-F238E27FC236}">
              <a16:creationId xmlns:a16="http://schemas.microsoft.com/office/drawing/2014/main" id="{00000000-0008-0000-0200-0000EE19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39" name="Text Box 15">
          <a:extLst>
            <a:ext uri="{FF2B5EF4-FFF2-40B4-BE49-F238E27FC236}">
              <a16:creationId xmlns:a16="http://schemas.microsoft.com/office/drawing/2014/main" id="{00000000-0008-0000-0200-0000EF19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0" name="Text Box 16">
          <a:extLst>
            <a:ext uri="{FF2B5EF4-FFF2-40B4-BE49-F238E27FC236}">
              <a16:creationId xmlns:a16="http://schemas.microsoft.com/office/drawing/2014/main" id="{00000000-0008-0000-0200-0000F0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1" name="Text Box 17">
          <a:extLst>
            <a:ext uri="{FF2B5EF4-FFF2-40B4-BE49-F238E27FC236}">
              <a16:creationId xmlns:a16="http://schemas.microsoft.com/office/drawing/2014/main" id="{00000000-0008-0000-0200-0000F1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2" name="Text Box 18">
          <a:extLst>
            <a:ext uri="{FF2B5EF4-FFF2-40B4-BE49-F238E27FC236}">
              <a16:creationId xmlns:a16="http://schemas.microsoft.com/office/drawing/2014/main" id="{00000000-0008-0000-0200-0000F2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3" name="Text Box 19">
          <a:extLst>
            <a:ext uri="{FF2B5EF4-FFF2-40B4-BE49-F238E27FC236}">
              <a16:creationId xmlns:a16="http://schemas.microsoft.com/office/drawing/2014/main" id="{00000000-0008-0000-0200-0000F3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4" name="Text Box 16">
          <a:extLst>
            <a:ext uri="{FF2B5EF4-FFF2-40B4-BE49-F238E27FC236}">
              <a16:creationId xmlns:a16="http://schemas.microsoft.com/office/drawing/2014/main" id="{00000000-0008-0000-0200-0000F4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5" name="Text Box 15">
          <a:extLst>
            <a:ext uri="{FF2B5EF4-FFF2-40B4-BE49-F238E27FC236}">
              <a16:creationId xmlns:a16="http://schemas.microsoft.com/office/drawing/2014/main" id="{00000000-0008-0000-0200-0000F51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6" name="Text Box 15">
          <a:extLst>
            <a:ext uri="{FF2B5EF4-FFF2-40B4-BE49-F238E27FC236}">
              <a16:creationId xmlns:a16="http://schemas.microsoft.com/office/drawing/2014/main" id="{00000000-0008-0000-0200-0000F61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47" name="Text Box 15">
          <a:extLst>
            <a:ext uri="{FF2B5EF4-FFF2-40B4-BE49-F238E27FC236}">
              <a16:creationId xmlns:a16="http://schemas.microsoft.com/office/drawing/2014/main" id="{00000000-0008-0000-0200-0000F71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48" name="Text Box 15">
          <a:extLst>
            <a:ext uri="{FF2B5EF4-FFF2-40B4-BE49-F238E27FC236}">
              <a16:creationId xmlns:a16="http://schemas.microsoft.com/office/drawing/2014/main" id="{00000000-0008-0000-0200-0000F81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49" name="Text Box 16">
          <a:extLst>
            <a:ext uri="{FF2B5EF4-FFF2-40B4-BE49-F238E27FC236}">
              <a16:creationId xmlns:a16="http://schemas.microsoft.com/office/drawing/2014/main" id="{00000000-0008-0000-0200-0000F9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0" name="Text Box 17">
          <a:extLst>
            <a:ext uri="{FF2B5EF4-FFF2-40B4-BE49-F238E27FC236}">
              <a16:creationId xmlns:a16="http://schemas.microsoft.com/office/drawing/2014/main" id="{00000000-0008-0000-0200-0000FA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1" name="Text Box 18">
          <a:extLst>
            <a:ext uri="{FF2B5EF4-FFF2-40B4-BE49-F238E27FC236}">
              <a16:creationId xmlns:a16="http://schemas.microsoft.com/office/drawing/2014/main" id="{00000000-0008-0000-0200-0000FB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2" name="Text Box 19">
          <a:extLst>
            <a:ext uri="{FF2B5EF4-FFF2-40B4-BE49-F238E27FC236}">
              <a16:creationId xmlns:a16="http://schemas.microsoft.com/office/drawing/2014/main" id="{00000000-0008-0000-0200-0000FC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3" name="Text Box 15">
          <a:extLst>
            <a:ext uri="{FF2B5EF4-FFF2-40B4-BE49-F238E27FC236}">
              <a16:creationId xmlns:a16="http://schemas.microsoft.com/office/drawing/2014/main" id="{00000000-0008-0000-0200-0000FD19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4" name="Text Box 16">
          <a:extLst>
            <a:ext uri="{FF2B5EF4-FFF2-40B4-BE49-F238E27FC236}">
              <a16:creationId xmlns:a16="http://schemas.microsoft.com/office/drawing/2014/main" id="{00000000-0008-0000-0200-0000FE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655" name="Text Box 17">
          <a:extLst>
            <a:ext uri="{FF2B5EF4-FFF2-40B4-BE49-F238E27FC236}">
              <a16:creationId xmlns:a16="http://schemas.microsoft.com/office/drawing/2014/main" id="{00000000-0008-0000-0200-0000FF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656" name="Text Box 18">
          <a:extLst>
            <a:ext uri="{FF2B5EF4-FFF2-40B4-BE49-F238E27FC236}">
              <a16:creationId xmlns:a16="http://schemas.microsoft.com/office/drawing/2014/main" id="{00000000-0008-0000-0200-0000001A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7" name="Text Box 15">
          <a:extLst>
            <a:ext uri="{FF2B5EF4-FFF2-40B4-BE49-F238E27FC236}">
              <a16:creationId xmlns:a16="http://schemas.microsoft.com/office/drawing/2014/main" id="{00000000-0008-0000-0200-000001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58" name="Text Box 15">
          <a:extLst>
            <a:ext uri="{FF2B5EF4-FFF2-40B4-BE49-F238E27FC236}">
              <a16:creationId xmlns:a16="http://schemas.microsoft.com/office/drawing/2014/main" id="{00000000-0008-0000-0200-000002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59" name="Text Box 15">
          <a:extLst>
            <a:ext uri="{FF2B5EF4-FFF2-40B4-BE49-F238E27FC236}">
              <a16:creationId xmlns:a16="http://schemas.microsoft.com/office/drawing/2014/main" id="{00000000-0008-0000-0200-000003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0" name="Text Box 15">
          <a:extLst>
            <a:ext uri="{FF2B5EF4-FFF2-40B4-BE49-F238E27FC236}">
              <a16:creationId xmlns:a16="http://schemas.microsoft.com/office/drawing/2014/main" id="{00000000-0008-0000-0200-000004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1" name="Text Box 15">
          <a:extLst>
            <a:ext uri="{FF2B5EF4-FFF2-40B4-BE49-F238E27FC236}">
              <a16:creationId xmlns:a16="http://schemas.microsoft.com/office/drawing/2014/main" id="{00000000-0008-0000-0200-000005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62" name="Text Box 15">
          <a:extLst>
            <a:ext uri="{FF2B5EF4-FFF2-40B4-BE49-F238E27FC236}">
              <a16:creationId xmlns:a16="http://schemas.microsoft.com/office/drawing/2014/main" id="{00000000-0008-0000-0200-000006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3" name="Text Box 15">
          <a:extLst>
            <a:ext uri="{FF2B5EF4-FFF2-40B4-BE49-F238E27FC236}">
              <a16:creationId xmlns:a16="http://schemas.microsoft.com/office/drawing/2014/main" id="{00000000-0008-0000-0200-000007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64" name="Text Box 15">
          <a:extLst>
            <a:ext uri="{FF2B5EF4-FFF2-40B4-BE49-F238E27FC236}">
              <a16:creationId xmlns:a16="http://schemas.microsoft.com/office/drawing/2014/main" id="{00000000-0008-0000-0200-000008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5" name="Text Box 15">
          <a:extLst>
            <a:ext uri="{FF2B5EF4-FFF2-40B4-BE49-F238E27FC236}">
              <a16:creationId xmlns:a16="http://schemas.microsoft.com/office/drawing/2014/main" id="{00000000-0008-0000-0200-00000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6" name="Text Box 15">
          <a:extLst>
            <a:ext uri="{FF2B5EF4-FFF2-40B4-BE49-F238E27FC236}">
              <a16:creationId xmlns:a16="http://schemas.microsoft.com/office/drawing/2014/main" id="{00000000-0008-0000-0200-00000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7" name="Text Box 15">
          <a:extLst>
            <a:ext uri="{FF2B5EF4-FFF2-40B4-BE49-F238E27FC236}">
              <a16:creationId xmlns:a16="http://schemas.microsoft.com/office/drawing/2014/main" id="{00000000-0008-0000-0200-00000B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68" name="Text Box 15">
          <a:extLst>
            <a:ext uri="{FF2B5EF4-FFF2-40B4-BE49-F238E27FC236}">
              <a16:creationId xmlns:a16="http://schemas.microsoft.com/office/drawing/2014/main" id="{00000000-0008-0000-0200-00000C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69" name="Text Box 15">
          <a:extLst>
            <a:ext uri="{FF2B5EF4-FFF2-40B4-BE49-F238E27FC236}">
              <a16:creationId xmlns:a16="http://schemas.microsoft.com/office/drawing/2014/main" id="{00000000-0008-0000-0200-00000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0" name="Text Box 15">
          <a:extLst>
            <a:ext uri="{FF2B5EF4-FFF2-40B4-BE49-F238E27FC236}">
              <a16:creationId xmlns:a16="http://schemas.microsoft.com/office/drawing/2014/main" id="{00000000-0008-0000-0200-00000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1" name="Text Box 15">
          <a:extLst>
            <a:ext uri="{FF2B5EF4-FFF2-40B4-BE49-F238E27FC236}">
              <a16:creationId xmlns:a16="http://schemas.microsoft.com/office/drawing/2014/main" id="{00000000-0008-0000-0200-00000F1A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2" name="Text Box 15">
          <a:extLst>
            <a:ext uri="{FF2B5EF4-FFF2-40B4-BE49-F238E27FC236}">
              <a16:creationId xmlns:a16="http://schemas.microsoft.com/office/drawing/2014/main" id="{00000000-0008-0000-0200-0000101A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3" name="Text Box 15">
          <a:extLst>
            <a:ext uri="{FF2B5EF4-FFF2-40B4-BE49-F238E27FC236}">
              <a16:creationId xmlns:a16="http://schemas.microsoft.com/office/drawing/2014/main" id="{00000000-0008-0000-0200-000011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74" name="Text Box 15">
          <a:extLst>
            <a:ext uri="{FF2B5EF4-FFF2-40B4-BE49-F238E27FC236}">
              <a16:creationId xmlns:a16="http://schemas.microsoft.com/office/drawing/2014/main" id="{00000000-0008-0000-0200-000012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5" name="Text Box 15">
          <a:extLst>
            <a:ext uri="{FF2B5EF4-FFF2-40B4-BE49-F238E27FC236}">
              <a16:creationId xmlns:a16="http://schemas.microsoft.com/office/drawing/2014/main" id="{00000000-0008-0000-0200-000013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6" name="Text Box 15">
          <a:extLst>
            <a:ext uri="{FF2B5EF4-FFF2-40B4-BE49-F238E27FC236}">
              <a16:creationId xmlns:a16="http://schemas.microsoft.com/office/drawing/2014/main" id="{00000000-0008-0000-0200-000014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77" name="Text Box 15">
          <a:extLst>
            <a:ext uri="{FF2B5EF4-FFF2-40B4-BE49-F238E27FC236}">
              <a16:creationId xmlns:a16="http://schemas.microsoft.com/office/drawing/2014/main" id="{00000000-0008-0000-0200-000015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78" name="Text Box 15">
          <a:extLst>
            <a:ext uri="{FF2B5EF4-FFF2-40B4-BE49-F238E27FC236}">
              <a16:creationId xmlns:a16="http://schemas.microsoft.com/office/drawing/2014/main" id="{00000000-0008-0000-0200-000016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79" name="Text Box 15">
          <a:extLst>
            <a:ext uri="{FF2B5EF4-FFF2-40B4-BE49-F238E27FC236}">
              <a16:creationId xmlns:a16="http://schemas.microsoft.com/office/drawing/2014/main" id="{00000000-0008-0000-0200-00001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0" name="Text Box 15">
          <a:extLst>
            <a:ext uri="{FF2B5EF4-FFF2-40B4-BE49-F238E27FC236}">
              <a16:creationId xmlns:a16="http://schemas.microsoft.com/office/drawing/2014/main" id="{00000000-0008-0000-0200-00001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1" name="Text Box 15">
          <a:extLst>
            <a:ext uri="{FF2B5EF4-FFF2-40B4-BE49-F238E27FC236}">
              <a16:creationId xmlns:a16="http://schemas.microsoft.com/office/drawing/2014/main" id="{00000000-0008-0000-0200-00001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2" name="Text Box 15">
          <a:extLst>
            <a:ext uri="{FF2B5EF4-FFF2-40B4-BE49-F238E27FC236}">
              <a16:creationId xmlns:a16="http://schemas.microsoft.com/office/drawing/2014/main" id="{00000000-0008-0000-0200-00001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3" name="Text Box 15">
          <a:extLst>
            <a:ext uri="{FF2B5EF4-FFF2-40B4-BE49-F238E27FC236}">
              <a16:creationId xmlns:a16="http://schemas.microsoft.com/office/drawing/2014/main" id="{00000000-0008-0000-0200-00001B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4" name="Text Box 15">
          <a:extLst>
            <a:ext uri="{FF2B5EF4-FFF2-40B4-BE49-F238E27FC236}">
              <a16:creationId xmlns:a16="http://schemas.microsoft.com/office/drawing/2014/main" id="{00000000-0008-0000-0200-00001C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85" name="Text Box 15">
          <a:extLst>
            <a:ext uri="{FF2B5EF4-FFF2-40B4-BE49-F238E27FC236}">
              <a16:creationId xmlns:a16="http://schemas.microsoft.com/office/drawing/2014/main" id="{00000000-0008-0000-0200-00001D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86" name="Text Box 15">
          <a:extLst>
            <a:ext uri="{FF2B5EF4-FFF2-40B4-BE49-F238E27FC236}">
              <a16:creationId xmlns:a16="http://schemas.microsoft.com/office/drawing/2014/main" id="{00000000-0008-0000-0200-00001E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7" name="Text Box 15">
          <a:extLst>
            <a:ext uri="{FF2B5EF4-FFF2-40B4-BE49-F238E27FC236}">
              <a16:creationId xmlns:a16="http://schemas.microsoft.com/office/drawing/2014/main" id="{00000000-0008-0000-0200-00001F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88" name="Text Box 15">
          <a:extLst>
            <a:ext uri="{FF2B5EF4-FFF2-40B4-BE49-F238E27FC236}">
              <a16:creationId xmlns:a16="http://schemas.microsoft.com/office/drawing/2014/main" id="{00000000-0008-0000-0200-000020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89" name="Text Box 15">
          <a:extLst>
            <a:ext uri="{FF2B5EF4-FFF2-40B4-BE49-F238E27FC236}">
              <a16:creationId xmlns:a16="http://schemas.microsoft.com/office/drawing/2014/main" id="{00000000-0008-0000-0200-00002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0" name="Text Box 15">
          <a:extLst>
            <a:ext uri="{FF2B5EF4-FFF2-40B4-BE49-F238E27FC236}">
              <a16:creationId xmlns:a16="http://schemas.microsoft.com/office/drawing/2014/main" id="{00000000-0008-0000-0200-00002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1" name="Text Box 15">
          <a:extLst>
            <a:ext uri="{FF2B5EF4-FFF2-40B4-BE49-F238E27FC236}">
              <a16:creationId xmlns:a16="http://schemas.microsoft.com/office/drawing/2014/main" id="{00000000-0008-0000-0200-00002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2" name="Text Box 15">
          <a:extLst>
            <a:ext uri="{FF2B5EF4-FFF2-40B4-BE49-F238E27FC236}">
              <a16:creationId xmlns:a16="http://schemas.microsoft.com/office/drawing/2014/main" id="{00000000-0008-0000-0200-00002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3" name="Text Box 15">
          <a:extLst>
            <a:ext uri="{FF2B5EF4-FFF2-40B4-BE49-F238E27FC236}">
              <a16:creationId xmlns:a16="http://schemas.microsoft.com/office/drawing/2014/main" id="{00000000-0008-0000-0200-000025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694" name="Text Box 15">
          <a:extLst>
            <a:ext uri="{FF2B5EF4-FFF2-40B4-BE49-F238E27FC236}">
              <a16:creationId xmlns:a16="http://schemas.microsoft.com/office/drawing/2014/main" id="{00000000-0008-0000-0200-000026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5" name="Text Box 15">
          <a:extLst>
            <a:ext uri="{FF2B5EF4-FFF2-40B4-BE49-F238E27FC236}">
              <a16:creationId xmlns:a16="http://schemas.microsoft.com/office/drawing/2014/main" id="{00000000-0008-0000-0200-00002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6" name="Text Box 15">
          <a:extLst>
            <a:ext uri="{FF2B5EF4-FFF2-40B4-BE49-F238E27FC236}">
              <a16:creationId xmlns:a16="http://schemas.microsoft.com/office/drawing/2014/main" id="{00000000-0008-0000-0200-00002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697" name="Text Box 15">
          <a:extLst>
            <a:ext uri="{FF2B5EF4-FFF2-40B4-BE49-F238E27FC236}">
              <a16:creationId xmlns:a16="http://schemas.microsoft.com/office/drawing/2014/main" id="{00000000-0008-0000-0200-000029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698" name="Text Box 15">
          <a:extLst>
            <a:ext uri="{FF2B5EF4-FFF2-40B4-BE49-F238E27FC236}">
              <a16:creationId xmlns:a16="http://schemas.microsoft.com/office/drawing/2014/main" id="{00000000-0008-0000-0200-00002A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699" name="Text Box 15">
          <a:extLst>
            <a:ext uri="{FF2B5EF4-FFF2-40B4-BE49-F238E27FC236}">
              <a16:creationId xmlns:a16="http://schemas.microsoft.com/office/drawing/2014/main" id="{00000000-0008-0000-0200-00002B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0" name="Text Box 15">
          <a:extLst>
            <a:ext uri="{FF2B5EF4-FFF2-40B4-BE49-F238E27FC236}">
              <a16:creationId xmlns:a16="http://schemas.microsoft.com/office/drawing/2014/main" id="{00000000-0008-0000-0200-00002C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1" name="Text Box 15">
          <a:extLst>
            <a:ext uri="{FF2B5EF4-FFF2-40B4-BE49-F238E27FC236}">
              <a16:creationId xmlns:a16="http://schemas.microsoft.com/office/drawing/2014/main" id="{00000000-0008-0000-0200-00002D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2" name="Text Box 15">
          <a:extLst>
            <a:ext uri="{FF2B5EF4-FFF2-40B4-BE49-F238E27FC236}">
              <a16:creationId xmlns:a16="http://schemas.microsoft.com/office/drawing/2014/main" id="{00000000-0008-0000-0200-00002E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3" name="Text Box 15">
          <a:extLst>
            <a:ext uri="{FF2B5EF4-FFF2-40B4-BE49-F238E27FC236}">
              <a16:creationId xmlns:a16="http://schemas.microsoft.com/office/drawing/2014/main" id="{00000000-0008-0000-0200-00002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4" name="Text Box 15">
          <a:extLst>
            <a:ext uri="{FF2B5EF4-FFF2-40B4-BE49-F238E27FC236}">
              <a16:creationId xmlns:a16="http://schemas.microsoft.com/office/drawing/2014/main" id="{00000000-0008-0000-0200-00003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05" name="Text Box 15">
          <a:extLst>
            <a:ext uri="{FF2B5EF4-FFF2-40B4-BE49-F238E27FC236}">
              <a16:creationId xmlns:a16="http://schemas.microsoft.com/office/drawing/2014/main" id="{00000000-0008-0000-0200-00003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06" name="Text Box 15">
          <a:extLst>
            <a:ext uri="{FF2B5EF4-FFF2-40B4-BE49-F238E27FC236}">
              <a16:creationId xmlns:a16="http://schemas.microsoft.com/office/drawing/2014/main" id="{00000000-0008-0000-0200-00003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7" name="Text Box 15">
          <a:extLst>
            <a:ext uri="{FF2B5EF4-FFF2-40B4-BE49-F238E27FC236}">
              <a16:creationId xmlns:a16="http://schemas.microsoft.com/office/drawing/2014/main" id="{00000000-0008-0000-0200-00003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08" name="Text Box 15">
          <a:extLst>
            <a:ext uri="{FF2B5EF4-FFF2-40B4-BE49-F238E27FC236}">
              <a16:creationId xmlns:a16="http://schemas.microsoft.com/office/drawing/2014/main" id="{00000000-0008-0000-0200-00003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09" name="Text Box 15">
          <a:extLst>
            <a:ext uri="{FF2B5EF4-FFF2-40B4-BE49-F238E27FC236}">
              <a16:creationId xmlns:a16="http://schemas.microsoft.com/office/drawing/2014/main" id="{00000000-0008-0000-0200-00003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0" name="Text Box 15">
          <a:extLst>
            <a:ext uri="{FF2B5EF4-FFF2-40B4-BE49-F238E27FC236}">
              <a16:creationId xmlns:a16="http://schemas.microsoft.com/office/drawing/2014/main" id="{00000000-0008-0000-0200-00003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1" name="Text Box 15">
          <a:extLst>
            <a:ext uri="{FF2B5EF4-FFF2-40B4-BE49-F238E27FC236}">
              <a16:creationId xmlns:a16="http://schemas.microsoft.com/office/drawing/2014/main" id="{00000000-0008-0000-0200-000037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2" name="Text Box 15">
          <a:extLst>
            <a:ext uri="{FF2B5EF4-FFF2-40B4-BE49-F238E27FC236}">
              <a16:creationId xmlns:a16="http://schemas.microsoft.com/office/drawing/2014/main" id="{00000000-0008-0000-0200-000038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3" name="Text Box 15">
          <a:extLst>
            <a:ext uri="{FF2B5EF4-FFF2-40B4-BE49-F238E27FC236}">
              <a16:creationId xmlns:a16="http://schemas.microsoft.com/office/drawing/2014/main" id="{00000000-0008-0000-0200-000039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4" name="Text Box 15">
          <a:extLst>
            <a:ext uri="{FF2B5EF4-FFF2-40B4-BE49-F238E27FC236}">
              <a16:creationId xmlns:a16="http://schemas.microsoft.com/office/drawing/2014/main" id="{00000000-0008-0000-0200-00003A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5" name="Text Box 15">
          <a:extLst>
            <a:ext uri="{FF2B5EF4-FFF2-40B4-BE49-F238E27FC236}">
              <a16:creationId xmlns:a16="http://schemas.microsoft.com/office/drawing/2014/main" id="{00000000-0008-0000-0200-00003B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16" name="Text Box 15">
          <a:extLst>
            <a:ext uri="{FF2B5EF4-FFF2-40B4-BE49-F238E27FC236}">
              <a16:creationId xmlns:a16="http://schemas.microsoft.com/office/drawing/2014/main" id="{00000000-0008-0000-0200-00003C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17" name="Text Box 15">
          <a:extLst>
            <a:ext uri="{FF2B5EF4-FFF2-40B4-BE49-F238E27FC236}">
              <a16:creationId xmlns:a16="http://schemas.microsoft.com/office/drawing/2014/main" id="{00000000-0008-0000-0200-00003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18" name="Text Box 15">
          <a:extLst>
            <a:ext uri="{FF2B5EF4-FFF2-40B4-BE49-F238E27FC236}">
              <a16:creationId xmlns:a16="http://schemas.microsoft.com/office/drawing/2014/main" id="{00000000-0008-0000-0200-00003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19" name="Text Box 15">
          <a:extLst>
            <a:ext uri="{FF2B5EF4-FFF2-40B4-BE49-F238E27FC236}">
              <a16:creationId xmlns:a16="http://schemas.microsoft.com/office/drawing/2014/main" id="{00000000-0008-0000-0200-00003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0" name="Text Box 15">
          <a:extLst>
            <a:ext uri="{FF2B5EF4-FFF2-40B4-BE49-F238E27FC236}">
              <a16:creationId xmlns:a16="http://schemas.microsoft.com/office/drawing/2014/main" id="{00000000-0008-0000-0200-00004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1" name="Text Box 15">
          <a:extLst>
            <a:ext uri="{FF2B5EF4-FFF2-40B4-BE49-F238E27FC236}">
              <a16:creationId xmlns:a16="http://schemas.microsoft.com/office/drawing/2014/main" id="{00000000-0008-0000-0200-000041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2" name="Text Box 15">
          <a:extLst>
            <a:ext uri="{FF2B5EF4-FFF2-40B4-BE49-F238E27FC236}">
              <a16:creationId xmlns:a16="http://schemas.microsoft.com/office/drawing/2014/main" id="{00000000-0008-0000-0200-000042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3" name="Text Box 15">
          <a:extLst>
            <a:ext uri="{FF2B5EF4-FFF2-40B4-BE49-F238E27FC236}">
              <a16:creationId xmlns:a16="http://schemas.microsoft.com/office/drawing/2014/main" id="{00000000-0008-0000-0200-000043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4" name="Text Box 15">
          <a:extLst>
            <a:ext uri="{FF2B5EF4-FFF2-40B4-BE49-F238E27FC236}">
              <a16:creationId xmlns:a16="http://schemas.microsoft.com/office/drawing/2014/main" id="{00000000-0008-0000-0200-000044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5" name="Text Box 15">
          <a:extLst>
            <a:ext uri="{FF2B5EF4-FFF2-40B4-BE49-F238E27FC236}">
              <a16:creationId xmlns:a16="http://schemas.microsoft.com/office/drawing/2014/main" id="{00000000-0008-0000-0200-00004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26" name="Text Box 15">
          <a:extLst>
            <a:ext uri="{FF2B5EF4-FFF2-40B4-BE49-F238E27FC236}">
              <a16:creationId xmlns:a16="http://schemas.microsoft.com/office/drawing/2014/main" id="{00000000-0008-0000-0200-00004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27" name="Text Box 15">
          <a:extLst>
            <a:ext uri="{FF2B5EF4-FFF2-40B4-BE49-F238E27FC236}">
              <a16:creationId xmlns:a16="http://schemas.microsoft.com/office/drawing/2014/main" id="{00000000-0008-0000-0200-000047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28" name="Text Box 15">
          <a:extLst>
            <a:ext uri="{FF2B5EF4-FFF2-40B4-BE49-F238E27FC236}">
              <a16:creationId xmlns:a16="http://schemas.microsoft.com/office/drawing/2014/main" id="{00000000-0008-0000-0200-000048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29" name="Text Box 15">
          <a:extLst>
            <a:ext uri="{FF2B5EF4-FFF2-40B4-BE49-F238E27FC236}">
              <a16:creationId xmlns:a16="http://schemas.microsoft.com/office/drawing/2014/main" id="{00000000-0008-0000-0200-000049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0" name="Text Box 15">
          <a:extLst>
            <a:ext uri="{FF2B5EF4-FFF2-40B4-BE49-F238E27FC236}">
              <a16:creationId xmlns:a16="http://schemas.microsoft.com/office/drawing/2014/main" id="{00000000-0008-0000-0200-00004A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1" name="Text Box 15">
          <a:extLst>
            <a:ext uri="{FF2B5EF4-FFF2-40B4-BE49-F238E27FC236}">
              <a16:creationId xmlns:a16="http://schemas.microsoft.com/office/drawing/2014/main" id="{00000000-0008-0000-0200-00004B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2" name="Text Box 15">
          <a:extLst>
            <a:ext uri="{FF2B5EF4-FFF2-40B4-BE49-F238E27FC236}">
              <a16:creationId xmlns:a16="http://schemas.microsoft.com/office/drawing/2014/main" id="{00000000-0008-0000-0200-00004C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33" name="Text Box 15">
          <a:extLst>
            <a:ext uri="{FF2B5EF4-FFF2-40B4-BE49-F238E27FC236}">
              <a16:creationId xmlns:a16="http://schemas.microsoft.com/office/drawing/2014/main" id="{00000000-0008-0000-0200-00004D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34" name="Text Box 15">
          <a:extLst>
            <a:ext uri="{FF2B5EF4-FFF2-40B4-BE49-F238E27FC236}">
              <a16:creationId xmlns:a16="http://schemas.microsoft.com/office/drawing/2014/main" id="{00000000-0008-0000-0200-00004E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735" name="Text Box 15">
          <a:extLst>
            <a:ext uri="{FF2B5EF4-FFF2-40B4-BE49-F238E27FC236}">
              <a16:creationId xmlns:a16="http://schemas.microsoft.com/office/drawing/2014/main" id="{00000000-0008-0000-0200-00004F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736" name="Text Box 15">
          <a:extLst>
            <a:ext uri="{FF2B5EF4-FFF2-40B4-BE49-F238E27FC236}">
              <a16:creationId xmlns:a16="http://schemas.microsoft.com/office/drawing/2014/main" id="{00000000-0008-0000-0200-000050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7" name="Text Box 16">
          <a:extLst>
            <a:ext uri="{FF2B5EF4-FFF2-40B4-BE49-F238E27FC236}">
              <a16:creationId xmlns:a16="http://schemas.microsoft.com/office/drawing/2014/main" id="{00000000-0008-0000-0200-00005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8" name="Text Box 17">
          <a:extLst>
            <a:ext uri="{FF2B5EF4-FFF2-40B4-BE49-F238E27FC236}">
              <a16:creationId xmlns:a16="http://schemas.microsoft.com/office/drawing/2014/main" id="{00000000-0008-0000-0200-00005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39" name="Text Box 18">
          <a:extLst>
            <a:ext uri="{FF2B5EF4-FFF2-40B4-BE49-F238E27FC236}">
              <a16:creationId xmlns:a16="http://schemas.microsoft.com/office/drawing/2014/main" id="{00000000-0008-0000-0200-00005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0" name="Text Box 19">
          <a:extLst>
            <a:ext uri="{FF2B5EF4-FFF2-40B4-BE49-F238E27FC236}">
              <a16:creationId xmlns:a16="http://schemas.microsoft.com/office/drawing/2014/main" id="{00000000-0008-0000-0200-00005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41" name="Text Box 15">
          <a:extLst>
            <a:ext uri="{FF2B5EF4-FFF2-40B4-BE49-F238E27FC236}">
              <a16:creationId xmlns:a16="http://schemas.microsoft.com/office/drawing/2014/main" id="{00000000-0008-0000-0200-00005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2" name="Text Box 16">
          <a:extLst>
            <a:ext uri="{FF2B5EF4-FFF2-40B4-BE49-F238E27FC236}">
              <a16:creationId xmlns:a16="http://schemas.microsoft.com/office/drawing/2014/main" id="{00000000-0008-0000-0200-00005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43" name="Text Box 17">
          <a:extLst>
            <a:ext uri="{FF2B5EF4-FFF2-40B4-BE49-F238E27FC236}">
              <a16:creationId xmlns:a16="http://schemas.microsoft.com/office/drawing/2014/main" id="{00000000-0008-0000-0200-00005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44" name="Text Box 18">
          <a:extLst>
            <a:ext uri="{FF2B5EF4-FFF2-40B4-BE49-F238E27FC236}">
              <a16:creationId xmlns:a16="http://schemas.microsoft.com/office/drawing/2014/main" id="{00000000-0008-0000-0200-000058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45" name="Text Box 15">
          <a:extLst>
            <a:ext uri="{FF2B5EF4-FFF2-40B4-BE49-F238E27FC236}">
              <a16:creationId xmlns:a16="http://schemas.microsoft.com/office/drawing/2014/main" id="{00000000-0008-0000-0200-000059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6" name="Text Box 16">
          <a:extLst>
            <a:ext uri="{FF2B5EF4-FFF2-40B4-BE49-F238E27FC236}">
              <a16:creationId xmlns:a16="http://schemas.microsoft.com/office/drawing/2014/main" id="{00000000-0008-0000-0200-00005A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7" name="Text Box 17">
          <a:extLst>
            <a:ext uri="{FF2B5EF4-FFF2-40B4-BE49-F238E27FC236}">
              <a16:creationId xmlns:a16="http://schemas.microsoft.com/office/drawing/2014/main" id="{00000000-0008-0000-0200-00005B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8" name="Text Box 18">
          <a:extLst>
            <a:ext uri="{FF2B5EF4-FFF2-40B4-BE49-F238E27FC236}">
              <a16:creationId xmlns:a16="http://schemas.microsoft.com/office/drawing/2014/main" id="{00000000-0008-0000-0200-00005C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49" name="Text Box 19">
          <a:extLst>
            <a:ext uri="{FF2B5EF4-FFF2-40B4-BE49-F238E27FC236}">
              <a16:creationId xmlns:a16="http://schemas.microsoft.com/office/drawing/2014/main" id="{00000000-0008-0000-0200-00005D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750" name="Text Box 16">
          <a:extLst>
            <a:ext uri="{FF2B5EF4-FFF2-40B4-BE49-F238E27FC236}">
              <a16:creationId xmlns:a16="http://schemas.microsoft.com/office/drawing/2014/main" id="{00000000-0008-0000-0200-00005E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1" name="Text Box 15">
          <a:extLst>
            <a:ext uri="{FF2B5EF4-FFF2-40B4-BE49-F238E27FC236}">
              <a16:creationId xmlns:a16="http://schemas.microsoft.com/office/drawing/2014/main" id="{00000000-0008-0000-0200-00005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2" name="Text Box 16">
          <a:extLst>
            <a:ext uri="{FF2B5EF4-FFF2-40B4-BE49-F238E27FC236}">
              <a16:creationId xmlns:a16="http://schemas.microsoft.com/office/drawing/2014/main" id="{00000000-0008-0000-0200-000060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3" name="Text Box 17">
          <a:extLst>
            <a:ext uri="{FF2B5EF4-FFF2-40B4-BE49-F238E27FC236}">
              <a16:creationId xmlns:a16="http://schemas.microsoft.com/office/drawing/2014/main" id="{00000000-0008-0000-0200-000061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4" name="Text Box 18">
          <a:extLst>
            <a:ext uri="{FF2B5EF4-FFF2-40B4-BE49-F238E27FC236}">
              <a16:creationId xmlns:a16="http://schemas.microsoft.com/office/drawing/2014/main" id="{00000000-0008-0000-0200-000062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5" name="Text Box 19">
          <a:extLst>
            <a:ext uri="{FF2B5EF4-FFF2-40B4-BE49-F238E27FC236}">
              <a16:creationId xmlns:a16="http://schemas.microsoft.com/office/drawing/2014/main" id="{00000000-0008-0000-0200-000063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6" name="Text Box 16">
          <a:extLst>
            <a:ext uri="{FF2B5EF4-FFF2-40B4-BE49-F238E27FC236}">
              <a16:creationId xmlns:a16="http://schemas.microsoft.com/office/drawing/2014/main" id="{00000000-0008-0000-0200-000064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57" name="Text Box 17">
          <a:extLst>
            <a:ext uri="{FF2B5EF4-FFF2-40B4-BE49-F238E27FC236}">
              <a16:creationId xmlns:a16="http://schemas.microsoft.com/office/drawing/2014/main" id="{00000000-0008-0000-0200-000065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58" name="Text Box 18">
          <a:extLst>
            <a:ext uri="{FF2B5EF4-FFF2-40B4-BE49-F238E27FC236}">
              <a16:creationId xmlns:a16="http://schemas.microsoft.com/office/drawing/2014/main" id="{00000000-0008-0000-0200-000066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59" name="Text Box 15">
          <a:extLst>
            <a:ext uri="{FF2B5EF4-FFF2-40B4-BE49-F238E27FC236}">
              <a16:creationId xmlns:a16="http://schemas.microsoft.com/office/drawing/2014/main" id="{00000000-0008-0000-0200-00006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0" name="Text Box 15">
          <a:extLst>
            <a:ext uri="{FF2B5EF4-FFF2-40B4-BE49-F238E27FC236}">
              <a16:creationId xmlns:a16="http://schemas.microsoft.com/office/drawing/2014/main" id="{00000000-0008-0000-0200-000068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1" name="Text Box 16">
          <a:extLst>
            <a:ext uri="{FF2B5EF4-FFF2-40B4-BE49-F238E27FC236}">
              <a16:creationId xmlns:a16="http://schemas.microsoft.com/office/drawing/2014/main" id="{00000000-0008-0000-0200-000069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2" name="Text Box 17">
          <a:extLst>
            <a:ext uri="{FF2B5EF4-FFF2-40B4-BE49-F238E27FC236}">
              <a16:creationId xmlns:a16="http://schemas.microsoft.com/office/drawing/2014/main" id="{00000000-0008-0000-0200-00006A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3" name="Text Box 18">
          <a:extLst>
            <a:ext uri="{FF2B5EF4-FFF2-40B4-BE49-F238E27FC236}">
              <a16:creationId xmlns:a16="http://schemas.microsoft.com/office/drawing/2014/main" id="{00000000-0008-0000-0200-00006B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4" name="Text Box 19">
          <a:extLst>
            <a:ext uri="{FF2B5EF4-FFF2-40B4-BE49-F238E27FC236}">
              <a16:creationId xmlns:a16="http://schemas.microsoft.com/office/drawing/2014/main" id="{00000000-0008-0000-0200-00006C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5" name="Text Box 16">
          <a:extLst>
            <a:ext uri="{FF2B5EF4-FFF2-40B4-BE49-F238E27FC236}">
              <a16:creationId xmlns:a16="http://schemas.microsoft.com/office/drawing/2014/main" id="{00000000-0008-0000-0200-00006D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66" name="Text Box 17">
          <a:extLst>
            <a:ext uri="{FF2B5EF4-FFF2-40B4-BE49-F238E27FC236}">
              <a16:creationId xmlns:a16="http://schemas.microsoft.com/office/drawing/2014/main" id="{00000000-0008-0000-0200-00006E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67" name="Text Box 18">
          <a:extLst>
            <a:ext uri="{FF2B5EF4-FFF2-40B4-BE49-F238E27FC236}">
              <a16:creationId xmlns:a16="http://schemas.microsoft.com/office/drawing/2014/main" id="{00000000-0008-0000-0200-00006F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68" name="Text Box 15">
          <a:extLst>
            <a:ext uri="{FF2B5EF4-FFF2-40B4-BE49-F238E27FC236}">
              <a16:creationId xmlns:a16="http://schemas.microsoft.com/office/drawing/2014/main" id="{00000000-0008-0000-0200-00007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69" name="Text Box 15">
          <a:extLst>
            <a:ext uri="{FF2B5EF4-FFF2-40B4-BE49-F238E27FC236}">
              <a16:creationId xmlns:a16="http://schemas.microsoft.com/office/drawing/2014/main" id="{00000000-0008-0000-0200-000071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0" name="Text Box 15">
          <a:extLst>
            <a:ext uri="{FF2B5EF4-FFF2-40B4-BE49-F238E27FC236}">
              <a16:creationId xmlns:a16="http://schemas.microsoft.com/office/drawing/2014/main" id="{00000000-0008-0000-0200-00007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1" name="Text Box 15">
          <a:extLst>
            <a:ext uri="{FF2B5EF4-FFF2-40B4-BE49-F238E27FC236}">
              <a16:creationId xmlns:a16="http://schemas.microsoft.com/office/drawing/2014/main" id="{00000000-0008-0000-0200-00007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72" name="Text Box 15">
          <a:extLst>
            <a:ext uri="{FF2B5EF4-FFF2-40B4-BE49-F238E27FC236}">
              <a16:creationId xmlns:a16="http://schemas.microsoft.com/office/drawing/2014/main" id="{00000000-0008-0000-0200-00007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3" name="Text Box 16">
          <a:extLst>
            <a:ext uri="{FF2B5EF4-FFF2-40B4-BE49-F238E27FC236}">
              <a16:creationId xmlns:a16="http://schemas.microsoft.com/office/drawing/2014/main" id="{00000000-0008-0000-0200-00007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4" name="Text Box 17">
          <a:extLst>
            <a:ext uri="{FF2B5EF4-FFF2-40B4-BE49-F238E27FC236}">
              <a16:creationId xmlns:a16="http://schemas.microsoft.com/office/drawing/2014/main" id="{00000000-0008-0000-0200-00007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5" name="Text Box 18">
          <a:extLst>
            <a:ext uri="{FF2B5EF4-FFF2-40B4-BE49-F238E27FC236}">
              <a16:creationId xmlns:a16="http://schemas.microsoft.com/office/drawing/2014/main" id="{00000000-0008-0000-0200-00007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6" name="Text Box 19">
          <a:extLst>
            <a:ext uri="{FF2B5EF4-FFF2-40B4-BE49-F238E27FC236}">
              <a16:creationId xmlns:a16="http://schemas.microsoft.com/office/drawing/2014/main" id="{00000000-0008-0000-0200-000078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7" name="Text Box 16">
          <a:extLst>
            <a:ext uri="{FF2B5EF4-FFF2-40B4-BE49-F238E27FC236}">
              <a16:creationId xmlns:a16="http://schemas.microsoft.com/office/drawing/2014/main" id="{00000000-0008-0000-0200-000079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78" name="Text Box 17">
          <a:extLst>
            <a:ext uri="{FF2B5EF4-FFF2-40B4-BE49-F238E27FC236}">
              <a16:creationId xmlns:a16="http://schemas.microsoft.com/office/drawing/2014/main" id="{00000000-0008-0000-0200-00007A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79" name="Text Box 18">
          <a:extLst>
            <a:ext uri="{FF2B5EF4-FFF2-40B4-BE49-F238E27FC236}">
              <a16:creationId xmlns:a16="http://schemas.microsoft.com/office/drawing/2014/main" id="{00000000-0008-0000-0200-00007B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0" name="Text Box 15">
          <a:extLst>
            <a:ext uri="{FF2B5EF4-FFF2-40B4-BE49-F238E27FC236}">
              <a16:creationId xmlns:a16="http://schemas.microsoft.com/office/drawing/2014/main" id="{00000000-0008-0000-0200-00007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1" name="Text Box 15">
          <a:extLst>
            <a:ext uri="{FF2B5EF4-FFF2-40B4-BE49-F238E27FC236}">
              <a16:creationId xmlns:a16="http://schemas.microsoft.com/office/drawing/2014/main" id="{00000000-0008-0000-0200-00007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82" name="Text Box 15">
          <a:extLst>
            <a:ext uri="{FF2B5EF4-FFF2-40B4-BE49-F238E27FC236}">
              <a16:creationId xmlns:a16="http://schemas.microsoft.com/office/drawing/2014/main" id="{00000000-0008-0000-0200-00007E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83" name="Text Box 15">
          <a:extLst>
            <a:ext uri="{FF2B5EF4-FFF2-40B4-BE49-F238E27FC236}">
              <a16:creationId xmlns:a16="http://schemas.microsoft.com/office/drawing/2014/main" id="{00000000-0008-0000-0200-00007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4" name="Text Box 16">
          <a:extLst>
            <a:ext uri="{FF2B5EF4-FFF2-40B4-BE49-F238E27FC236}">
              <a16:creationId xmlns:a16="http://schemas.microsoft.com/office/drawing/2014/main" id="{00000000-0008-0000-0200-000080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5" name="Text Box 17">
          <a:extLst>
            <a:ext uri="{FF2B5EF4-FFF2-40B4-BE49-F238E27FC236}">
              <a16:creationId xmlns:a16="http://schemas.microsoft.com/office/drawing/2014/main" id="{00000000-0008-0000-0200-00008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6" name="Text Box 18">
          <a:extLst>
            <a:ext uri="{FF2B5EF4-FFF2-40B4-BE49-F238E27FC236}">
              <a16:creationId xmlns:a16="http://schemas.microsoft.com/office/drawing/2014/main" id="{00000000-0008-0000-0200-00008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7" name="Text Box 19">
          <a:extLst>
            <a:ext uri="{FF2B5EF4-FFF2-40B4-BE49-F238E27FC236}">
              <a16:creationId xmlns:a16="http://schemas.microsoft.com/office/drawing/2014/main" id="{00000000-0008-0000-0200-00008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8" name="Text Box 16">
          <a:extLst>
            <a:ext uri="{FF2B5EF4-FFF2-40B4-BE49-F238E27FC236}">
              <a16:creationId xmlns:a16="http://schemas.microsoft.com/office/drawing/2014/main" id="{00000000-0008-0000-0200-00008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89" name="Text Box 17">
          <a:extLst>
            <a:ext uri="{FF2B5EF4-FFF2-40B4-BE49-F238E27FC236}">
              <a16:creationId xmlns:a16="http://schemas.microsoft.com/office/drawing/2014/main" id="{00000000-0008-0000-0200-00008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790" name="Text Box 18">
          <a:extLst>
            <a:ext uri="{FF2B5EF4-FFF2-40B4-BE49-F238E27FC236}">
              <a16:creationId xmlns:a16="http://schemas.microsoft.com/office/drawing/2014/main" id="{00000000-0008-0000-0200-000086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1" name="Text Box 15">
          <a:extLst>
            <a:ext uri="{FF2B5EF4-FFF2-40B4-BE49-F238E27FC236}">
              <a16:creationId xmlns:a16="http://schemas.microsoft.com/office/drawing/2014/main" id="{00000000-0008-0000-0200-00008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792" name="Text Box 15">
          <a:extLst>
            <a:ext uri="{FF2B5EF4-FFF2-40B4-BE49-F238E27FC236}">
              <a16:creationId xmlns:a16="http://schemas.microsoft.com/office/drawing/2014/main" id="{00000000-0008-0000-0200-000088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3" name="Text Box 15">
          <a:extLst>
            <a:ext uri="{FF2B5EF4-FFF2-40B4-BE49-F238E27FC236}">
              <a16:creationId xmlns:a16="http://schemas.microsoft.com/office/drawing/2014/main" id="{00000000-0008-0000-0200-00008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4" name="Text Box 15">
          <a:extLst>
            <a:ext uri="{FF2B5EF4-FFF2-40B4-BE49-F238E27FC236}">
              <a16:creationId xmlns:a16="http://schemas.microsoft.com/office/drawing/2014/main" id="{00000000-0008-0000-0200-00008A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795" name="Text Box 15">
          <a:extLst>
            <a:ext uri="{FF2B5EF4-FFF2-40B4-BE49-F238E27FC236}">
              <a16:creationId xmlns:a16="http://schemas.microsoft.com/office/drawing/2014/main" id="{00000000-0008-0000-0200-00008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6" name="Text Box 16">
          <a:extLst>
            <a:ext uri="{FF2B5EF4-FFF2-40B4-BE49-F238E27FC236}">
              <a16:creationId xmlns:a16="http://schemas.microsoft.com/office/drawing/2014/main" id="{00000000-0008-0000-0200-00008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7" name="Text Box 17">
          <a:extLst>
            <a:ext uri="{FF2B5EF4-FFF2-40B4-BE49-F238E27FC236}">
              <a16:creationId xmlns:a16="http://schemas.microsoft.com/office/drawing/2014/main" id="{00000000-0008-0000-0200-00008D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8" name="Text Box 18">
          <a:extLst>
            <a:ext uri="{FF2B5EF4-FFF2-40B4-BE49-F238E27FC236}">
              <a16:creationId xmlns:a16="http://schemas.microsoft.com/office/drawing/2014/main" id="{00000000-0008-0000-0200-00008E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799" name="Text Box 19">
          <a:extLst>
            <a:ext uri="{FF2B5EF4-FFF2-40B4-BE49-F238E27FC236}">
              <a16:creationId xmlns:a16="http://schemas.microsoft.com/office/drawing/2014/main" id="{00000000-0008-0000-0200-00008F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0" name="Text Box 16">
          <a:extLst>
            <a:ext uri="{FF2B5EF4-FFF2-40B4-BE49-F238E27FC236}">
              <a16:creationId xmlns:a16="http://schemas.microsoft.com/office/drawing/2014/main" id="{00000000-0008-0000-0200-000090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1" name="Text Box 17">
          <a:extLst>
            <a:ext uri="{FF2B5EF4-FFF2-40B4-BE49-F238E27FC236}">
              <a16:creationId xmlns:a16="http://schemas.microsoft.com/office/drawing/2014/main" id="{00000000-0008-0000-0200-000091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02" name="Text Box 18">
          <a:extLst>
            <a:ext uri="{FF2B5EF4-FFF2-40B4-BE49-F238E27FC236}">
              <a16:creationId xmlns:a16="http://schemas.microsoft.com/office/drawing/2014/main" id="{00000000-0008-0000-0200-000092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3" name="Text Box 15">
          <a:extLst>
            <a:ext uri="{FF2B5EF4-FFF2-40B4-BE49-F238E27FC236}">
              <a16:creationId xmlns:a16="http://schemas.microsoft.com/office/drawing/2014/main" id="{00000000-0008-0000-0200-00009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4" name="Text Box 15">
          <a:extLst>
            <a:ext uri="{FF2B5EF4-FFF2-40B4-BE49-F238E27FC236}">
              <a16:creationId xmlns:a16="http://schemas.microsoft.com/office/drawing/2014/main" id="{00000000-0008-0000-0200-00009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05" name="Text Box 15">
          <a:extLst>
            <a:ext uri="{FF2B5EF4-FFF2-40B4-BE49-F238E27FC236}">
              <a16:creationId xmlns:a16="http://schemas.microsoft.com/office/drawing/2014/main" id="{00000000-0008-0000-0200-000095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06" name="Text Box 15">
          <a:extLst>
            <a:ext uri="{FF2B5EF4-FFF2-40B4-BE49-F238E27FC236}">
              <a16:creationId xmlns:a16="http://schemas.microsoft.com/office/drawing/2014/main" id="{00000000-0008-0000-0200-00009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7" name="Text Box 16">
          <a:extLst>
            <a:ext uri="{FF2B5EF4-FFF2-40B4-BE49-F238E27FC236}">
              <a16:creationId xmlns:a16="http://schemas.microsoft.com/office/drawing/2014/main" id="{00000000-0008-0000-0200-000097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8" name="Text Box 17">
          <a:extLst>
            <a:ext uri="{FF2B5EF4-FFF2-40B4-BE49-F238E27FC236}">
              <a16:creationId xmlns:a16="http://schemas.microsoft.com/office/drawing/2014/main" id="{00000000-0008-0000-0200-000098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09" name="Text Box 18">
          <a:extLst>
            <a:ext uri="{FF2B5EF4-FFF2-40B4-BE49-F238E27FC236}">
              <a16:creationId xmlns:a16="http://schemas.microsoft.com/office/drawing/2014/main" id="{00000000-0008-0000-0200-000099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0" name="Text Box 19">
          <a:extLst>
            <a:ext uri="{FF2B5EF4-FFF2-40B4-BE49-F238E27FC236}">
              <a16:creationId xmlns:a16="http://schemas.microsoft.com/office/drawing/2014/main" id="{00000000-0008-0000-0200-00009A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1" name="Text Box 16">
          <a:extLst>
            <a:ext uri="{FF2B5EF4-FFF2-40B4-BE49-F238E27FC236}">
              <a16:creationId xmlns:a16="http://schemas.microsoft.com/office/drawing/2014/main" id="{00000000-0008-0000-0200-00009B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812" name="Text Box 17">
          <a:extLst>
            <a:ext uri="{FF2B5EF4-FFF2-40B4-BE49-F238E27FC236}">
              <a16:creationId xmlns:a16="http://schemas.microsoft.com/office/drawing/2014/main" id="{00000000-0008-0000-0200-00009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813" name="Text Box 18">
          <a:extLst>
            <a:ext uri="{FF2B5EF4-FFF2-40B4-BE49-F238E27FC236}">
              <a16:creationId xmlns:a16="http://schemas.microsoft.com/office/drawing/2014/main" id="{00000000-0008-0000-0200-00009D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4" name="Text Box 15">
          <a:extLst>
            <a:ext uri="{FF2B5EF4-FFF2-40B4-BE49-F238E27FC236}">
              <a16:creationId xmlns:a16="http://schemas.microsoft.com/office/drawing/2014/main" id="{00000000-0008-0000-0200-00009E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815" name="Text Box 15">
          <a:extLst>
            <a:ext uri="{FF2B5EF4-FFF2-40B4-BE49-F238E27FC236}">
              <a16:creationId xmlns:a16="http://schemas.microsoft.com/office/drawing/2014/main" id="{00000000-0008-0000-0200-00009F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6" name="Text Box 15">
          <a:extLst>
            <a:ext uri="{FF2B5EF4-FFF2-40B4-BE49-F238E27FC236}">
              <a16:creationId xmlns:a16="http://schemas.microsoft.com/office/drawing/2014/main" id="{00000000-0008-0000-0200-0000A0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7" name="Text Box 15">
          <a:extLst>
            <a:ext uri="{FF2B5EF4-FFF2-40B4-BE49-F238E27FC236}">
              <a16:creationId xmlns:a16="http://schemas.microsoft.com/office/drawing/2014/main" id="{00000000-0008-0000-0200-0000A1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8" name="Text Box 15">
          <a:extLst>
            <a:ext uri="{FF2B5EF4-FFF2-40B4-BE49-F238E27FC236}">
              <a16:creationId xmlns:a16="http://schemas.microsoft.com/office/drawing/2014/main" id="{00000000-0008-0000-0200-0000A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19" name="Text Box 15">
          <a:extLst>
            <a:ext uri="{FF2B5EF4-FFF2-40B4-BE49-F238E27FC236}">
              <a16:creationId xmlns:a16="http://schemas.microsoft.com/office/drawing/2014/main" id="{00000000-0008-0000-0200-0000A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0" name="Text Box 15">
          <a:extLst>
            <a:ext uri="{FF2B5EF4-FFF2-40B4-BE49-F238E27FC236}">
              <a16:creationId xmlns:a16="http://schemas.microsoft.com/office/drawing/2014/main" id="{00000000-0008-0000-0200-0000A4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1" name="Text Box 15">
          <a:extLst>
            <a:ext uri="{FF2B5EF4-FFF2-40B4-BE49-F238E27FC236}">
              <a16:creationId xmlns:a16="http://schemas.microsoft.com/office/drawing/2014/main" id="{00000000-0008-0000-0200-0000A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2" name="Text Box 15">
          <a:extLst>
            <a:ext uri="{FF2B5EF4-FFF2-40B4-BE49-F238E27FC236}">
              <a16:creationId xmlns:a16="http://schemas.microsoft.com/office/drawing/2014/main" id="{00000000-0008-0000-0200-0000A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3" name="Text Box 15">
          <a:extLst>
            <a:ext uri="{FF2B5EF4-FFF2-40B4-BE49-F238E27FC236}">
              <a16:creationId xmlns:a16="http://schemas.microsoft.com/office/drawing/2014/main" id="{00000000-0008-0000-0200-0000A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4" name="Text Box 15">
          <a:extLst>
            <a:ext uri="{FF2B5EF4-FFF2-40B4-BE49-F238E27FC236}">
              <a16:creationId xmlns:a16="http://schemas.microsoft.com/office/drawing/2014/main" id="{00000000-0008-0000-0200-0000A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5" name="Text Box 15">
          <a:extLst>
            <a:ext uri="{FF2B5EF4-FFF2-40B4-BE49-F238E27FC236}">
              <a16:creationId xmlns:a16="http://schemas.microsoft.com/office/drawing/2014/main" id="{00000000-0008-0000-0200-0000A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6" name="Text Box 15">
          <a:extLst>
            <a:ext uri="{FF2B5EF4-FFF2-40B4-BE49-F238E27FC236}">
              <a16:creationId xmlns:a16="http://schemas.microsoft.com/office/drawing/2014/main" id="{00000000-0008-0000-0200-0000A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7" name="Text Box 15">
          <a:extLst>
            <a:ext uri="{FF2B5EF4-FFF2-40B4-BE49-F238E27FC236}">
              <a16:creationId xmlns:a16="http://schemas.microsoft.com/office/drawing/2014/main" id="{00000000-0008-0000-0200-0000AB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8" name="Text Box 15">
          <a:extLst>
            <a:ext uri="{FF2B5EF4-FFF2-40B4-BE49-F238E27FC236}">
              <a16:creationId xmlns:a16="http://schemas.microsoft.com/office/drawing/2014/main" id="{00000000-0008-0000-0200-0000A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29" name="Text Box 15">
          <a:extLst>
            <a:ext uri="{FF2B5EF4-FFF2-40B4-BE49-F238E27FC236}">
              <a16:creationId xmlns:a16="http://schemas.microsoft.com/office/drawing/2014/main" id="{00000000-0008-0000-0200-0000AD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0" name="Text Box 15">
          <a:extLst>
            <a:ext uri="{FF2B5EF4-FFF2-40B4-BE49-F238E27FC236}">
              <a16:creationId xmlns:a16="http://schemas.microsoft.com/office/drawing/2014/main" id="{00000000-0008-0000-0200-0000AE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1" name="Text Box 15">
          <a:extLst>
            <a:ext uri="{FF2B5EF4-FFF2-40B4-BE49-F238E27FC236}">
              <a16:creationId xmlns:a16="http://schemas.microsoft.com/office/drawing/2014/main" id="{00000000-0008-0000-0200-0000A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2" name="Text Box 15">
          <a:extLst>
            <a:ext uri="{FF2B5EF4-FFF2-40B4-BE49-F238E27FC236}">
              <a16:creationId xmlns:a16="http://schemas.microsoft.com/office/drawing/2014/main" id="{00000000-0008-0000-0200-0000B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3" name="Text Box 15">
          <a:extLst>
            <a:ext uri="{FF2B5EF4-FFF2-40B4-BE49-F238E27FC236}">
              <a16:creationId xmlns:a16="http://schemas.microsoft.com/office/drawing/2014/main" id="{00000000-0008-0000-0200-0000B1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4" name="Text Box 15">
          <a:extLst>
            <a:ext uri="{FF2B5EF4-FFF2-40B4-BE49-F238E27FC236}">
              <a16:creationId xmlns:a16="http://schemas.microsoft.com/office/drawing/2014/main" id="{00000000-0008-0000-0200-0000B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5" name="Text Box 15">
          <a:extLst>
            <a:ext uri="{FF2B5EF4-FFF2-40B4-BE49-F238E27FC236}">
              <a16:creationId xmlns:a16="http://schemas.microsoft.com/office/drawing/2014/main" id="{00000000-0008-0000-0200-0000B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6" name="Text Box 15">
          <a:extLst>
            <a:ext uri="{FF2B5EF4-FFF2-40B4-BE49-F238E27FC236}">
              <a16:creationId xmlns:a16="http://schemas.microsoft.com/office/drawing/2014/main" id="{00000000-0008-0000-0200-0000B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7" name="Text Box 15">
          <a:extLst>
            <a:ext uri="{FF2B5EF4-FFF2-40B4-BE49-F238E27FC236}">
              <a16:creationId xmlns:a16="http://schemas.microsoft.com/office/drawing/2014/main" id="{00000000-0008-0000-0200-0000B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8" name="Text Box 15">
          <a:extLst>
            <a:ext uri="{FF2B5EF4-FFF2-40B4-BE49-F238E27FC236}">
              <a16:creationId xmlns:a16="http://schemas.microsoft.com/office/drawing/2014/main" id="{00000000-0008-0000-0200-0000B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39" name="Text Box 15">
          <a:extLst>
            <a:ext uri="{FF2B5EF4-FFF2-40B4-BE49-F238E27FC236}">
              <a16:creationId xmlns:a16="http://schemas.microsoft.com/office/drawing/2014/main" id="{00000000-0008-0000-0200-0000B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0" name="Text Box 15">
          <a:extLst>
            <a:ext uri="{FF2B5EF4-FFF2-40B4-BE49-F238E27FC236}">
              <a16:creationId xmlns:a16="http://schemas.microsoft.com/office/drawing/2014/main" id="{00000000-0008-0000-0200-0000B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1" name="Text Box 15">
          <a:extLst>
            <a:ext uri="{FF2B5EF4-FFF2-40B4-BE49-F238E27FC236}">
              <a16:creationId xmlns:a16="http://schemas.microsoft.com/office/drawing/2014/main" id="{00000000-0008-0000-0200-0000B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2" name="Text Box 15">
          <a:extLst>
            <a:ext uri="{FF2B5EF4-FFF2-40B4-BE49-F238E27FC236}">
              <a16:creationId xmlns:a16="http://schemas.microsoft.com/office/drawing/2014/main" id="{00000000-0008-0000-0200-0000B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3" name="Text Box 15">
          <a:extLst>
            <a:ext uri="{FF2B5EF4-FFF2-40B4-BE49-F238E27FC236}">
              <a16:creationId xmlns:a16="http://schemas.microsoft.com/office/drawing/2014/main" id="{00000000-0008-0000-0200-0000BB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4" name="Text Box 15">
          <a:extLst>
            <a:ext uri="{FF2B5EF4-FFF2-40B4-BE49-F238E27FC236}">
              <a16:creationId xmlns:a16="http://schemas.microsoft.com/office/drawing/2014/main" id="{00000000-0008-0000-0200-0000B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5" name="Text Box 15">
          <a:extLst>
            <a:ext uri="{FF2B5EF4-FFF2-40B4-BE49-F238E27FC236}">
              <a16:creationId xmlns:a16="http://schemas.microsoft.com/office/drawing/2014/main" id="{00000000-0008-0000-0200-0000B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6" name="Text Box 15">
          <a:extLst>
            <a:ext uri="{FF2B5EF4-FFF2-40B4-BE49-F238E27FC236}">
              <a16:creationId xmlns:a16="http://schemas.microsoft.com/office/drawing/2014/main" id="{00000000-0008-0000-0200-0000B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7" name="Text Box 15">
          <a:extLst>
            <a:ext uri="{FF2B5EF4-FFF2-40B4-BE49-F238E27FC236}">
              <a16:creationId xmlns:a16="http://schemas.microsoft.com/office/drawing/2014/main" id="{00000000-0008-0000-0200-0000B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8" name="Text Box 15">
          <a:extLst>
            <a:ext uri="{FF2B5EF4-FFF2-40B4-BE49-F238E27FC236}">
              <a16:creationId xmlns:a16="http://schemas.microsoft.com/office/drawing/2014/main" id="{00000000-0008-0000-0200-0000C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49" name="Text Box 15">
          <a:extLst>
            <a:ext uri="{FF2B5EF4-FFF2-40B4-BE49-F238E27FC236}">
              <a16:creationId xmlns:a16="http://schemas.microsoft.com/office/drawing/2014/main" id="{00000000-0008-0000-0200-0000C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0" name="Text Box 15">
          <a:extLst>
            <a:ext uri="{FF2B5EF4-FFF2-40B4-BE49-F238E27FC236}">
              <a16:creationId xmlns:a16="http://schemas.microsoft.com/office/drawing/2014/main" id="{00000000-0008-0000-0200-0000C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1" name="Text Box 15">
          <a:extLst>
            <a:ext uri="{FF2B5EF4-FFF2-40B4-BE49-F238E27FC236}">
              <a16:creationId xmlns:a16="http://schemas.microsoft.com/office/drawing/2014/main" id="{00000000-0008-0000-0200-0000C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2" name="Text Box 15">
          <a:extLst>
            <a:ext uri="{FF2B5EF4-FFF2-40B4-BE49-F238E27FC236}">
              <a16:creationId xmlns:a16="http://schemas.microsoft.com/office/drawing/2014/main" id="{00000000-0008-0000-0200-0000C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3" name="Text Box 15">
          <a:extLst>
            <a:ext uri="{FF2B5EF4-FFF2-40B4-BE49-F238E27FC236}">
              <a16:creationId xmlns:a16="http://schemas.microsoft.com/office/drawing/2014/main" id="{00000000-0008-0000-0200-0000C5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4" name="Text Box 15">
          <a:extLst>
            <a:ext uri="{FF2B5EF4-FFF2-40B4-BE49-F238E27FC236}">
              <a16:creationId xmlns:a16="http://schemas.microsoft.com/office/drawing/2014/main" id="{00000000-0008-0000-0200-0000C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5" name="Text Box 15">
          <a:extLst>
            <a:ext uri="{FF2B5EF4-FFF2-40B4-BE49-F238E27FC236}">
              <a16:creationId xmlns:a16="http://schemas.microsoft.com/office/drawing/2014/main" id="{00000000-0008-0000-0200-0000C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6" name="Text Box 15">
          <a:extLst>
            <a:ext uri="{FF2B5EF4-FFF2-40B4-BE49-F238E27FC236}">
              <a16:creationId xmlns:a16="http://schemas.microsoft.com/office/drawing/2014/main" id="{00000000-0008-0000-0200-0000C8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7" name="Text Box 15">
          <a:extLst>
            <a:ext uri="{FF2B5EF4-FFF2-40B4-BE49-F238E27FC236}">
              <a16:creationId xmlns:a16="http://schemas.microsoft.com/office/drawing/2014/main" id="{00000000-0008-0000-0200-0000C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8" name="Text Box 15">
          <a:extLst>
            <a:ext uri="{FF2B5EF4-FFF2-40B4-BE49-F238E27FC236}">
              <a16:creationId xmlns:a16="http://schemas.microsoft.com/office/drawing/2014/main" id="{00000000-0008-0000-0200-0000C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59" name="Text Box 15">
          <a:extLst>
            <a:ext uri="{FF2B5EF4-FFF2-40B4-BE49-F238E27FC236}">
              <a16:creationId xmlns:a16="http://schemas.microsoft.com/office/drawing/2014/main" id="{00000000-0008-0000-0200-0000C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0" name="Text Box 15">
          <a:extLst>
            <a:ext uri="{FF2B5EF4-FFF2-40B4-BE49-F238E27FC236}">
              <a16:creationId xmlns:a16="http://schemas.microsoft.com/office/drawing/2014/main" id="{00000000-0008-0000-0200-0000C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1" name="Text Box 15">
          <a:extLst>
            <a:ext uri="{FF2B5EF4-FFF2-40B4-BE49-F238E27FC236}">
              <a16:creationId xmlns:a16="http://schemas.microsoft.com/office/drawing/2014/main" id="{00000000-0008-0000-0200-0000C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2" name="Text Box 15">
          <a:extLst>
            <a:ext uri="{FF2B5EF4-FFF2-40B4-BE49-F238E27FC236}">
              <a16:creationId xmlns:a16="http://schemas.microsoft.com/office/drawing/2014/main" id="{00000000-0008-0000-0200-0000C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3" name="Text Box 15">
          <a:extLst>
            <a:ext uri="{FF2B5EF4-FFF2-40B4-BE49-F238E27FC236}">
              <a16:creationId xmlns:a16="http://schemas.microsoft.com/office/drawing/2014/main" id="{00000000-0008-0000-0200-0000C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4" name="Text Box 15">
          <a:extLst>
            <a:ext uri="{FF2B5EF4-FFF2-40B4-BE49-F238E27FC236}">
              <a16:creationId xmlns:a16="http://schemas.microsoft.com/office/drawing/2014/main" id="{00000000-0008-0000-0200-0000D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5" name="Text Box 15">
          <a:extLst>
            <a:ext uri="{FF2B5EF4-FFF2-40B4-BE49-F238E27FC236}">
              <a16:creationId xmlns:a16="http://schemas.microsoft.com/office/drawing/2014/main" id="{00000000-0008-0000-0200-0000D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6" name="Text Box 15">
          <a:extLst>
            <a:ext uri="{FF2B5EF4-FFF2-40B4-BE49-F238E27FC236}">
              <a16:creationId xmlns:a16="http://schemas.microsoft.com/office/drawing/2014/main" id="{00000000-0008-0000-0200-0000D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7" name="Text Box 15">
          <a:extLst>
            <a:ext uri="{FF2B5EF4-FFF2-40B4-BE49-F238E27FC236}">
              <a16:creationId xmlns:a16="http://schemas.microsoft.com/office/drawing/2014/main" id="{00000000-0008-0000-0200-0000D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8" name="Text Box 15">
          <a:extLst>
            <a:ext uri="{FF2B5EF4-FFF2-40B4-BE49-F238E27FC236}">
              <a16:creationId xmlns:a16="http://schemas.microsoft.com/office/drawing/2014/main" id="{00000000-0008-0000-0200-0000D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69" name="Text Box 15">
          <a:extLst>
            <a:ext uri="{FF2B5EF4-FFF2-40B4-BE49-F238E27FC236}">
              <a16:creationId xmlns:a16="http://schemas.microsoft.com/office/drawing/2014/main" id="{00000000-0008-0000-0200-0000D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0" name="Text Box 15">
          <a:extLst>
            <a:ext uri="{FF2B5EF4-FFF2-40B4-BE49-F238E27FC236}">
              <a16:creationId xmlns:a16="http://schemas.microsoft.com/office/drawing/2014/main" id="{00000000-0008-0000-0200-0000D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1" name="Text Box 15">
          <a:extLst>
            <a:ext uri="{FF2B5EF4-FFF2-40B4-BE49-F238E27FC236}">
              <a16:creationId xmlns:a16="http://schemas.microsoft.com/office/drawing/2014/main" id="{00000000-0008-0000-0200-0000D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2" name="Text Box 15">
          <a:extLst>
            <a:ext uri="{FF2B5EF4-FFF2-40B4-BE49-F238E27FC236}">
              <a16:creationId xmlns:a16="http://schemas.microsoft.com/office/drawing/2014/main" id="{00000000-0008-0000-0200-0000D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3" name="Text Box 15">
          <a:extLst>
            <a:ext uri="{FF2B5EF4-FFF2-40B4-BE49-F238E27FC236}">
              <a16:creationId xmlns:a16="http://schemas.microsoft.com/office/drawing/2014/main" id="{00000000-0008-0000-0200-0000D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4" name="Text Box 15">
          <a:extLst>
            <a:ext uri="{FF2B5EF4-FFF2-40B4-BE49-F238E27FC236}">
              <a16:creationId xmlns:a16="http://schemas.microsoft.com/office/drawing/2014/main" id="{00000000-0008-0000-0200-0000D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5" name="Text Box 15">
          <a:extLst>
            <a:ext uri="{FF2B5EF4-FFF2-40B4-BE49-F238E27FC236}">
              <a16:creationId xmlns:a16="http://schemas.microsoft.com/office/drawing/2014/main" id="{00000000-0008-0000-0200-0000D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6" name="Text Box 15">
          <a:extLst>
            <a:ext uri="{FF2B5EF4-FFF2-40B4-BE49-F238E27FC236}">
              <a16:creationId xmlns:a16="http://schemas.microsoft.com/office/drawing/2014/main" id="{00000000-0008-0000-0200-0000D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77" name="Text Box 15">
          <a:extLst>
            <a:ext uri="{FF2B5EF4-FFF2-40B4-BE49-F238E27FC236}">
              <a16:creationId xmlns:a16="http://schemas.microsoft.com/office/drawing/2014/main" id="{00000000-0008-0000-0200-0000DD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8" name="Text Box 15">
          <a:extLst>
            <a:ext uri="{FF2B5EF4-FFF2-40B4-BE49-F238E27FC236}">
              <a16:creationId xmlns:a16="http://schemas.microsoft.com/office/drawing/2014/main" id="{00000000-0008-0000-0200-0000DE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79" name="Text Box 15">
          <a:extLst>
            <a:ext uri="{FF2B5EF4-FFF2-40B4-BE49-F238E27FC236}">
              <a16:creationId xmlns:a16="http://schemas.microsoft.com/office/drawing/2014/main" id="{00000000-0008-0000-0200-0000DF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0" name="Text Box 15">
          <a:extLst>
            <a:ext uri="{FF2B5EF4-FFF2-40B4-BE49-F238E27FC236}">
              <a16:creationId xmlns:a16="http://schemas.microsoft.com/office/drawing/2014/main" id="{00000000-0008-0000-0200-0000E0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1" name="Text Box 15">
          <a:extLst>
            <a:ext uri="{FF2B5EF4-FFF2-40B4-BE49-F238E27FC236}">
              <a16:creationId xmlns:a16="http://schemas.microsoft.com/office/drawing/2014/main" id="{00000000-0008-0000-0200-0000E1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2" name="Text Box 15">
          <a:extLst>
            <a:ext uri="{FF2B5EF4-FFF2-40B4-BE49-F238E27FC236}">
              <a16:creationId xmlns:a16="http://schemas.microsoft.com/office/drawing/2014/main" id="{00000000-0008-0000-0200-0000E2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3" name="Text Box 15">
          <a:extLst>
            <a:ext uri="{FF2B5EF4-FFF2-40B4-BE49-F238E27FC236}">
              <a16:creationId xmlns:a16="http://schemas.microsoft.com/office/drawing/2014/main" id="{00000000-0008-0000-0200-0000E3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4" name="Text Box 15">
          <a:extLst>
            <a:ext uri="{FF2B5EF4-FFF2-40B4-BE49-F238E27FC236}">
              <a16:creationId xmlns:a16="http://schemas.microsoft.com/office/drawing/2014/main" id="{00000000-0008-0000-0200-0000E4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5" name="Text Box 15">
          <a:extLst>
            <a:ext uri="{FF2B5EF4-FFF2-40B4-BE49-F238E27FC236}">
              <a16:creationId xmlns:a16="http://schemas.microsoft.com/office/drawing/2014/main" id="{00000000-0008-0000-0200-0000E5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6" name="Text Box 15">
          <a:extLst>
            <a:ext uri="{FF2B5EF4-FFF2-40B4-BE49-F238E27FC236}">
              <a16:creationId xmlns:a16="http://schemas.microsoft.com/office/drawing/2014/main" id="{00000000-0008-0000-0200-0000E6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7" name="Text Box 15">
          <a:extLst>
            <a:ext uri="{FF2B5EF4-FFF2-40B4-BE49-F238E27FC236}">
              <a16:creationId xmlns:a16="http://schemas.microsoft.com/office/drawing/2014/main" id="{00000000-0008-0000-0200-0000E7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8" name="Text Box 15">
          <a:extLst>
            <a:ext uri="{FF2B5EF4-FFF2-40B4-BE49-F238E27FC236}">
              <a16:creationId xmlns:a16="http://schemas.microsoft.com/office/drawing/2014/main" id="{00000000-0008-0000-0200-0000E8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89" name="Text Box 15">
          <a:extLst>
            <a:ext uri="{FF2B5EF4-FFF2-40B4-BE49-F238E27FC236}">
              <a16:creationId xmlns:a16="http://schemas.microsoft.com/office/drawing/2014/main" id="{00000000-0008-0000-0200-0000E9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0" name="Text Box 15">
          <a:extLst>
            <a:ext uri="{FF2B5EF4-FFF2-40B4-BE49-F238E27FC236}">
              <a16:creationId xmlns:a16="http://schemas.microsoft.com/office/drawing/2014/main" id="{00000000-0008-0000-0200-0000EA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1" name="Text Box 15">
          <a:extLst>
            <a:ext uri="{FF2B5EF4-FFF2-40B4-BE49-F238E27FC236}">
              <a16:creationId xmlns:a16="http://schemas.microsoft.com/office/drawing/2014/main" id="{00000000-0008-0000-0200-0000EB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2" name="Text Box 15">
          <a:extLst>
            <a:ext uri="{FF2B5EF4-FFF2-40B4-BE49-F238E27FC236}">
              <a16:creationId xmlns:a16="http://schemas.microsoft.com/office/drawing/2014/main" id="{00000000-0008-0000-0200-0000EC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3" name="Text Box 15">
          <a:extLst>
            <a:ext uri="{FF2B5EF4-FFF2-40B4-BE49-F238E27FC236}">
              <a16:creationId xmlns:a16="http://schemas.microsoft.com/office/drawing/2014/main" id="{00000000-0008-0000-0200-0000ED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4" name="Text Box 15">
          <a:extLst>
            <a:ext uri="{FF2B5EF4-FFF2-40B4-BE49-F238E27FC236}">
              <a16:creationId xmlns:a16="http://schemas.microsoft.com/office/drawing/2014/main" id="{00000000-0008-0000-0200-0000E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5" name="Text Box 15">
          <a:extLst>
            <a:ext uri="{FF2B5EF4-FFF2-40B4-BE49-F238E27FC236}">
              <a16:creationId xmlns:a16="http://schemas.microsoft.com/office/drawing/2014/main" id="{00000000-0008-0000-0200-0000E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6" name="Text Box 15">
          <a:extLst>
            <a:ext uri="{FF2B5EF4-FFF2-40B4-BE49-F238E27FC236}">
              <a16:creationId xmlns:a16="http://schemas.microsoft.com/office/drawing/2014/main" id="{00000000-0008-0000-0200-0000F0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897" name="Text Box 15">
          <a:extLst>
            <a:ext uri="{FF2B5EF4-FFF2-40B4-BE49-F238E27FC236}">
              <a16:creationId xmlns:a16="http://schemas.microsoft.com/office/drawing/2014/main" id="{00000000-0008-0000-0200-0000F1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8" name="Text Box 15">
          <a:extLst>
            <a:ext uri="{FF2B5EF4-FFF2-40B4-BE49-F238E27FC236}">
              <a16:creationId xmlns:a16="http://schemas.microsoft.com/office/drawing/2014/main" id="{00000000-0008-0000-0200-0000F2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899" name="Text Box 15">
          <a:extLst>
            <a:ext uri="{FF2B5EF4-FFF2-40B4-BE49-F238E27FC236}">
              <a16:creationId xmlns:a16="http://schemas.microsoft.com/office/drawing/2014/main" id="{00000000-0008-0000-0200-0000F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0" name="Text Box 15">
          <a:extLst>
            <a:ext uri="{FF2B5EF4-FFF2-40B4-BE49-F238E27FC236}">
              <a16:creationId xmlns:a16="http://schemas.microsoft.com/office/drawing/2014/main" id="{00000000-0008-0000-0200-0000F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1" name="Text Box 15">
          <a:extLst>
            <a:ext uri="{FF2B5EF4-FFF2-40B4-BE49-F238E27FC236}">
              <a16:creationId xmlns:a16="http://schemas.microsoft.com/office/drawing/2014/main" id="{00000000-0008-0000-0200-0000F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2" name="Text Box 15">
          <a:extLst>
            <a:ext uri="{FF2B5EF4-FFF2-40B4-BE49-F238E27FC236}">
              <a16:creationId xmlns:a16="http://schemas.microsoft.com/office/drawing/2014/main" id="{00000000-0008-0000-0200-0000F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3" name="Text Box 15">
          <a:extLst>
            <a:ext uri="{FF2B5EF4-FFF2-40B4-BE49-F238E27FC236}">
              <a16:creationId xmlns:a16="http://schemas.microsoft.com/office/drawing/2014/main" id="{00000000-0008-0000-0200-0000F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4" name="Text Box 15">
          <a:extLst>
            <a:ext uri="{FF2B5EF4-FFF2-40B4-BE49-F238E27FC236}">
              <a16:creationId xmlns:a16="http://schemas.microsoft.com/office/drawing/2014/main" id="{00000000-0008-0000-0200-0000F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5" name="Text Box 15">
          <a:extLst>
            <a:ext uri="{FF2B5EF4-FFF2-40B4-BE49-F238E27FC236}">
              <a16:creationId xmlns:a16="http://schemas.microsoft.com/office/drawing/2014/main" id="{00000000-0008-0000-0200-0000F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6" name="Text Box 15">
          <a:extLst>
            <a:ext uri="{FF2B5EF4-FFF2-40B4-BE49-F238E27FC236}">
              <a16:creationId xmlns:a16="http://schemas.microsoft.com/office/drawing/2014/main" id="{00000000-0008-0000-0200-0000F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7" name="Text Box 15">
          <a:extLst>
            <a:ext uri="{FF2B5EF4-FFF2-40B4-BE49-F238E27FC236}">
              <a16:creationId xmlns:a16="http://schemas.microsoft.com/office/drawing/2014/main" id="{00000000-0008-0000-0200-0000F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08" name="Text Box 15">
          <a:extLst>
            <a:ext uri="{FF2B5EF4-FFF2-40B4-BE49-F238E27FC236}">
              <a16:creationId xmlns:a16="http://schemas.microsoft.com/office/drawing/2014/main" id="{00000000-0008-0000-0200-0000F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09" name="Text Box 15">
          <a:extLst>
            <a:ext uri="{FF2B5EF4-FFF2-40B4-BE49-F238E27FC236}">
              <a16:creationId xmlns:a16="http://schemas.microsoft.com/office/drawing/2014/main" id="{00000000-0008-0000-0200-0000FD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0" name="Text Box 15">
          <a:extLst>
            <a:ext uri="{FF2B5EF4-FFF2-40B4-BE49-F238E27FC236}">
              <a16:creationId xmlns:a16="http://schemas.microsoft.com/office/drawing/2014/main" id="{00000000-0008-0000-0200-0000F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1" name="Text Box 15">
          <a:extLst>
            <a:ext uri="{FF2B5EF4-FFF2-40B4-BE49-F238E27FC236}">
              <a16:creationId xmlns:a16="http://schemas.microsoft.com/office/drawing/2014/main" id="{00000000-0008-0000-0200-0000F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12" name="Text Box 15">
          <a:extLst>
            <a:ext uri="{FF2B5EF4-FFF2-40B4-BE49-F238E27FC236}">
              <a16:creationId xmlns:a16="http://schemas.microsoft.com/office/drawing/2014/main" id="{00000000-0008-0000-0200-00000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3" name="Text Box 15">
          <a:extLst>
            <a:ext uri="{FF2B5EF4-FFF2-40B4-BE49-F238E27FC236}">
              <a16:creationId xmlns:a16="http://schemas.microsoft.com/office/drawing/2014/main" id="{00000000-0008-0000-0200-000001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14" name="Text Box 15">
          <a:extLst>
            <a:ext uri="{FF2B5EF4-FFF2-40B4-BE49-F238E27FC236}">
              <a16:creationId xmlns:a16="http://schemas.microsoft.com/office/drawing/2014/main" id="{00000000-0008-0000-0200-000002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5" name="Text Box 15">
          <a:extLst>
            <a:ext uri="{FF2B5EF4-FFF2-40B4-BE49-F238E27FC236}">
              <a16:creationId xmlns:a16="http://schemas.microsoft.com/office/drawing/2014/main" id="{00000000-0008-0000-0200-00000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6" name="Text Box 15">
          <a:extLst>
            <a:ext uri="{FF2B5EF4-FFF2-40B4-BE49-F238E27FC236}">
              <a16:creationId xmlns:a16="http://schemas.microsoft.com/office/drawing/2014/main" id="{00000000-0008-0000-0200-000004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7" name="Text Box 15">
          <a:extLst>
            <a:ext uri="{FF2B5EF4-FFF2-40B4-BE49-F238E27FC236}">
              <a16:creationId xmlns:a16="http://schemas.microsoft.com/office/drawing/2014/main" id="{00000000-0008-0000-0200-000005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18" name="Text Box 15">
          <a:extLst>
            <a:ext uri="{FF2B5EF4-FFF2-40B4-BE49-F238E27FC236}">
              <a16:creationId xmlns:a16="http://schemas.microsoft.com/office/drawing/2014/main" id="{00000000-0008-0000-0200-000006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19" name="Text Box 16">
          <a:extLst>
            <a:ext uri="{FF2B5EF4-FFF2-40B4-BE49-F238E27FC236}">
              <a16:creationId xmlns:a16="http://schemas.microsoft.com/office/drawing/2014/main" id="{00000000-0008-0000-0200-00000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0" name="Text Box 17">
          <a:extLst>
            <a:ext uri="{FF2B5EF4-FFF2-40B4-BE49-F238E27FC236}">
              <a16:creationId xmlns:a16="http://schemas.microsoft.com/office/drawing/2014/main" id="{00000000-0008-0000-0200-00000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1" name="Text Box 18">
          <a:extLst>
            <a:ext uri="{FF2B5EF4-FFF2-40B4-BE49-F238E27FC236}">
              <a16:creationId xmlns:a16="http://schemas.microsoft.com/office/drawing/2014/main" id="{00000000-0008-0000-0200-00000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2" name="Text Box 19">
          <a:extLst>
            <a:ext uri="{FF2B5EF4-FFF2-40B4-BE49-F238E27FC236}">
              <a16:creationId xmlns:a16="http://schemas.microsoft.com/office/drawing/2014/main" id="{00000000-0008-0000-0200-00000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23" name="Text Box 15">
          <a:extLst>
            <a:ext uri="{FF2B5EF4-FFF2-40B4-BE49-F238E27FC236}">
              <a16:creationId xmlns:a16="http://schemas.microsoft.com/office/drawing/2014/main" id="{00000000-0008-0000-0200-00000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4" name="Text Box 16">
          <a:extLst>
            <a:ext uri="{FF2B5EF4-FFF2-40B4-BE49-F238E27FC236}">
              <a16:creationId xmlns:a16="http://schemas.microsoft.com/office/drawing/2014/main" id="{00000000-0008-0000-0200-00000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6925" name="Text Box 17">
          <a:extLst>
            <a:ext uri="{FF2B5EF4-FFF2-40B4-BE49-F238E27FC236}">
              <a16:creationId xmlns:a16="http://schemas.microsoft.com/office/drawing/2014/main" id="{00000000-0008-0000-0200-00000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6926" name="Text Box 18">
          <a:extLst>
            <a:ext uri="{FF2B5EF4-FFF2-40B4-BE49-F238E27FC236}">
              <a16:creationId xmlns:a16="http://schemas.microsoft.com/office/drawing/2014/main" id="{00000000-0008-0000-0200-00000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27" name="Text Box 15">
          <a:extLst>
            <a:ext uri="{FF2B5EF4-FFF2-40B4-BE49-F238E27FC236}">
              <a16:creationId xmlns:a16="http://schemas.microsoft.com/office/drawing/2014/main" id="{00000000-0008-0000-0200-00000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8" name="Text Box 16">
          <a:extLst>
            <a:ext uri="{FF2B5EF4-FFF2-40B4-BE49-F238E27FC236}">
              <a16:creationId xmlns:a16="http://schemas.microsoft.com/office/drawing/2014/main" id="{00000000-0008-0000-0200-00001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29" name="Text Box 17">
          <a:extLst>
            <a:ext uri="{FF2B5EF4-FFF2-40B4-BE49-F238E27FC236}">
              <a16:creationId xmlns:a16="http://schemas.microsoft.com/office/drawing/2014/main" id="{00000000-0008-0000-0200-00001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0" name="Text Box 18">
          <a:extLst>
            <a:ext uri="{FF2B5EF4-FFF2-40B4-BE49-F238E27FC236}">
              <a16:creationId xmlns:a16="http://schemas.microsoft.com/office/drawing/2014/main" id="{00000000-0008-0000-0200-000012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1" name="Text Box 19">
          <a:extLst>
            <a:ext uri="{FF2B5EF4-FFF2-40B4-BE49-F238E27FC236}">
              <a16:creationId xmlns:a16="http://schemas.microsoft.com/office/drawing/2014/main" id="{00000000-0008-0000-0200-000013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2" name="Text Box 16">
          <a:extLst>
            <a:ext uri="{FF2B5EF4-FFF2-40B4-BE49-F238E27FC236}">
              <a16:creationId xmlns:a16="http://schemas.microsoft.com/office/drawing/2014/main" id="{00000000-0008-0000-0200-000014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3" name="Text Box 15">
          <a:extLst>
            <a:ext uri="{FF2B5EF4-FFF2-40B4-BE49-F238E27FC236}">
              <a16:creationId xmlns:a16="http://schemas.microsoft.com/office/drawing/2014/main" id="{00000000-0008-0000-0200-00001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4" name="Text Box 15">
          <a:extLst>
            <a:ext uri="{FF2B5EF4-FFF2-40B4-BE49-F238E27FC236}">
              <a16:creationId xmlns:a16="http://schemas.microsoft.com/office/drawing/2014/main" id="{00000000-0008-0000-0200-000016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35" name="Text Box 15">
          <a:extLst>
            <a:ext uri="{FF2B5EF4-FFF2-40B4-BE49-F238E27FC236}">
              <a16:creationId xmlns:a16="http://schemas.microsoft.com/office/drawing/2014/main" id="{00000000-0008-0000-0200-00001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36" name="Text Box 15">
          <a:extLst>
            <a:ext uri="{FF2B5EF4-FFF2-40B4-BE49-F238E27FC236}">
              <a16:creationId xmlns:a16="http://schemas.microsoft.com/office/drawing/2014/main" id="{00000000-0008-0000-0200-000018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7" name="Text Box 16">
          <a:extLst>
            <a:ext uri="{FF2B5EF4-FFF2-40B4-BE49-F238E27FC236}">
              <a16:creationId xmlns:a16="http://schemas.microsoft.com/office/drawing/2014/main" id="{00000000-0008-0000-0200-000019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8" name="Text Box 17">
          <a:extLst>
            <a:ext uri="{FF2B5EF4-FFF2-40B4-BE49-F238E27FC236}">
              <a16:creationId xmlns:a16="http://schemas.microsoft.com/office/drawing/2014/main" id="{00000000-0008-0000-0200-00001A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39" name="Text Box 18">
          <a:extLst>
            <a:ext uri="{FF2B5EF4-FFF2-40B4-BE49-F238E27FC236}">
              <a16:creationId xmlns:a16="http://schemas.microsoft.com/office/drawing/2014/main" id="{00000000-0008-0000-0200-00001B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0" name="Text Box 19">
          <a:extLst>
            <a:ext uri="{FF2B5EF4-FFF2-40B4-BE49-F238E27FC236}">
              <a16:creationId xmlns:a16="http://schemas.microsoft.com/office/drawing/2014/main" id="{00000000-0008-0000-0200-00001C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1" name="Text Box 15">
          <a:extLst>
            <a:ext uri="{FF2B5EF4-FFF2-40B4-BE49-F238E27FC236}">
              <a16:creationId xmlns:a16="http://schemas.microsoft.com/office/drawing/2014/main" id="{00000000-0008-0000-0200-00001D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2" name="Text Box 16">
          <a:extLst>
            <a:ext uri="{FF2B5EF4-FFF2-40B4-BE49-F238E27FC236}">
              <a16:creationId xmlns:a16="http://schemas.microsoft.com/office/drawing/2014/main" id="{00000000-0008-0000-0200-00001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6943" name="Text Box 17">
          <a:extLst>
            <a:ext uri="{FF2B5EF4-FFF2-40B4-BE49-F238E27FC236}">
              <a16:creationId xmlns:a16="http://schemas.microsoft.com/office/drawing/2014/main" id="{00000000-0008-0000-0200-00001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6944" name="Text Box 18">
          <a:extLst>
            <a:ext uri="{FF2B5EF4-FFF2-40B4-BE49-F238E27FC236}">
              <a16:creationId xmlns:a16="http://schemas.microsoft.com/office/drawing/2014/main" id="{00000000-0008-0000-0200-0000201B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5" name="Text Box 15">
          <a:extLst>
            <a:ext uri="{FF2B5EF4-FFF2-40B4-BE49-F238E27FC236}">
              <a16:creationId xmlns:a16="http://schemas.microsoft.com/office/drawing/2014/main" id="{00000000-0008-0000-0200-00002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6" name="Text Box 15">
          <a:extLst>
            <a:ext uri="{FF2B5EF4-FFF2-40B4-BE49-F238E27FC236}">
              <a16:creationId xmlns:a16="http://schemas.microsoft.com/office/drawing/2014/main" id="{00000000-0008-0000-0200-00002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7" name="Text Box 15">
          <a:extLst>
            <a:ext uri="{FF2B5EF4-FFF2-40B4-BE49-F238E27FC236}">
              <a16:creationId xmlns:a16="http://schemas.microsoft.com/office/drawing/2014/main" id="{00000000-0008-0000-0200-00002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48" name="Text Box 15">
          <a:extLst>
            <a:ext uri="{FF2B5EF4-FFF2-40B4-BE49-F238E27FC236}">
              <a16:creationId xmlns:a16="http://schemas.microsoft.com/office/drawing/2014/main" id="{00000000-0008-0000-0200-00002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49" name="Text Box 15">
          <a:extLst>
            <a:ext uri="{FF2B5EF4-FFF2-40B4-BE49-F238E27FC236}">
              <a16:creationId xmlns:a16="http://schemas.microsoft.com/office/drawing/2014/main" id="{00000000-0008-0000-0200-00002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0" name="Text Box 15">
          <a:extLst>
            <a:ext uri="{FF2B5EF4-FFF2-40B4-BE49-F238E27FC236}">
              <a16:creationId xmlns:a16="http://schemas.microsoft.com/office/drawing/2014/main" id="{00000000-0008-0000-0200-00002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1" name="Text Box 15">
          <a:extLst>
            <a:ext uri="{FF2B5EF4-FFF2-40B4-BE49-F238E27FC236}">
              <a16:creationId xmlns:a16="http://schemas.microsoft.com/office/drawing/2014/main" id="{00000000-0008-0000-0200-00002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2" name="Text Box 15">
          <a:extLst>
            <a:ext uri="{FF2B5EF4-FFF2-40B4-BE49-F238E27FC236}">
              <a16:creationId xmlns:a16="http://schemas.microsoft.com/office/drawing/2014/main" id="{00000000-0008-0000-0200-00002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3" name="Text Box 15">
          <a:extLst>
            <a:ext uri="{FF2B5EF4-FFF2-40B4-BE49-F238E27FC236}">
              <a16:creationId xmlns:a16="http://schemas.microsoft.com/office/drawing/2014/main" id="{00000000-0008-0000-0200-00002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4" name="Text Box 15">
          <a:extLst>
            <a:ext uri="{FF2B5EF4-FFF2-40B4-BE49-F238E27FC236}">
              <a16:creationId xmlns:a16="http://schemas.microsoft.com/office/drawing/2014/main" id="{00000000-0008-0000-0200-00002A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55" name="Text Box 15">
          <a:extLst>
            <a:ext uri="{FF2B5EF4-FFF2-40B4-BE49-F238E27FC236}">
              <a16:creationId xmlns:a16="http://schemas.microsoft.com/office/drawing/2014/main" id="{00000000-0008-0000-0200-00002B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6" name="Text Box 15">
          <a:extLst>
            <a:ext uri="{FF2B5EF4-FFF2-40B4-BE49-F238E27FC236}">
              <a16:creationId xmlns:a16="http://schemas.microsoft.com/office/drawing/2014/main" id="{00000000-0008-0000-0200-00002C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57" name="Text Box 15">
          <a:extLst>
            <a:ext uri="{FF2B5EF4-FFF2-40B4-BE49-F238E27FC236}">
              <a16:creationId xmlns:a16="http://schemas.microsoft.com/office/drawing/2014/main" id="{00000000-0008-0000-0200-00002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58" name="Text Box 15">
          <a:extLst>
            <a:ext uri="{FF2B5EF4-FFF2-40B4-BE49-F238E27FC236}">
              <a16:creationId xmlns:a16="http://schemas.microsoft.com/office/drawing/2014/main" id="{00000000-0008-0000-0200-00002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59" name="Text Box 15">
          <a:extLst>
            <a:ext uri="{FF2B5EF4-FFF2-40B4-BE49-F238E27FC236}">
              <a16:creationId xmlns:a16="http://schemas.microsoft.com/office/drawing/2014/main" id="{00000000-0008-0000-0200-00002F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0" name="Text Box 15">
          <a:extLst>
            <a:ext uri="{FF2B5EF4-FFF2-40B4-BE49-F238E27FC236}">
              <a16:creationId xmlns:a16="http://schemas.microsoft.com/office/drawing/2014/main" id="{00000000-0008-0000-0200-00003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1" name="Text Box 15">
          <a:extLst>
            <a:ext uri="{FF2B5EF4-FFF2-40B4-BE49-F238E27FC236}">
              <a16:creationId xmlns:a16="http://schemas.microsoft.com/office/drawing/2014/main" id="{00000000-0008-0000-0200-00003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2" name="Text Box 15">
          <a:extLst>
            <a:ext uri="{FF2B5EF4-FFF2-40B4-BE49-F238E27FC236}">
              <a16:creationId xmlns:a16="http://schemas.microsoft.com/office/drawing/2014/main" id="{00000000-0008-0000-0200-00003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3" name="Text Box 15">
          <a:extLst>
            <a:ext uri="{FF2B5EF4-FFF2-40B4-BE49-F238E27FC236}">
              <a16:creationId xmlns:a16="http://schemas.microsoft.com/office/drawing/2014/main" id="{00000000-0008-0000-0200-00003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4" name="Text Box 15">
          <a:extLst>
            <a:ext uri="{FF2B5EF4-FFF2-40B4-BE49-F238E27FC236}">
              <a16:creationId xmlns:a16="http://schemas.microsoft.com/office/drawing/2014/main" id="{00000000-0008-0000-0200-00003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5" name="Text Box 15">
          <a:extLst>
            <a:ext uri="{FF2B5EF4-FFF2-40B4-BE49-F238E27FC236}">
              <a16:creationId xmlns:a16="http://schemas.microsoft.com/office/drawing/2014/main" id="{00000000-0008-0000-0200-00003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66" name="Text Box 15">
          <a:extLst>
            <a:ext uri="{FF2B5EF4-FFF2-40B4-BE49-F238E27FC236}">
              <a16:creationId xmlns:a16="http://schemas.microsoft.com/office/drawing/2014/main" id="{00000000-0008-0000-0200-00003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67" name="Text Box 15">
          <a:extLst>
            <a:ext uri="{FF2B5EF4-FFF2-40B4-BE49-F238E27FC236}">
              <a16:creationId xmlns:a16="http://schemas.microsoft.com/office/drawing/2014/main" id="{00000000-0008-0000-0200-00003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68" name="Text Box 15">
          <a:extLst>
            <a:ext uri="{FF2B5EF4-FFF2-40B4-BE49-F238E27FC236}">
              <a16:creationId xmlns:a16="http://schemas.microsoft.com/office/drawing/2014/main" id="{00000000-0008-0000-0200-000038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69" name="Text Box 15">
          <a:extLst>
            <a:ext uri="{FF2B5EF4-FFF2-40B4-BE49-F238E27FC236}">
              <a16:creationId xmlns:a16="http://schemas.microsoft.com/office/drawing/2014/main" id="{00000000-0008-0000-0200-000039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0" name="Text Box 15">
          <a:extLst>
            <a:ext uri="{FF2B5EF4-FFF2-40B4-BE49-F238E27FC236}">
              <a16:creationId xmlns:a16="http://schemas.microsoft.com/office/drawing/2014/main" id="{00000000-0008-0000-0200-00003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1" name="Text Box 15">
          <a:extLst>
            <a:ext uri="{FF2B5EF4-FFF2-40B4-BE49-F238E27FC236}">
              <a16:creationId xmlns:a16="http://schemas.microsoft.com/office/drawing/2014/main" id="{00000000-0008-0000-0200-00003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2" name="Text Box 15">
          <a:extLst>
            <a:ext uri="{FF2B5EF4-FFF2-40B4-BE49-F238E27FC236}">
              <a16:creationId xmlns:a16="http://schemas.microsoft.com/office/drawing/2014/main" id="{00000000-0008-0000-0200-00003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3" name="Text Box 15">
          <a:extLst>
            <a:ext uri="{FF2B5EF4-FFF2-40B4-BE49-F238E27FC236}">
              <a16:creationId xmlns:a16="http://schemas.microsoft.com/office/drawing/2014/main" id="{00000000-0008-0000-0200-00003D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4" name="Text Box 15">
          <a:extLst>
            <a:ext uri="{FF2B5EF4-FFF2-40B4-BE49-F238E27FC236}">
              <a16:creationId xmlns:a16="http://schemas.microsoft.com/office/drawing/2014/main" id="{00000000-0008-0000-0200-00003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5" name="Text Box 15">
          <a:extLst>
            <a:ext uri="{FF2B5EF4-FFF2-40B4-BE49-F238E27FC236}">
              <a16:creationId xmlns:a16="http://schemas.microsoft.com/office/drawing/2014/main" id="{00000000-0008-0000-0200-00003F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76" name="Text Box 15">
          <a:extLst>
            <a:ext uri="{FF2B5EF4-FFF2-40B4-BE49-F238E27FC236}">
              <a16:creationId xmlns:a16="http://schemas.microsoft.com/office/drawing/2014/main" id="{00000000-0008-0000-0200-00004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77" name="Text Box 15">
          <a:extLst>
            <a:ext uri="{FF2B5EF4-FFF2-40B4-BE49-F238E27FC236}">
              <a16:creationId xmlns:a16="http://schemas.microsoft.com/office/drawing/2014/main" id="{00000000-0008-0000-0200-00004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78" name="Text Box 15">
          <a:extLst>
            <a:ext uri="{FF2B5EF4-FFF2-40B4-BE49-F238E27FC236}">
              <a16:creationId xmlns:a16="http://schemas.microsoft.com/office/drawing/2014/main" id="{00000000-0008-0000-0200-00004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79" name="Text Box 15">
          <a:extLst>
            <a:ext uri="{FF2B5EF4-FFF2-40B4-BE49-F238E27FC236}">
              <a16:creationId xmlns:a16="http://schemas.microsoft.com/office/drawing/2014/main" id="{00000000-0008-0000-0200-00004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0" name="Text Box 15">
          <a:extLst>
            <a:ext uri="{FF2B5EF4-FFF2-40B4-BE49-F238E27FC236}">
              <a16:creationId xmlns:a16="http://schemas.microsoft.com/office/drawing/2014/main" id="{00000000-0008-0000-0200-000044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1" name="Text Box 15">
          <a:extLst>
            <a:ext uri="{FF2B5EF4-FFF2-40B4-BE49-F238E27FC236}">
              <a16:creationId xmlns:a16="http://schemas.microsoft.com/office/drawing/2014/main" id="{00000000-0008-0000-0200-000045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2" name="Text Box 15">
          <a:extLst>
            <a:ext uri="{FF2B5EF4-FFF2-40B4-BE49-F238E27FC236}">
              <a16:creationId xmlns:a16="http://schemas.microsoft.com/office/drawing/2014/main" id="{00000000-0008-0000-0200-00004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3" name="Text Box 15">
          <a:extLst>
            <a:ext uri="{FF2B5EF4-FFF2-40B4-BE49-F238E27FC236}">
              <a16:creationId xmlns:a16="http://schemas.microsoft.com/office/drawing/2014/main" id="{00000000-0008-0000-0200-00004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84" name="Text Box 15">
          <a:extLst>
            <a:ext uri="{FF2B5EF4-FFF2-40B4-BE49-F238E27FC236}">
              <a16:creationId xmlns:a16="http://schemas.microsoft.com/office/drawing/2014/main" id="{00000000-0008-0000-0200-00004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85" name="Text Box 15">
          <a:extLst>
            <a:ext uri="{FF2B5EF4-FFF2-40B4-BE49-F238E27FC236}">
              <a16:creationId xmlns:a16="http://schemas.microsoft.com/office/drawing/2014/main" id="{00000000-0008-0000-0200-000049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6" name="Text Box 15">
          <a:extLst>
            <a:ext uri="{FF2B5EF4-FFF2-40B4-BE49-F238E27FC236}">
              <a16:creationId xmlns:a16="http://schemas.microsoft.com/office/drawing/2014/main" id="{00000000-0008-0000-0200-00004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7" name="Text Box 15">
          <a:extLst>
            <a:ext uri="{FF2B5EF4-FFF2-40B4-BE49-F238E27FC236}">
              <a16:creationId xmlns:a16="http://schemas.microsoft.com/office/drawing/2014/main" id="{00000000-0008-0000-0200-00004B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88" name="Text Box 15">
          <a:extLst>
            <a:ext uri="{FF2B5EF4-FFF2-40B4-BE49-F238E27FC236}">
              <a16:creationId xmlns:a16="http://schemas.microsoft.com/office/drawing/2014/main" id="{00000000-0008-0000-0200-00004C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89" name="Text Box 15">
          <a:extLst>
            <a:ext uri="{FF2B5EF4-FFF2-40B4-BE49-F238E27FC236}">
              <a16:creationId xmlns:a16="http://schemas.microsoft.com/office/drawing/2014/main" id="{00000000-0008-0000-0200-00004D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0" name="Text Box 15">
          <a:extLst>
            <a:ext uri="{FF2B5EF4-FFF2-40B4-BE49-F238E27FC236}">
              <a16:creationId xmlns:a16="http://schemas.microsoft.com/office/drawing/2014/main" id="{00000000-0008-0000-0200-00004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1" name="Text Box 15">
          <a:extLst>
            <a:ext uri="{FF2B5EF4-FFF2-40B4-BE49-F238E27FC236}">
              <a16:creationId xmlns:a16="http://schemas.microsoft.com/office/drawing/2014/main" id="{00000000-0008-0000-0200-00004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2" name="Text Box 15">
          <a:extLst>
            <a:ext uri="{FF2B5EF4-FFF2-40B4-BE49-F238E27FC236}">
              <a16:creationId xmlns:a16="http://schemas.microsoft.com/office/drawing/2014/main" id="{00000000-0008-0000-0200-00005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3" name="Text Box 15">
          <a:extLst>
            <a:ext uri="{FF2B5EF4-FFF2-40B4-BE49-F238E27FC236}">
              <a16:creationId xmlns:a16="http://schemas.microsoft.com/office/drawing/2014/main" id="{00000000-0008-0000-0200-00005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6994" name="Text Box 15">
          <a:extLst>
            <a:ext uri="{FF2B5EF4-FFF2-40B4-BE49-F238E27FC236}">
              <a16:creationId xmlns:a16="http://schemas.microsoft.com/office/drawing/2014/main" id="{00000000-0008-0000-0200-00005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5" name="Text Box 15">
          <a:extLst>
            <a:ext uri="{FF2B5EF4-FFF2-40B4-BE49-F238E27FC236}">
              <a16:creationId xmlns:a16="http://schemas.microsoft.com/office/drawing/2014/main" id="{00000000-0008-0000-0200-00005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6996" name="Text Box 15">
          <a:extLst>
            <a:ext uri="{FF2B5EF4-FFF2-40B4-BE49-F238E27FC236}">
              <a16:creationId xmlns:a16="http://schemas.microsoft.com/office/drawing/2014/main" id="{00000000-0008-0000-0200-000054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6997" name="Text Box 15">
          <a:extLst>
            <a:ext uri="{FF2B5EF4-FFF2-40B4-BE49-F238E27FC236}">
              <a16:creationId xmlns:a16="http://schemas.microsoft.com/office/drawing/2014/main" id="{00000000-0008-0000-0200-000055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8" name="Text Box 15">
          <a:extLst>
            <a:ext uri="{FF2B5EF4-FFF2-40B4-BE49-F238E27FC236}">
              <a16:creationId xmlns:a16="http://schemas.microsoft.com/office/drawing/2014/main" id="{00000000-0008-0000-0200-000056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6999" name="Text Box 15">
          <a:extLst>
            <a:ext uri="{FF2B5EF4-FFF2-40B4-BE49-F238E27FC236}">
              <a16:creationId xmlns:a16="http://schemas.microsoft.com/office/drawing/2014/main" id="{00000000-0008-0000-0200-000057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0" name="Text Box 15">
          <a:extLst>
            <a:ext uri="{FF2B5EF4-FFF2-40B4-BE49-F238E27FC236}">
              <a16:creationId xmlns:a16="http://schemas.microsoft.com/office/drawing/2014/main" id="{00000000-0008-0000-0200-000058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1" name="Text Box 15">
          <a:extLst>
            <a:ext uri="{FF2B5EF4-FFF2-40B4-BE49-F238E27FC236}">
              <a16:creationId xmlns:a16="http://schemas.microsoft.com/office/drawing/2014/main" id="{00000000-0008-0000-0200-000059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02" name="Text Box 15">
          <a:extLst>
            <a:ext uri="{FF2B5EF4-FFF2-40B4-BE49-F238E27FC236}">
              <a16:creationId xmlns:a16="http://schemas.microsoft.com/office/drawing/2014/main" id="{00000000-0008-0000-0200-00005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3" name="Text Box 15">
          <a:extLst>
            <a:ext uri="{FF2B5EF4-FFF2-40B4-BE49-F238E27FC236}">
              <a16:creationId xmlns:a16="http://schemas.microsoft.com/office/drawing/2014/main" id="{00000000-0008-0000-0200-00005B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4" name="Text Box 15">
          <a:extLst>
            <a:ext uri="{FF2B5EF4-FFF2-40B4-BE49-F238E27FC236}">
              <a16:creationId xmlns:a16="http://schemas.microsoft.com/office/drawing/2014/main" id="{00000000-0008-0000-0200-00005C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5" name="Text Box 15">
          <a:extLst>
            <a:ext uri="{FF2B5EF4-FFF2-40B4-BE49-F238E27FC236}">
              <a16:creationId xmlns:a16="http://schemas.microsoft.com/office/drawing/2014/main" id="{00000000-0008-0000-0200-00005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6" name="Text Box 15">
          <a:extLst>
            <a:ext uri="{FF2B5EF4-FFF2-40B4-BE49-F238E27FC236}">
              <a16:creationId xmlns:a16="http://schemas.microsoft.com/office/drawing/2014/main" id="{00000000-0008-0000-0200-00005E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7" name="Text Box 15">
          <a:extLst>
            <a:ext uri="{FF2B5EF4-FFF2-40B4-BE49-F238E27FC236}">
              <a16:creationId xmlns:a16="http://schemas.microsoft.com/office/drawing/2014/main" id="{00000000-0008-0000-0200-00005F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08" name="Text Box 15">
          <a:extLst>
            <a:ext uri="{FF2B5EF4-FFF2-40B4-BE49-F238E27FC236}">
              <a16:creationId xmlns:a16="http://schemas.microsoft.com/office/drawing/2014/main" id="{00000000-0008-0000-0200-000060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09" name="Text Box 15">
          <a:extLst>
            <a:ext uri="{FF2B5EF4-FFF2-40B4-BE49-F238E27FC236}">
              <a16:creationId xmlns:a16="http://schemas.microsoft.com/office/drawing/2014/main" id="{00000000-0008-0000-0200-000061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10" name="Text Box 15">
          <a:extLst>
            <a:ext uri="{FF2B5EF4-FFF2-40B4-BE49-F238E27FC236}">
              <a16:creationId xmlns:a16="http://schemas.microsoft.com/office/drawing/2014/main" id="{00000000-0008-0000-0200-000062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011" name="Text Box 15">
          <a:extLst>
            <a:ext uri="{FF2B5EF4-FFF2-40B4-BE49-F238E27FC236}">
              <a16:creationId xmlns:a16="http://schemas.microsoft.com/office/drawing/2014/main" id="{00000000-0008-0000-0200-000063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2" name="Text Box 16">
          <a:extLst>
            <a:ext uri="{FF2B5EF4-FFF2-40B4-BE49-F238E27FC236}">
              <a16:creationId xmlns:a16="http://schemas.microsoft.com/office/drawing/2014/main" id="{00000000-0008-0000-0200-00006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3" name="Text Box 17">
          <a:extLst>
            <a:ext uri="{FF2B5EF4-FFF2-40B4-BE49-F238E27FC236}">
              <a16:creationId xmlns:a16="http://schemas.microsoft.com/office/drawing/2014/main" id="{00000000-0008-0000-0200-00006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4" name="Text Box 18">
          <a:extLst>
            <a:ext uri="{FF2B5EF4-FFF2-40B4-BE49-F238E27FC236}">
              <a16:creationId xmlns:a16="http://schemas.microsoft.com/office/drawing/2014/main" id="{00000000-0008-0000-0200-00006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5" name="Text Box 19">
          <a:extLst>
            <a:ext uri="{FF2B5EF4-FFF2-40B4-BE49-F238E27FC236}">
              <a16:creationId xmlns:a16="http://schemas.microsoft.com/office/drawing/2014/main" id="{00000000-0008-0000-0200-00006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16" name="Text Box 15">
          <a:extLst>
            <a:ext uri="{FF2B5EF4-FFF2-40B4-BE49-F238E27FC236}">
              <a16:creationId xmlns:a16="http://schemas.microsoft.com/office/drawing/2014/main" id="{00000000-0008-0000-0200-00006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7" name="Text Box 16">
          <a:extLst>
            <a:ext uri="{FF2B5EF4-FFF2-40B4-BE49-F238E27FC236}">
              <a16:creationId xmlns:a16="http://schemas.microsoft.com/office/drawing/2014/main" id="{00000000-0008-0000-0200-00006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18" name="Text Box 17">
          <a:extLst>
            <a:ext uri="{FF2B5EF4-FFF2-40B4-BE49-F238E27FC236}">
              <a16:creationId xmlns:a16="http://schemas.microsoft.com/office/drawing/2014/main" id="{00000000-0008-0000-0200-00006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19" name="Text Box 18">
          <a:extLst>
            <a:ext uri="{FF2B5EF4-FFF2-40B4-BE49-F238E27FC236}">
              <a16:creationId xmlns:a16="http://schemas.microsoft.com/office/drawing/2014/main" id="{00000000-0008-0000-0200-00006B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20" name="Text Box 15">
          <a:extLst>
            <a:ext uri="{FF2B5EF4-FFF2-40B4-BE49-F238E27FC236}">
              <a16:creationId xmlns:a16="http://schemas.microsoft.com/office/drawing/2014/main" id="{00000000-0008-0000-0200-00006C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1" name="Text Box 16">
          <a:extLst>
            <a:ext uri="{FF2B5EF4-FFF2-40B4-BE49-F238E27FC236}">
              <a16:creationId xmlns:a16="http://schemas.microsoft.com/office/drawing/2014/main" id="{00000000-0008-0000-0200-00006D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2" name="Text Box 17">
          <a:extLst>
            <a:ext uri="{FF2B5EF4-FFF2-40B4-BE49-F238E27FC236}">
              <a16:creationId xmlns:a16="http://schemas.microsoft.com/office/drawing/2014/main" id="{00000000-0008-0000-0200-00006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3" name="Text Box 18">
          <a:extLst>
            <a:ext uri="{FF2B5EF4-FFF2-40B4-BE49-F238E27FC236}">
              <a16:creationId xmlns:a16="http://schemas.microsoft.com/office/drawing/2014/main" id="{00000000-0008-0000-0200-00006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4" name="Text Box 19">
          <a:extLst>
            <a:ext uri="{FF2B5EF4-FFF2-40B4-BE49-F238E27FC236}">
              <a16:creationId xmlns:a16="http://schemas.microsoft.com/office/drawing/2014/main" id="{00000000-0008-0000-0200-00007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025" name="Text Box 16">
          <a:extLst>
            <a:ext uri="{FF2B5EF4-FFF2-40B4-BE49-F238E27FC236}">
              <a16:creationId xmlns:a16="http://schemas.microsoft.com/office/drawing/2014/main" id="{00000000-0008-0000-0200-00007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26" name="Text Box 15">
          <a:extLst>
            <a:ext uri="{FF2B5EF4-FFF2-40B4-BE49-F238E27FC236}">
              <a16:creationId xmlns:a16="http://schemas.microsoft.com/office/drawing/2014/main" id="{00000000-0008-0000-0200-00007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7" name="Text Box 16">
          <a:extLst>
            <a:ext uri="{FF2B5EF4-FFF2-40B4-BE49-F238E27FC236}">
              <a16:creationId xmlns:a16="http://schemas.microsoft.com/office/drawing/2014/main" id="{00000000-0008-0000-0200-000073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8" name="Text Box 17">
          <a:extLst>
            <a:ext uri="{FF2B5EF4-FFF2-40B4-BE49-F238E27FC236}">
              <a16:creationId xmlns:a16="http://schemas.microsoft.com/office/drawing/2014/main" id="{00000000-0008-0000-0200-000074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29" name="Text Box 18">
          <a:extLst>
            <a:ext uri="{FF2B5EF4-FFF2-40B4-BE49-F238E27FC236}">
              <a16:creationId xmlns:a16="http://schemas.microsoft.com/office/drawing/2014/main" id="{00000000-0008-0000-0200-000075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0" name="Text Box 19">
          <a:extLst>
            <a:ext uri="{FF2B5EF4-FFF2-40B4-BE49-F238E27FC236}">
              <a16:creationId xmlns:a16="http://schemas.microsoft.com/office/drawing/2014/main" id="{00000000-0008-0000-0200-000076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1" name="Text Box 16">
          <a:extLst>
            <a:ext uri="{FF2B5EF4-FFF2-40B4-BE49-F238E27FC236}">
              <a16:creationId xmlns:a16="http://schemas.microsoft.com/office/drawing/2014/main" id="{00000000-0008-0000-0200-000077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2" name="Text Box 17">
          <a:extLst>
            <a:ext uri="{FF2B5EF4-FFF2-40B4-BE49-F238E27FC236}">
              <a16:creationId xmlns:a16="http://schemas.microsoft.com/office/drawing/2014/main" id="{00000000-0008-0000-0200-000078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33" name="Text Box 18">
          <a:extLst>
            <a:ext uri="{FF2B5EF4-FFF2-40B4-BE49-F238E27FC236}">
              <a16:creationId xmlns:a16="http://schemas.microsoft.com/office/drawing/2014/main" id="{00000000-0008-0000-0200-000079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34" name="Text Box 15">
          <a:extLst>
            <a:ext uri="{FF2B5EF4-FFF2-40B4-BE49-F238E27FC236}">
              <a16:creationId xmlns:a16="http://schemas.microsoft.com/office/drawing/2014/main" id="{00000000-0008-0000-0200-00007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35" name="Text Box 15">
          <a:extLst>
            <a:ext uri="{FF2B5EF4-FFF2-40B4-BE49-F238E27FC236}">
              <a16:creationId xmlns:a16="http://schemas.microsoft.com/office/drawing/2014/main" id="{00000000-0008-0000-0200-00007B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6" name="Text Box 16">
          <a:extLst>
            <a:ext uri="{FF2B5EF4-FFF2-40B4-BE49-F238E27FC236}">
              <a16:creationId xmlns:a16="http://schemas.microsoft.com/office/drawing/2014/main" id="{00000000-0008-0000-0200-00007C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7" name="Text Box 17">
          <a:extLst>
            <a:ext uri="{FF2B5EF4-FFF2-40B4-BE49-F238E27FC236}">
              <a16:creationId xmlns:a16="http://schemas.microsoft.com/office/drawing/2014/main" id="{00000000-0008-0000-0200-00007D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8" name="Text Box 18">
          <a:extLst>
            <a:ext uri="{FF2B5EF4-FFF2-40B4-BE49-F238E27FC236}">
              <a16:creationId xmlns:a16="http://schemas.microsoft.com/office/drawing/2014/main" id="{00000000-0008-0000-0200-00007E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39" name="Text Box 19">
          <a:extLst>
            <a:ext uri="{FF2B5EF4-FFF2-40B4-BE49-F238E27FC236}">
              <a16:creationId xmlns:a16="http://schemas.microsoft.com/office/drawing/2014/main" id="{00000000-0008-0000-0200-00007F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0" name="Text Box 16">
          <a:extLst>
            <a:ext uri="{FF2B5EF4-FFF2-40B4-BE49-F238E27FC236}">
              <a16:creationId xmlns:a16="http://schemas.microsoft.com/office/drawing/2014/main" id="{00000000-0008-0000-0200-000080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1" name="Text Box 17">
          <a:extLst>
            <a:ext uri="{FF2B5EF4-FFF2-40B4-BE49-F238E27FC236}">
              <a16:creationId xmlns:a16="http://schemas.microsoft.com/office/drawing/2014/main" id="{00000000-0008-0000-0200-000081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42" name="Text Box 18">
          <a:extLst>
            <a:ext uri="{FF2B5EF4-FFF2-40B4-BE49-F238E27FC236}">
              <a16:creationId xmlns:a16="http://schemas.microsoft.com/office/drawing/2014/main" id="{00000000-0008-0000-0200-000082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3" name="Text Box 15">
          <a:extLst>
            <a:ext uri="{FF2B5EF4-FFF2-40B4-BE49-F238E27FC236}">
              <a16:creationId xmlns:a16="http://schemas.microsoft.com/office/drawing/2014/main" id="{00000000-0008-0000-0200-00008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44" name="Text Box 15">
          <a:extLst>
            <a:ext uri="{FF2B5EF4-FFF2-40B4-BE49-F238E27FC236}">
              <a16:creationId xmlns:a16="http://schemas.microsoft.com/office/drawing/2014/main" id="{00000000-0008-0000-0200-000084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5" name="Text Box 15">
          <a:extLst>
            <a:ext uri="{FF2B5EF4-FFF2-40B4-BE49-F238E27FC236}">
              <a16:creationId xmlns:a16="http://schemas.microsoft.com/office/drawing/2014/main" id="{00000000-0008-0000-0200-00008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6" name="Text Box 15">
          <a:extLst>
            <a:ext uri="{FF2B5EF4-FFF2-40B4-BE49-F238E27FC236}">
              <a16:creationId xmlns:a16="http://schemas.microsoft.com/office/drawing/2014/main" id="{00000000-0008-0000-0200-00008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47" name="Text Box 15">
          <a:extLst>
            <a:ext uri="{FF2B5EF4-FFF2-40B4-BE49-F238E27FC236}">
              <a16:creationId xmlns:a16="http://schemas.microsoft.com/office/drawing/2014/main" id="{00000000-0008-0000-0200-00008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8" name="Text Box 16">
          <a:extLst>
            <a:ext uri="{FF2B5EF4-FFF2-40B4-BE49-F238E27FC236}">
              <a16:creationId xmlns:a16="http://schemas.microsoft.com/office/drawing/2014/main" id="{00000000-0008-0000-0200-00008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49" name="Text Box 17">
          <a:extLst>
            <a:ext uri="{FF2B5EF4-FFF2-40B4-BE49-F238E27FC236}">
              <a16:creationId xmlns:a16="http://schemas.microsoft.com/office/drawing/2014/main" id="{00000000-0008-0000-0200-00008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0" name="Text Box 18">
          <a:extLst>
            <a:ext uri="{FF2B5EF4-FFF2-40B4-BE49-F238E27FC236}">
              <a16:creationId xmlns:a16="http://schemas.microsoft.com/office/drawing/2014/main" id="{00000000-0008-0000-0200-00008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1" name="Text Box 19">
          <a:extLst>
            <a:ext uri="{FF2B5EF4-FFF2-40B4-BE49-F238E27FC236}">
              <a16:creationId xmlns:a16="http://schemas.microsoft.com/office/drawing/2014/main" id="{00000000-0008-0000-0200-00008B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2" name="Text Box 16">
          <a:extLst>
            <a:ext uri="{FF2B5EF4-FFF2-40B4-BE49-F238E27FC236}">
              <a16:creationId xmlns:a16="http://schemas.microsoft.com/office/drawing/2014/main" id="{00000000-0008-0000-0200-00008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3" name="Text Box 17">
          <a:extLst>
            <a:ext uri="{FF2B5EF4-FFF2-40B4-BE49-F238E27FC236}">
              <a16:creationId xmlns:a16="http://schemas.microsoft.com/office/drawing/2014/main" id="{00000000-0008-0000-0200-00008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54" name="Text Box 18">
          <a:extLst>
            <a:ext uri="{FF2B5EF4-FFF2-40B4-BE49-F238E27FC236}">
              <a16:creationId xmlns:a16="http://schemas.microsoft.com/office/drawing/2014/main" id="{00000000-0008-0000-0200-00008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5" name="Text Box 15">
          <a:extLst>
            <a:ext uri="{FF2B5EF4-FFF2-40B4-BE49-F238E27FC236}">
              <a16:creationId xmlns:a16="http://schemas.microsoft.com/office/drawing/2014/main" id="{00000000-0008-0000-0200-00008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6" name="Text Box 15">
          <a:extLst>
            <a:ext uri="{FF2B5EF4-FFF2-40B4-BE49-F238E27FC236}">
              <a16:creationId xmlns:a16="http://schemas.microsoft.com/office/drawing/2014/main" id="{00000000-0008-0000-0200-00009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57" name="Text Box 15">
          <a:extLst>
            <a:ext uri="{FF2B5EF4-FFF2-40B4-BE49-F238E27FC236}">
              <a16:creationId xmlns:a16="http://schemas.microsoft.com/office/drawing/2014/main" id="{00000000-0008-0000-0200-00009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58" name="Text Box 15">
          <a:extLst>
            <a:ext uri="{FF2B5EF4-FFF2-40B4-BE49-F238E27FC236}">
              <a16:creationId xmlns:a16="http://schemas.microsoft.com/office/drawing/2014/main" id="{00000000-0008-0000-0200-00009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59" name="Text Box 16">
          <a:extLst>
            <a:ext uri="{FF2B5EF4-FFF2-40B4-BE49-F238E27FC236}">
              <a16:creationId xmlns:a16="http://schemas.microsoft.com/office/drawing/2014/main" id="{00000000-0008-0000-0200-000093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0" name="Text Box 17">
          <a:extLst>
            <a:ext uri="{FF2B5EF4-FFF2-40B4-BE49-F238E27FC236}">
              <a16:creationId xmlns:a16="http://schemas.microsoft.com/office/drawing/2014/main" id="{00000000-0008-0000-0200-00009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1" name="Text Box 18">
          <a:extLst>
            <a:ext uri="{FF2B5EF4-FFF2-40B4-BE49-F238E27FC236}">
              <a16:creationId xmlns:a16="http://schemas.microsoft.com/office/drawing/2014/main" id="{00000000-0008-0000-0200-00009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2" name="Text Box 19">
          <a:extLst>
            <a:ext uri="{FF2B5EF4-FFF2-40B4-BE49-F238E27FC236}">
              <a16:creationId xmlns:a16="http://schemas.microsoft.com/office/drawing/2014/main" id="{00000000-0008-0000-0200-00009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3" name="Text Box 16">
          <a:extLst>
            <a:ext uri="{FF2B5EF4-FFF2-40B4-BE49-F238E27FC236}">
              <a16:creationId xmlns:a16="http://schemas.microsoft.com/office/drawing/2014/main" id="{00000000-0008-0000-0200-00009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64" name="Text Box 17">
          <a:extLst>
            <a:ext uri="{FF2B5EF4-FFF2-40B4-BE49-F238E27FC236}">
              <a16:creationId xmlns:a16="http://schemas.microsoft.com/office/drawing/2014/main" id="{00000000-0008-0000-0200-00009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65" name="Text Box 18">
          <a:extLst>
            <a:ext uri="{FF2B5EF4-FFF2-40B4-BE49-F238E27FC236}">
              <a16:creationId xmlns:a16="http://schemas.microsoft.com/office/drawing/2014/main" id="{00000000-0008-0000-0200-000099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6" name="Text Box 15">
          <a:extLst>
            <a:ext uri="{FF2B5EF4-FFF2-40B4-BE49-F238E27FC236}">
              <a16:creationId xmlns:a16="http://schemas.microsoft.com/office/drawing/2014/main" id="{00000000-0008-0000-0200-00009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67" name="Text Box 15">
          <a:extLst>
            <a:ext uri="{FF2B5EF4-FFF2-40B4-BE49-F238E27FC236}">
              <a16:creationId xmlns:a16="http://schemas.microsoft.com/office/drawing/2014/main" id="{00000000-0008-0000-0200-00009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8" name="Text Box 15">
          <a:extLst>
            <a:ext uri="{FF2B5EF4-FFF2-40B4-BE49-F238E27FC236}">
              <a16:creationId xmlns:a16="http://schemas.microsoft.com/office/drawing/2014/main" id="{00000000-0008-0000-0200-00009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69" name="Text Box 15">
          <a:extLst>
            <a:ext uri="{FF2B5EF4-FFF2-40B4-BE49-F238E27FC236}">
              <a16:creationId xmlns:a16="http://schemas.microsoft.com/office/drawing/2014/main" id="{00000000-0008-0000-0200-00009D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0" name="Text Box 15">
          <a:extLst>
            <a:ext uri="{FF2B5EF4-FFF2-40B4-BE49-F238E27FC236}">
              <a16:creationId xmlns:a16="http://schemas.microsoft.com/office/drawing/2014/main" id="{00000000-0008-0000-0200-00009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1" name="Text Box 16">
          <a:extLst>
            <a:ext uri="{FF2B5EF4-FFF2-40B4-BE49-F238E27FC236}">
              <a16:creationId xmlns:a16="http://schemas.microsoft.com/office/drawing/2014/main" id="{00000000-0008-0000-0200-00009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2" name="Text Box 17">
          <a:extLst>
            <a:ext uri="{FF2B5EF4-FFF2-40B4-BE49-F238E27FC236}">
              <a16:creationId xmlns:a16="http://schemas.microsoft.com/office/drawing/2014/main" id="{00000000-0008-0000-0200-0000A0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3" name="Text Box 18">
          <a:extLst>
            <a:ext uri="{FF2B5EF4-FFF2-40B4-BE49-F238E27FC236}">
              <a16:creationId xmlns:a16="http://schemas.microsoft.com/office/drawing/2014/main" id="{00000000-0008-0000-0200-0000A1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4" name="Text Box 19">
          <a:extLst>
            <a:ext uri="{FF2B5EF4-FFF2-40B4-BE49-F238E27FC236}">
              <a16:creationId xmlns:a16="http://schemas.microsoft.com/office/drawing/2014/main" id="{00000000-0008-0000-0200-0000A2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5" name="Text Box 16">
          <a:extLst>
            <a:ext uri="{FF2B5EF4-FFF2-40B4-BE49-F238E27FC236}">
              <a16:creationId xmlns:a16="http://schemas.microsoft.com/office/drawing/2014/main" id="{00000000-0008-0000-0200-0000A3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76" name="Text Box 17">
          <a:extLst>
            <a:ext uri="{FF2B5EF4-FFF2-40B4-BE49-F238E27FC236}">
              <a16:creationId xmlns:a16="http://schemas.microsoft.com/office/drawing/2014/main" id="{00000000-0008-0000-0200-0000A4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77" name="Text Box 18">
          <a:extLst>
            <a:ext uri="{FF2B5EF4-FFF2-40B4-BE49-F238E27FC236}">
              <a16:creationId xmlns:a16="http://schemas.microsoft.com/office/drawing/2014/main" id="{00000000-0008-0000-0200-0000A5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8" name="Text Box 15">
          <a:extLst>
            <a:ext uri="{FF2B5EF4-FFF2-40B4-BE49-F238E27FC236}">
              <a16:creationId xmlns:a16="http://schemas.microsoft.com/office/drawing/2014/main" id="{00000000-0008-0000-0200-0000A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79" name="Text Box 15">
          <a:extLst>
            <a:ext uri="{FF2B5EF4-FFF2-40B4-BE49-F238E27FC236}">
              <a16:creationId xmlns:a16="http://schemas.microsoft.com/office/drawing/2014/main" id="{00000000-0008-0000-0200-0000A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80" name="Text Box 15">
          <a:extLst>
            <a:ext uri="{FF2B5EF4-FFF2-40B4-BE49-F238E27FC236}">
              <a16:creationId xmlns:a16="http://schemas.microsoft.com/office/drawing/2014/main" id="{00000000-0008-0000-0200-0000A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1" name="Text Box 15">
          <a:extLst>
            <a:ext uri="{FF2B5EF4-FFF2-40B4-BE49-F238E27FC236}">
              <a16:creationId xmlns:a16="http://schemas.microsoft.com/office/drawing/2014/main" id="{00000000-0008-0000-0200-0000A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2" name="Text Box 16">
          <a:extLst>
            <a:ext uri="{FF2B5EF4-FFF2-40B4-BE49-F238E27FC236}">
              <a16:creationId xmlns:a16="http://schemas.microsoft.com/office/drawing/2014/main" id="{00000000-0008-0000-0200-0000AA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3" name="Text Box 17">
          <a:extLst>
            <a:ext uri="{FF2B5EF4-FFF2-40B4-BE49-F238E27FC236}">
              <a16:creationId xmlns:a16="http://schemas.microsoft.com/office/drawing/2014/main" id="{00000000-0008-0000-0200-0000AB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4" name="Text Box 18">
          <a:extLst>
            <a:ext uri="{FF2B5EF4-FFF2-40B4-BE49-F238E27FC236}">
              <a16:creationId xmlns:a16="http://schemas.microsoft.com/office/drawing/2014/main" id="{00000000-0008-0000-0200-0000AC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5" name="Text Box 19">
          <a:extLst>
            <a:ext uri="{FF2B5EF4-FFF2-40B4-BE49-F238E27FC236}">
              <a16:creationId xmlns:a16="http://schemas.microsoft.com/office/drawing/2014/main" id="{00000000-0008-0000-0200-0000AD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6" name="Text Box 16">
          <a:extLst>
            <a:ext uri="{FF2B5EF4-FFF2-40B4-BE49-F238E27FC236}">
              <a16:creationId xmlns:a16="http://schemas.microsoft.com/office/drawing/2014/main" id="{00000000-0008-0000-0200-0000AE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087" name="Text Box 17">
          <a:extLst>
            <a:ext uri="{FF2B5EF4-FFF2-40B4-BE49-F238E27FC236}">
              <a16:creationId xmlns:a16="http://schemas.microsoft.com/office/drawing/2014/main" id="{00000000-0008-0000-0200-0000A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088" name="Text Box 18">
          <a:extLst>
            <a:ext uri="{FF2B5EF4-FFF2-40B4-BE49-F238E27FC236}">
              <a16:creationId xmlns:a16="http://schemas.microsoft.com/office/drawing/2014/main" id="{00000000-0008-0000-0200-0000B0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89" name="Text Box 15">
          <a:extLst>
            <a:ext uri="{FF2B5EF4-FFF2-40B4-BE49-F238E27FC236}">
              <a16:creationId xmlns:a16="http://schemas.microsoft.com/office/drawing/2014/main" id="{00000000-0008-0000-0200-0000B1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090" name="Text Box 15">
          <a:extLst>
            <a:ext uri="{FF2B5EF4-FFF2-40B4-BE49-F238E27FC236}">
              <a16:creationId xmlns:a16="http://schemas.microsoft.com/office/drawing/2014/main" id="{00000000-0008-0000-0200-0000B2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1" name="Text Box 15">
          <a:extLst>
            <a:ext uri="{FF2B5EF4-FFF2-40B4-BE49-F238E27FC236}">
              <a16:creationId xmlns:a16="http://schemas.microsoft.com/office/drawing/2014/main" id="{00000000-0008-0000-0200-0000B3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2" name="Text Box 15">
          <a:extLst>
            <a:ext uri="{FF2B5EF4-FFF2-40B4-BE49-F238E27FC236}">
              <a16:creationId xmlns:a16="http://schemas.microsoft.com/office/drawing/2014/main" id="{00000000-0008-0000-0200-0000B4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3" name="Text Box 15">
          <a:extLst>
            <a:ext uri="{FF2B5EF4-FFF2-40B4-BE49-F238E27FC236}">
              <a16:creationId xmlns:a16="http://schemas.microsoft.com/office/drawing/2014/main" id="{00000000-0008-0000-0200-0000B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4" name="Text Box 15">
          <a:extLst>
            <a:ext uri="{FF2B5EF4-FFF2-40B4-BE49-F238E27FC236}">
              <a16:creationId xmlns:a16="http://schemas.microsoft.com/office/drawing/2014/main" id="{00000000-0008-0000-0200-0000B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5" name="Text Box 15">
          <a:extLst>
            <a:ext uri="{FF2B5EF4-FFF2-40B4-BE49-F238E27FC236}">
              <a16:creationId xmlns:a16="http://schemas.microsoft.com/office/drawing/2014/main" id="{00000000-0008-0000-0200-0000B7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6" name="Text Box 15">
          <a:extLst>
            <a:ext uri="{FF2B5EF4-FFF2-40B4-BE49-F238E27FC236}">
              <a16:creationId xmlns:a16="http://schemas.microsoft.com/office/drawing/2014/main" id="{00000000-0008-0000-0200-0000B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7" name="Text Box 15">
          <a:extLst>
            <a:ext uri="{FF2B5EF4-FFF2-40B4-BE49-F238E27FC236}">
              <a16:creationId xmlns:a16="http://schemas.microsoft.com/office/drawing/2014/main" id="{00000000-0008-0000-0200-0000B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8" name="Text Box 15">
          <a:extLst>
            <a:ext uri="{FF2B5EF4-FFF2-40B4-BE49-F238E27FC236}">
              <a16:creationId xmlns:a16="http://schemas.microsoft.com/office/drawing/2014/main" id="{00000000-0008-0000-0200-0000B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099" name="Text Box 15">
          <a:extLst>
            <a:ext uri="{FF2B5EF4-FFF2-40B4-BE49-F238E27FC236}">
              <a16:creationId xmlns:a16="http://schemas.microsoft.com/office/drawing/2014/main" id="{00000000-0008-0000-0200-0000B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0" name="Text Box 15">
          <a:extLst>
            <a:ext uri="{FF2B5EF4-FFF2-40B4-BE49-F238E27FC236}">
              <a16:creationId xmlns:a16="http://schemas.microsoft.com/office/drawing/2014/main" id="{00000000-0008-0000-0200-0000B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1" name="Text Box 15">
          <a:extLst>
            <a:ext uri="{FF2B5EF4-FFF2-40B4-BE49-F238E27FC236}">
              <a16:creationId xmlns:a16="http://schemas.microsoft.com/office/drawing/2014/main" id="{00000000-0008-0000-0200-0000B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2" name="Text Box 15">
          <a:extLst>
            <a:ext uri="{FF2B5EF4-FFF2-40B4-BE49-F238E27FC236}">
              <a16:creationId xmlns:a16="http://schemas.microsoft.com/office/drawing/2014/main" id="{00000000-0008-0000-0200-0000B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3" name="Text Box 15">
          <a:extLst>
            <a:ext uri="{FF2B5EF4-FFF2-40B4-BE49-F238E27FC236}">
              <a16:creationId xmlns:a16="http://schemas.microsoft.com/office/drawing/2014/main" id="{00000000-0008-0000-0200-0000B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4" name="Text Box 15">
          <a:extLst>
            <a:ext uri="{FF2B5EF4-FFF2-40B4-BE49-F238E27FC236}">
              <a16:creationId xmlns:a16="http://schemas.microsoft.com/office/drawing/2014/main" id="{00000000-0008-0000-0200-0000C0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5" name="Text Box 15">
          <a:extLst>
            <a:ext uri="{FF2B5EF4-FFF2-40B4-BE49-F238E27FC236}">
              <a16:creationId xmlns:a16="http://schemas.microsoft.com/office/drawing/2014/main" id="{00000000-0008-0000-0200-0000C1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6" name="Text Box 15">
          <a:extLst>
            <a:ext uri="{FF2B5EF4-FFF2-40B4-BE49-F238E27FC236}">
              <a16:creationId xmlns:a16="http://schemas.microsoft.com/office/drawing/2014/main" id="{00000000-0008-0000-0200-0000C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7" name="Text Box 15">
          <a:extLst>
            <a:ext uri="{FF2B5EF4-FFF2-40B4-BE49-F238E27FC236}">
              <a16:creationId xmlns:a16="http://schemas.microsoft.com/office/drawing/2014/main" id="{00000000-0008-0000-0200-0000C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8" name="Text Box 15">
          <a:extLst>
            <a:ext uri="{FF2B5EF4-FFF2-40B4-BE49-F238E27FC236}">
              <a16:creationId xmlns:a16="http://schemas.microsoft.com/office/drawing/2014/main" id="{00000000-0008-0000-0200-0000C4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09" name="Text Box 15">
          <a:extLst>
            <a:ext uri="{FF2B5EF4-FFF2-40B4-BE49-F238E27FC236}">
              <a16:creationId xmlns:a16="http://schemas.microsoft.com/office/drawing/2014/main" id="{00000000-0008-0000-0200-0000C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0" name="Text Box 15">
          <a:extLst>
            <a:ext uri="{FF2B5EF4-FFF2-40B4-BE49-F238E27FC236}">
              <a16:creationId xmlns:a16="http://schemas.microsoft.com/office/drawing/2014/main" id="{00000000-0008-0000-0200-0000C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1" name="Text Box 15">
          <a:extLst>
            <a:ext uri="{FF2B5EF4-FFF2-40B4-BE49-F238E27FC236}">
              <a16:creationId xmlns:a16="http://schemas.microsoft.com/office/drawing/2014/main" id="{00000000-0008-0000-0200-0000C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2" name="Text Box 15">
          <a:extLst>
            <a:ext uri="{FF2B5EF4-FFF2-40B4-BE49-F238E27FC236}">
              <a16:creationId xmlns:a16="http://schemas.microsoft.com/office/drawing/2014/main" id="{00000000-0008-0000-0200-0000C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3" name="Text Box 15">
          <a:extLst>
            <a:ext uri="{FF2B5EF4-FFF2-40B4-BE49-F238E27FC236}">
              <a16:creationId xmlns:a16="http://schemas.microsoft.com/office/drawing/2014/main" id="{00000000-0008-0000-0200-0000C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4" name="Text Box 15">
          <a:extLst>
            <a:ext uri="{FF2B5EF4-FFF2-40B4-BE49-F238E27FC236}">
              <a16:creationId xmlns:a16="http://schemas.microsoft.com/office/drawing/2014/main" id="{00000000-0008-0000-0200-0000C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5" name="Text Box 15">
          <a:extLst>
            <a:ext uri="{FF2B5EF4-FFF2-40B4-BE49-F238E27FC236}">
              <a16:creationId xmlns:a16="http://schemas.microsoft.com/office/drawing/2014/main" id="{00000000-0008-0000-0200-0000C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6" name="Text Box 15">
          <a:extLst>
            <a:ext uri="{FF2B5EF4-FFF2-40B4-BE49-F238E27FC236}">
              <a16:creationId xmlns:a16="http://schemas.microsoft.com/office/drawing/2014/main" id="{00000000-0008-0000-0200-0000C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7" name="Text Box 15">
          <a:extLst>
            <a:ext uri="{FF2B5EF4-FFF2-40B4-BE49-F238E27FC236}">
              <a16:creationId xmlns:a16="http://schemas.microsoft.com/office/drawing/2014/main" id="{00000000-0008-0000-0200-0000C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8" name="Text Box 15">
          <a:extLst>
            <a:ext uri="{FF2B5EF4-FFF2-40B4-BE49-F238E27FC236}">
              <a16:creationId xmlns:a16="http://schemas.microsoft.com/office/drawing/2014/main" id="{00000000-0008-0000-0200-0000CE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19" name="Text Box 15">
          <a:extLst>
            <a:ext uri="{FF2B5EF4-FFF2-40B4-BE49-F238E27FC236}">
              <a16:creationId xmlns:a16="http://schemas.microsoft.com/office/drawing/2014/main" id="{00000000-0008-0000-0200-0000C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0" name="Text Box 15">
          <a:extLst>
            <a:ext uri="{FF2B5EF4-FFF2-40B4-BE49-F238E27FC236}">
              <a16:creationId xmlns:a16="http://schemas.microsoft.com/office/drawing/2014/main" id="{00000000-0008-0000-0200-0000D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1" name="Text Box 15">
          <a:extLst>
            <a:ext uri="{FF2B5EF4-FFF2-40B4-BE49-F238E27FC236}">
              <a16:creationId xmlns:a16="http://schemas.microsoft.com/office/drawing/2014/main" id="{00000000-0008-0000-0200-0000D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2" name="Text Box 15">
          <a:extLst>
            <a:ext uri="{FF2B5EF4-FFF2-40B4-BE49-F238E27FC236}">
              <a16:creationId xmlns:a16="http://schemas.microsoft.com/office/drawing/2014/main" id="{00000000-0008-0000-0200-0000D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3" name="Text Box 15">
          <a:extLst>
            <a:ext uri="{FF2B5EF4-FFF2-40B4-BE49-F238E27FC236}">
              <a16:creationId xmlns:a16="http://schemas.microsoft.com/office/drawing/2014/main" id="{00000000-0008-0000-0200-0000D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4" name="Text Box 15">
          <a:extLst>
            <a:ext uri="{FF2B5EF4-FFF2-40B4-BE49-F238E27FC236}">
              <a16:creationId xmlns:a16="http://schemas.microsoft.com/office/drawing/2014/main" id="{00000000-0008-0000-0200-0000D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5" name="Text Box 15">
          <a:extLst>
            <a:ext uri="{FF2B5EF4-FFF2-40B4-BE49-F238E27FC236}">
              <a16:creationId xmlns:a16="http://schemas.microsoft.com/office/drawing/2014/main" id="{00000000-0008-0000-0200-0000D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6" name="Text Box 15">
          <a:extLst>
            <a:ext uri="{FF2B5EF4-FFF2-40B4-BE49-F238E27FC236}">
              <a16:creationId xmlns:a16="http://schemas.microsoft.com/office/drawing/2014/main" id="{00000000-0008-0000-0200-0000D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7" name="Text Box 15">
          <a:extLst>
            <a:ext uri="{FF2B5EF4-FFF2-40B4-BE49-F238E27FC236}">
              <a16:creationId xmlns:a16="http://schemas.microsoft.com/office/drawing/2014/main" id="{00000000-0008-0000-0200-0000D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8" name="Text Box 15">
          <a:extLst>
            <a:ext uri="{FF2B5EF4-FFF2-40B4-BE49-F238E27FC236}">
              <a16:creationId xmlns:a16="http://schemas.microsoft.com/office/drawing/2014/main" id="{00000000-0008-0000-0200-0000D8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29" name="Text Box 15">
          <a:extLst>
            <a:ext uri="{FF2B5EF4-FFF2-40B4-BE49-F238E27FC236}">
              <a16:creationId xmlns:a16="http://schemas.microsoft.com/office/drawing/2014/main" id="{00000000-0008-0000-0200-0000D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0" name="Text Box 15">
          <a:extLst>
            <a:ext uri="{FF2B5EF4-FFF2-40B4-BE49-F238E27FC236}">
              <a16:creationId xmlns:a16="http://schemas.microsoft.com/office/drawing/2014/main" id="{00000000-0008-0000-0200-0000D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1" name="Text Box 15">
          <a:extLst>
            <a:ext uri="{FF2B5EF4-FFF2-40B4-BE49-F238E27FC236}">
              <a16:creationId xmlns:a16="http://schemas.microsoft.com/office/drawing/2014/main" id="{00000000-0008-0000-0200-0000DB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2" name="Text Box 15">
          <a:extLst>
            <a:ext uri="{FF2B5EF4-FFF2-40B4-BE49-F238E27FC236}">
              <a16:creationId xmlns:a16="http://schemas.microsoft.com/office/drawing/2014/main" id="{00000000-0008-0000-0200-0000D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3" name="Text Box 15">
          <a:extLst>
            <a:ext uri="{FF2B5EF4-FFF2-40B4-BE49-F238E27FC236}">
              <a16:creationId xmlns:a16="http://schemas.microsoft.com/office/drawing/2014/main" id="{00000000-0008-0000-0200-0000D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4" name="Text Box 15">
          <a:extLst>
            <a:ext uri="{FF2B5EF4-FFF2-40B4-BE49-F238E27FC236}">
              <a16:creationId xmlns:a16="http://schemas.microsoft.com/office/drawing/2014/main" id="{00000000-0008-0000-0200-0000D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5" name="Text Box 15">
          <a:extLst>
            <a:ext uri="{FF2B5EF4-FFF2-40B4-BE49-F238E27FC236}">
              <a16:creationId xmlns:a16="http://schemas.microsoft.com/office/drawing/2014/main" id="{00000000-0008-0000-0200-0000D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6" name="Text Box 15">
          <a:extLst>
            <a:ext uri="{FF2B5EF4-FFF2-40B4-BE49-F238E27FC236}">
              <a16:creationId xmlns:a16="http://schemas.microsoft.com/office/drawing/2014/main" id="{00000000-0008-0000-0200-0000E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7" name="Text Box 15">
          <a:extLst>
            <a:ext uri="{FF2B5EF4-FFF2-40B4-BE49-F238E27FC236}">
              <a16:creationId xmlns:a16="http://schemas.microsoft.com/office/drawing/2014/main" id="{00000000-0008-0000-0200-0000E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8" name="Text Box 15">
          <a:extLst>
            <a:ext uri="{FF2B5EF4-FFF2-40B4-BE49-F238E27FC236}">
              <a16:creationId xmlns:a16="http://schemas.microsoft.com/office/drawing/2014/main" id="{00000000-0008-0000-0200-0000E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39" name="Text Box 15">
          <a:extLst>
            <a:ext uri="{FF2B5EF4-FFF2-40B4-BE49-F238E27FC236}">
              <a16:creationId xmlns:a16="http://schemas.microsoft.com/office/drawing/2014/main" id="{00000000-0008-0000-0200-0000E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0" name="Text Box 15">
          <a:extLst>
            <a:ext uri="{FF2B5EF4-FFF2-40B4-BE49-F238E27FC236}">
              <a16:creationId xmlns:a16="http://schemas.microsoft.com/office/drawing/2014/main" id="{00000000-0008-0000-0200-0000E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1" name="Text Box 15">
          <a:extLst>
            <a:ext uri="{FF2B5EF4-FFF2-40B4-BE49-F238E27FC236}">
              <a16:creationId xmlns:a16="http://schemas.microsoft.com/office/drawing/2014/main" id="{00000000-0008-0000-0200-0000E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2" name="Text Box 15">
          <a:extLst>
            <a:ext uri="{FF2B5EF4-FFF2-40B4-BE49-F238E27FC236}">
              <a16:creationId xmlns:a16="http://schemas.microsoft.com/office/drawing/2014/main" id="{00000000-0008-0000-0200-0000E6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3" name="Text Box 15">
          <a:extLst>
            <a:ext uri="{FF2B5EF4-FFF2-40B4-BE49-F238E27FC236}">
              <a16:creationId xmlns:a16="http://schemas.microsoft.com/office/drawing/2014/main" id="{00000000-0008-0000-0200-0000E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4" name="Text Box 15">
          <a:extLst>
            <a:ext uri="{FF2B5EF4-FFF2-40B4-BE49-F238E27FC236}">
              <a16:creationId xmlns:a16="http://schemas.microsoft.com/office/drawing/2014/main" id="{00000000-0008-0000-0200-0000E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5" name="Text Box 15">
          <a:extLst>
            <a:ext uri="{FF2B5EF4-FFF2-40B4-BE49-F238E27FC236}">
              <a16:creationId xmlns:a16="http://schemas.microsoft.com/office/drawing/2014/main" id="{00000000-0008-0000-0200-0000E9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6" name="Text Box 15">
          <a:extLst>
            <a:ext uri="{FF2B5EF4-FFF2-40B4-BE49-F238E27FC236}">
              <a16:creationId xmlns:a16="http://schemas.microsoft.com/office/drawing/2014/main" id="{00000000-0008-0000-0200-0000E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7" name="Text Box 15">
          <a:extLst>
            <a:ext uri="{FF2B5EF4-FFF2-40B4-BE49-F238E27FC236}">
              <a16:creationId xmlns:a16="http://schemas.microsoft.com/office/drawing/2014/main" id="{00000000-0008-0000-0200-0000E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8" name="Text Box 15">
          <a:extLst>
            <a:ext uri="{FF2B5EF4-FFF2-40B4-BE49-F238E27FC236}">
              <a16:creationId xmlns:a16="http://schemas.microsoft.com/office/drawing/2014/main" id="{00000000-0008-0000-0200-0000E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49" name="Text Box 15">
          <a:extLst>
            <a:ext uri="{FF2B5EF4-FFF2-40B4-BE49-F238E27FC236}">
              <a16:creationId xmlns:a16="http://schemas.microsoft.com/office/drawing/2014/main" id="{00000000-0008-0000-0200-0000E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0" name="Text Box 15">
          <a:extLst>
            <a:ext uri="{FF2B5EF4-FFF2-40B4-BE49-F238E27FC236}">
              <a16:creationId xmlns:a16="http://schemas.microsoft.com/office/drawing/2014/main" id="{00000000-0008-0000-0200-0000E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1" name="Text Box 15">
          <a:extLst>
            <a:ext uri="{FF2B5EF4-FFF2-40B4-BE49-F238E27FC236}">
              <a16:creationId xmlns:a16="http://schemas.microsoft.com/office/drawing/2014/main" id="{00000000-0008-0000-0200-0000EF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52" name="Text Box 15">
          <a:extLst>
            <a:ext uri="{FF2B5EF4-FFF2-40B4-BE49-F238E27FC236}">
              <a16:creationId xmlns:a16="http://schemas.microsoft.com/office/drawing/2014/main" id="{00000000-0008-0000-0200-0000F0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3" name="Text Box 15">
          <a:extLst>
            <a:ext uri="{FF2B5EF4-FFF2-40B4-BE49-F238E27FC236}">
              <a16:creationId xmlns:a16="http://schemas.microsoft.com/office/drawing/2014/main" id="{00000000-0008-0000-0200-0000F1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4" name="Text Box 15">
          <a:extLst>
            <a:ext uri="{FF2B5EF4-FFF2-40B4-BE49-F238E27FC236}">
              <a16:creationId xmlns:a16="http://schemas.microsoft.com/office/drawing/2014/main" id="{00000000-0008-0000-0200-0000F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5" name="Text Box 15">
          <a:extLst>
            <a:ext uri="{FF2B5EF4-FFF2-40B4-BE49-F238E27FC236}">
              <a16:creationId xmlns:a16="http://schemas.microsoft.com/office/drawing/2014/main" id="{00000000-0008-0000-0200-0000F3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6" name="Text Box 15">
          <a:extLst>
            <a:ext uri="{FF2B5EF4-FFF2-40B4-BE49-F238E27FC236}">
              <a16:creationId xmlns:a16="http://schemas.microsoft.com/office/drawing/2014/main" id="{00000000-0008-0000-0200-0000F4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7" name="Text Box 15">
          <a:extLst>
            <a:ext uri="{FF2B5EF4-FFF2-40B4-BE49-F238E27FC236}">
              <a16:creationId xmlns:a16="http://schemas.microsoft.com/office/drawing/2014/main" id="{00000000-0008-0000-0200-0000F5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8" name="Text Box 15">
          <a:extLst>
            <a:ext uri="{FF2B5EF4-FFF2-40B4-BE49-F238E27FC236}">
              <a16:creationId xmlns:a16="http://schemas.microsoft.com/office/drawing/2014/main" id="{00000000-0008-0000-0200-0000F6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59" name="Text Box 15">
          <a:extLst>
            <a:ext uri="{FF2B5EF4-FFF2-40B4-BE49-F238E27FC236}">
              <a16:creationId xmlns:a16="http://schemas.microsoft.com/office/drawing/2014/main" id="{00000000-0008-0000-0200-0000F7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0" name="Text Box 15">
          <a:extLst>
            <a:ext uri="{FF2B5EF4-FFF2-40B4-BE49-F238E27FC236}">
              <a16:creationId xmlns:a16="http://schemas.microsoft.com/office/drawing/2014/main" id="{00000000-0008-0000-0200-0000F8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1" name="Text Box 15">
          <a:extLst>
            <a:ext uri="{FF2B5EF4-FFF2-40B4-BE49-F238E27FC236}">
              <a16:creationId xmlns:a16="http://schemas.microsoft.com/office/drawing/2014/main" id="{00000000-0008-0000-0200-0000F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2" name="Text Box 15">
          <a:extLst>
            <a:ext uri="{FF2B5EF4-FFF2-40B4-BE49-F238E27FC236}">
              <a16:creationId xmlns:a16="http://schemas.microsoft.com/office/drawing/2014/main" id="{00000000-0008-0000-0200-0000F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3" name="Text Box 15">
          <a:extLst>
            <a:ext uri="{FF2B5EF4-FFF2-40B4-BE49-F238E27FC236}">
              <a16:creationId xmlns:a16="http://schemas.microsoft.com/office/drawing/2014/main" id="{00000000-0008-0000-0200-0000FB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4" name="Text Box 15">
          <a:extLst>
            <a:ext uri="{FF2B5EF4-FFF2-40B4-BE49-F238E27FC236}">
              <a16:creationId xmlns:a16="http://schemas.microsoft.com/office/drawing/2014/main" id="{00000000-0008-0000-0200-0000FC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5" name="Text Box 15">
          <a:extLst>
            <a:ext uri="{FF2B5EF4-FFF2-40B4-BE49-F238E27FC236}">
              <a16:creationId xmlns:a16="http://schemas.microsoft.com/office/drawing/2014/main" id="{00000000-0008-0000-0200-0000FD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6" name="Text Box 15">
          <a:extLst>
            <a:ext uri="{FF2B5EF4-FFF2-40B4-BE49-F238E27FC236}">
              <a16:creationId xmlns:a16="http://schemas.microsoft.com/office/drawing/2014/main" id="{00000000-0008-0000-0200-0000F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7" name="Text Box 15">
          <a:extLst>
            <a:ext uri="{FF2B5EF4-FFF2-40B4-BE49-F238E27FC236}">
              <a16:creationId xmlns:a16="http://schemas.microsoft.com/office/drawing/2014/main" id="{00000000-0008-0000-0200-0000FF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8" name="Text Box 15">
          <a:extLst>
            <a:ext uri="{FF2B5EF4-FFF2-40B4-BE49-F238E27FC236}">
              <a16:creationId xmlns:a16="http://schemas.microsoft.com/office/drawing/2014/main" id="{00000000-0008-0000-0200-000000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69" name="Text Box 15">
          <a:extLst>
            <a:ext uri="{FF2B5EF4-FFF2-40B4-BE49-F238E27FC236}">
              <a16:creationId xmlns:a16="http://schemas.microsoft.com/office/drawing/2014/main" id="{00000000-0008-0000-0200-00000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0" name="Text Box 15">
          <a:extLst>
            <a:ext uri="{FF2B5EF4-FFF2-40B4-BE49-F238E27FC236}">
              <a16:creationId xmlns:a16="http://schemas.microsoft.com/office/drawing/2014/main" id="{00000000-0008-0000-0200-00000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1" name="Text Box 15">
          <a:extLst>
            <a:ext uri="{FF2B5EF4-FFF2-40B4-BE49-F238E27FC236}">
              <a16:creationId xmlns:a16="http://schemas.microsoft.com/office/drawing/2014/main" id="{00000000-0008-0000-0200-00000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72" name="Text Box 15">
          <a:extLst>
            <a:ext uri="{FF2B5EF4-FFF2-40B4-BE49-F238E27FC236}">
              <a16:creationId xmlns:a16="http://schemas.microsoft.com/office/drawing/2014/main" id="{00000000-0008-0000-0200-000004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3" name="Text Box 15">
          <a:extLst>
            <a:ext uri="{FF2B5EF4-FFF2-40B4-BE49-F238E27FC236}">
              <a16:creationId xmlns:a16="http://schemas.microsoft.com/office/drawing/2014/main" id="{00000000-0008-0000-0200-00000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4" name="Text Box 15">
          <a:extLst>
            <a:ext uri="{FF2B5EF4-FFF2-40B4-BE49-F238E27FC236}">
              <a16:creationId xmlns:a16="http://schemas.microsoft.com/office/drawing/2014/main" id="{00000000-0008-0000-0200-00000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5" name="Text Box 15">
          <a:extLst>
            <a:ext uri="{FF2B5EF4-FFF2-40B4-BE49-F238E27FC236}">
              <a16:creationId xmlns:a16="http://schemas.microsoft.com/office/drawing/2014/main" id="{00000000-0008-0000-0200-00000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6" name="Text Box 15">
          <a:extLst>
            <a:ext uri="{FF2B5EF4-FFF2-40B4-BE49-F238E27FC236}">
              <a16:creationId xmlns:a16="http://schemas.microsoft.com/office/drawing/2014/main" id="{00000000-0008-0000-0200-000008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7" name="Text Box 15">
          <a:extLst>
            <a:ext uri="{FF2B5EF4-FFF2-40B4-BE49-F238E27FC236}">
              <a16:creationId xmlns:a16="http://schemas.microsoft.com/office/drawing/2014/main" id="{00000000-0008-0000-0200-00000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8" name="Text Box 15">
          <a:extLst>
            <a:ext uri="{FF2B5EF4-FFF2-40B4-BE49-F238E27FC236}">
              <a16:creationId xmlns:a16="http://schemas.microsoft.com/office/drawing/2014/main" id="{00000000-0008-0000-0200-00000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79" name="Text Box 15">
          <a:extLst>
            <a:ext uri="{FF2B5EF4-FFF2-40B4-BE49-F238E27FC236}">
              <a16:creationId xmlns:a16="http://schemas.microsoft.com/office/drawing/2014/main" id="{00000000-0008-0000-0200-00000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0" name="Text Box 15">
          <a:extLst>
            <a:ext uri="{FF2B5EF4-FFF2-40B4-BE49-F238E27FC236}">
              <a16:creationId xmlns:a16="http://schemas.microsoft.com/office/drawing/2014/main" id="{00000000-0008-0000-0200-00000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1" name="Text Box 15">
          <a:extLst>
            <a:ext uri="{FF2B5EF4-FFF2-40B4-BE49-F238E27FC236}">
              <a16:creationId xmlns:a16="http://schemas.microsoft.com/office/drawing/2014/main" id="{00000000-0008-0000-0200-00000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2" name="Text Box 15">
          <a:extLst>
            <a:ext uri="{FF2B5EF4-FFF2-40B4-BE49-F238E27FC236}">
              <a16:creationId xmlns:a16="http://schemas.microsoft.com/office/drawing/2014/main" id="{00000000-0008-0000-0200-00000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83" name="Text Box 15">
          <a:extLst>
            <a:ext uri="{FF2B5EF4-FFF2-40B4-BE49-F238E27FC236}">
              <a16:creationId xmlns:a16="http://schemas.microsoft.com/office/drawing/2014/main" id="{00000000-0008-0000-0200-00000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4" name="Text Box 15">
          <a:extLst>
            <a:ext uri="{FF2B5EF4-FFF2-40B4-BE49-F238E27FC236}">
              <a16:creationId xmlns:a16="http://schemas.microsoft.com/office/drawing/2014/main" id="{00000000-0008-0000-0200-00001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5" name="Text Box 15">
          <a:extLst>
            <a:ext uri="{FF2B5EF4-FFF2-40B4-BE49-F238E27FC236}">
              <a16:creationId xmlns:a16="http://schemas.microsoft.com/office/drawing/2014/main" id="{00000000-0008-0000-0200-00001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6" name="Text Box 15">
          <a:extLst>
            <a:ext uri="{FF2B5EF4-FFF2-40B4-BE49-F238E27FC236}">
              <a16:creationId xmlns:a16="http://schemas.microsoft.com/office/drawing/2014/main" id="{00000000-0008-0000-0200-00001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187" name="Text Box 15">
          <a:extLst>
            <a:ext uri="{FF2B5EF4-FFF2-40B4-BE49-F238E27FC236}">
              <a16:creationId xmlns:a16="http://schemas.microsoft.com/office/drawing/2014/main" id="{00000000-0008-0000-0200-00001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8" name="Text Box 15">
          <a:extLst>
            <a:ext uri="{FF2B5EF4-FFF2-40B4-BE49-F238E27FC236}">
              <a16:creationId xmlns:a16="http://schemas.microsoft.com/office/drawing/2014/main" id="{00000000-0008-0000-0200-000014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189" name="Text Box 15">
          <a:extLst>
            <a:ext uri="{FF2B5EF4-FFF2-40B4-BE49-F238E27FC236}">
              <a16:creationId xmlns:a16="http://schemas.microsoft.com/office/drawing/2014/main" id="{00000000-0008-0000-0200-000015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0" name="Text Box 15">
          <a:extLst>
            <a:ext uri="{FF2B5EF4-FFF2-40B4-BE49-F238E27FC236}">
              <a16:creationId xmlns:a16="http://schemas.microsoft.com/office/drawing/2014/main" id="{00000000-0008-0000-0200-00001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1" name="Text Box 15">
          <a:extLst>
            <a:ext uri="{FF2B5EF4-FFF2-40B4-BE49-F238E27FC236}">
              <a16:creationId xmlns:a16="http://schemas.microsoft.com/office/drawing/2014/main" id="{00000000-0008-0000-0200-000017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2" name="Text Box 15">
          <a:extLst>
            <a:ext uri="{FF2B5EF4-FFF2-40B4-BE49-F238E27FC236}">
              <a16:creationId xmlns:a16="http://schemas.microsoft.com/office/drawing/2014/main" id="{00000000-0008-0000-0200-000018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193" name="Text Box 15">
          <a:extLst>
            <a:ext uri="{FF2B5EF4-FFF2-40B4-BE49-F238E27FC236}">
              <a16:creationId xmlns:a16="http://schemas.microsoft.com/office/drawing/2014/main" id="{00000000-0008-0000-0200-000019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4" name="Text Box 16">
          <a:extLst>
            <a:ext uri="{FF2B5EF4-FFF2-40B4-BE49-F238E27FC236}">
              <a16:creationId xmlns:a16="http://schemas.microsoft.com/office/drawing/2014/main" id="{00000000-0008-0000-0200-00001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5" name="Text Box 17">
          <a:extLst>
            <a:ext uri="{FF2B5EF4-FFF2-40B4-BE49-F238E27FC236}">
              <a16:creationId xmlns:a16="http://schemas.microsoft.com/office/drawing/2014/main" id="{00000000-0008-0000-0200-00001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6" name="Text Box 18">
          <a:extLst>
            <a:ext uri="{FF2B5EF4-FFF2-40B4-BE49-F238E27FC236}">
              <a16:creationId xmlns:a16="http://schemas.microsoft.com/office/drawing/2014/main" id="{00000000-0008-0000-0200-00001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7" name="Text Box 19">
          <a:extLst>
            <a:ext uri="{FF2B5EF4-FFF2-40B4-BE49-F238E27FC236}">
              <a16:creationId xmlns:a16="http://schemas.microsoft.com/office/drawing/2014/main" id="{00000000-0008-0000-0200-00001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198" name="Text Box 15">
          <a:extLst>
            <a:ext uri="{FF2B5EF4-FFF2-40B4-BE49-F238E27FC236}">
              <a16:creationId xmlns:a16="http://schemas.microsoft.com/office/drawing/2014/main" id="{00000000-0008-0000-0200-00001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199" name="Text Box 16">
          <a:extLst>
            <a:ext uri="{FF2B5EF4-FFF2-40B4-BE49-F238E27FC236}">
              <a16:creationId xmlns:a16="http://schemas.microsoft.com/office/drawing/2014/main" id="{00000000-0008-0000-0200-00001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00" name="Text Box 17">
          <a:extLst>
            <a:ext uri="{FF2B5EF4-FFF2-40B4-BE49-F238E27FC236}">
              <a16:creationId xmlns:a16="http://schemas.microsoft.com/office/drawing/2014/main" id="{00000000-0008-0000-0200-00002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01" name="Text Box 18">
          <a:extLst>
            <a:ext uri="{FF2B5EF4-FFF2-40B4-BE49-F238E27FC236}">
              <a16:creationId xmlns:a16="http://schemas.microsoft.com/office/drawing/2014/main" id="{00000000-0008-0000-0200-00002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2" name="Text Box 15">
          <a:extLst>
            <a:ext uri="{FF2B5EF4-FFF2-40B4-BE49-F238E27FC236}">
              <a16:creationId xmlns:a16="http://schemas.microsoft.com/office/drawing/2014/main" id="{00000000-0008-0000-0200-00002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3" name="Text Box 16">
          <a:extLst>
            <a:ext uri="{FF2B5EF4-FFF2-40B4-BE49-F238E27FC236}">
              <a16:creationId xmlns:a16="http://schemas.microsoft.com/office/drawing/2014/main" id="{00000000-0008-0000-0200-00002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4" name="Text Box 17">
          <a:extLst>
            <a:ext uri="{FF2B5EF4-FFF2-40B4-BE49-F238E27FC236}">
              <a16:creationId xmlns:a16="http://schemas.microsoft.com/office/drawing/2014/main" id="{00000000-0008-0000-0200-00002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5" name="Text Box 18">
          <a:extLst>
            <a:ext uri="{FF2B5EF4-FFF2-40B4-BE49-F238E27FC236}">
              <a16:creationId xmlns:a16="http://schemas.microsoft.com/office/drawing/2014/main" id="{00000000-0008-0000-0200-000025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6" name="Text Box 19">
          <a:extLst>
            <a:ext uri="{FF2B5EF4-FFF2-40B4-BE49-F238E27FC236}">
              <a16:creationId xmlns:a16="http://schemas.microsoft.com/office/drawing/2014/main" id="{00000000-0008-0000-0200-000026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07" name="Text Box 16">
          <a:extLst>
            <a:ext uri="{FF2B5EF4-FFF2-40B4-BE49-F238E27FC236}">
              <a16:creationId xmlns:a16="http://schemas.microsoft.com/office/drawing/2014/main" id="{00000000-0008-0000-0200-000027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08" name="Text Box 15">
          <a:extLst>
            <a:ext uri="{FF2B5EF4-FFF2-40B4-BE49-F238E27FC236}">
              <a16:creationId xmlns:a16="http://schemas.microsoft.com/office/drawing/2014/main" id="{00000000-0008-0000-0200-00002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09" name="Text Box 15">
          <a:extLst>
            <a:ext uri="{FF2B5EF4-FFF2-40B4-BE49-F238E27FC236}">
              <a16:creationId xmlns:a16="http://schemas.microsoft.com/office/drawing/2014/main" id="{00000000-0008-0000-0200-000029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10" name="Text Box 15">
          <a:extLst>
            <a:ext uri="{FF2B5EF4-FFF2-40B4-BE49-F238E27FC236}">
              <a16:creationId xmlns:a16="http://schemas.microsoft.com/office/drawing/2014/main" id="{00000000-0008-0000-0200-00002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11" name="Text Box 15">
          <a:extLst>
            <a:ext uri="{FF2B5EF4-FFF2-40B4-BE49-F238E27FC236}">
              <a16:creationId xmlns:a16="http://schemas.microsoft.com/office/drawing/2014/main" id="{00000000-0008-0000-0200-00002B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2" name="Text Box 16">
          <a:extLst>
            <a:ext uri="{FF2B5EF4-FFF2-40B4-BE49-F238E27FC236}">
              <a16:creationId xmlns:a16="http://schemas.microsoft.com/office/drawing/2014/main" id="{00000000-0008-0000-0200-00002C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3" name="Text Box 17">
          <a:extLst>
            <a:ext uri="{FF2B5EF4-FFF2-40B4-BE49-F238E27FC236}">
              <a16:creationId xmlns:a16="http://schemas.microsoft.com/office/drawing/2014/main" id="{00000000-0008-0000-0200-00002D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4" name="Text Box 18">
          <a:extLst>
            <a:ext uri="{FF2B5EF4-FFF2-40B4-BE49-F238E27FC236}">
              <a16:creationId xmlns:a16="http://schemas.microsoft.com/office/drawing/2014/main" id="{00000000-0008-0000-0200-00002E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5" name="Text Box 19">
          <a:extLst>
            <a:ext uri="{FF2B5EF4-FFF2-40B4-BE49-F238E27FC236}">
              <a16:creationId xmlns:a16="http://schemas.microsoft.com/office/drawing/2014/main" id="{00000000-0008-0000-0200-00002F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16" name="Text Box 15">
          <a:extLst>
            <a:ext uri="{FF2B5EF4-FFF2-40B4-BE49-F238E27FC236}">
              <a16:creationId xmlns:a16="http://schemas.microsoft.com/office/drawing/2014/main" id="{00000000-0008-0000-0200-00003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7" name="Text Box 16">
          <a:extLst>
            <a:ext uri="{FF2B5EF4-FFF2-40B4-BE49-F238E27FC236}">
              <a16:creationId xmlns:a16="http://schemas.microsoft.com/office/drawing/2014/main" id="{00000000-0008-0000-0200-00003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18" name="Text Box 17">
          <a:extLst>
            <a:ext uri="{FF2B5EF4-FFF2-40B4-BE49-F238E27FC236}">
              <a16:creationId xmlns:a16="http://schemas.microsoft.com/office/drawing/2014/main" id="{00000000-0008-0000-0200-00003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219" name="Text Box 18">
          <a:extLst>
            <a:ext uri="{FF2B5EF4-FFF2-40B4-BE49-F238E27FC236}">
              <a16:creationId xmlns:a16="http://schemas.microsoft.com/office/drawing/2014/main" id="{00000000-0008-0000-0200-0000331C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0" name="Text Box 15">
          <a:extLst>
            <a:ext uri="{FF2B5EF4-FFF2-40B4-BE49-F238E27FC236}">
              <a16:creationId xmlns:a16="http://schemas.microsoft.com/office/drawing/2014/main" id="{00000000-0008-0000-0200-00003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1" name="Text Box 15">
          <a:extLst>
            <a:ext uri="{FF2B5EF4-FFF2-40B4-BE49-F238E27FC236}">
              <a16:creationId xmlns:a16="http://schemas.microsoft.com/office/drawing/2014/main" id="{00000000-0008-0000-0200-00003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2" name="Text Box 15">
          <a:extLst>
            <a:ext uri="{FF2B5EF4-FFF2-40B4-BE49-F238E27FC236}">
              <a16:creationId xmlns:a16="http://schemas.microsoft.com/office/drawing/2014/main" id="{00000000-0008-0000-0200-00003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3" name="Text Box 15">
          <a:extLst>
            <a:ext uri="{FF2B5EF4-FFF2-40B4-BE49-F238E27FC236}">
              <a16:creationId xmlns:a16="http://schemas.microsoft.com/office/drawing/2014/main" id="{00000000-0008-0000-0200-00003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4" name="Text Box 15">
          <a:extLst>
            <a:ext uri="{FF2B5EF4-FFF2-40B4-BE49-F238E27FC236}">
              <a16:creationId xmlns:a16="http://schemas.microsoft.com/office/drawing/2014/main" id="{00000000-0008-0000-0200-00003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25" name="Text Box 15">
          <a:extLst>
            <a:ext uri="{FF2B5EF4-FFF2-40B4-BE49-F238E27FC236}">
              <a16:creationId xmlns:a16="http://schemas.microsoft.com/office/drawing/2014/main" id="{00000000-0008-0000-0200-00003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6" name="Text Box 15">
          <a:extLst>
            <a:ext uri="{FF2B5EF4-FFF2-40B4-BE49-F238E27FC236}">
              <a16:creationId xmlns:a16="http://schemas.microsoft.com/office/drawing/2014/main" id="{00000000-0008-0000-0200-00003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27" name="Text Box 15">
          <a:extLst>
            <a:ext uri="{FF2B5EF4-FFF2-40B4-BE49-F238E27FC236}">
              <a16:creationId xmlns:a16="http://schemas.microsoft.com/office/drawing/2014/main" id="{00000000-0008-0000-0200-00003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28" name="Text Box 15">
          <a:extLst>
            <a:ext uri="{FF2B5EF4-FFF2-40B4-BE49-F238E27FC236}">
              <a16:creationId xmlns:a16="http://schemas.microsoft.com/office/drawing/2014/main" id="{00000000-0008-0000-0200-00003C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29" name="Text Box 15">
          <a:extLst>
            <a:ext uri="{FF2B5EF4-FFF2-40B4-BE49-F238E27FC236}">
              <a16:creationId xmlns:a16="http://schemas.microsoft.com/office/drawing/2014/main" id="{00000000-0008-0000-0200-00003D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0" name="Text Box 15">
          <a:extLst>
            <a:ext uri="{FF2B5EF4-FFF2-40B4-BE49-F238E27FC236}">
              <a16:creationId xmlns:a16="http://schemas.microsoft.com/office/drawing/2014/main" id="{00000000-0008-0000-0200-00003E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1" name="Text Box 15">
          <a:extLst>
            <a:ext uri="{FF2B5EF4-FFF2-40B4-BE49-F238E27FC236}">
              <a16:creationId xmlns:a16="http://schemas.microsoft.com/office/drawing/2014/main" id="{00000000-0008-0000-0200-00003F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2" name="Text Box 15">
          <a:extLst>
            <a:ext uri="{FF2B5EF4-FFF2-40B4-BE49-F238E27FC236}">
              <a16:creationId xmlns:a16="http://schemas.microsoft.com/office/drawing/2014/main" id="{00000000-0008-0000-0200-00004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3" name="Text Box 15">
          <a:extLst>
            <a:ext uri="{FF2B5EF4-FFF2-40B4-BE49-F238E27FC236}">
              <a16:creationId xmlns:a16="http://schemas.microsoft.com/office/drawing/2014/main" id="{00000000-0008-0000-0200-00004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4" name="Text Box 15">
          <a:extLst>
            <a:ext uri="{FF2B5EF4-FFF2-40B4-BE49-F238E27FC236}">
              <a16:creationId xmlns:a16="http://schemas.microsoft.com/office/drawing/2014/main" id="{00000000-0008-0000-0200-000042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35" name="Text Box 15">
          <a:extLst>
            <a:ext uri="{FF2B5EF4-FFF2-40B4-BE49-F238E27FC236}">
              <a16:creationId xmlns:a16="http://schemas.microsoft.com/office/drawing/2014/main" id="{00000000-0008-0000-0200-00004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36" name="Text Box 15">
          <a:extLst>
            <a:ext uri="{FF2B5EF4-FFF2-40B4-BE49-F238E27FC236}">
              <a16:creationId xmlns:a16="http://schemas.microsoft.com/office/drawing/2014/main" id="{00000000-0008-0000-0200-00004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7" name="Text Box 15">
          <a:extLst>
            <a:ext uri="{FF2B5EF4-FFF2-40B4-BE49-F238E27FC236}">
              <a16:creationId xmlns:a16="http://schemas.microsoft.com/office/drawing/2014/main" id="{00000000-0008-0000-0200-00004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38" name="Text Box 15">
          <a:extLst>
            <a:ext uri="{FF2B5EF4-FFF2-40B4-BE49-F238E27FC236}">
              <a16:creationId xmlns:a16="http://schemas.microsoft.com/office/drawing/2014/main" id="{00000000-0008-0000-0200-00004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39" name="Text Box 15">
          <a:extLst>
            <a:ext uri="{FF2B5EF4-FFF2-40B4-BE49-F238E27FC236}">
              <a16:creationId xmlns:a16="http://schemas.microsoft.com/office/drawing/2014/main" id="{00000000-0008-0000-0200-00004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0" name="Text Box 15">
          <a:extLst>
            <a:ext uri="{FF2B5EF4-FFF2-40B4-BE49-F238E27FC236}">
              <a16:creationId xmlns:a16="http://schemas.microsoft.com/office/drawing/2014/main" id="{00000000-0008-0000-0200-00004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1" name="Text Box 15">
          <a:extLst>
            <a:ext uri="{FF2B5EF4-FFF2-40B4-BE49-F238E27FC236}">
              <a16:creationId xmlns:a16="http://schemas.microsoft.com/office/drawing/2014/main" id="{00000000-0008-0000-0200-00004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2" name="Text Box 15">
          <a:extLst>
            <a:ext uri="{FF2B5EF4-FFF2-40B4-BE49-F238E27FC236}">
              <a16:creationId xmlns:a16="http://schemas.microsoft.com/office/drawing/2014/main" id="{00000000-0008-0000-0200-00004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3" name="Text Box 15">
          <a:extLst>
            <a:ext uri="{FF2B5EF4-FFF2-40B4-BE49-F238E27FC236}">
              <a16:creationId xmlns:a16="http://schemas.microsoft.com/office/drawing/2014/main" id="{00000000-0008-0000-0200-00004B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44" name="Text Box 15">
          <a:extLst>
            <a:ext uri="{FF2B5EF4-FFF2-40B4-BE49-F238E27FC236}">
              <a16:creationId xmlns:a16="http://schemas.microsoft.com/office/drawing/2014/main" id="{00000000-0008-0000-0200-00004C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5" name="Text Box 15">
          <a:extLst>
            <a:ext uri="{FF2B5EF4-FFF2-40B4-BE49-F238E27FC236}">
              <a16:creationId xmlns:a16="http://schemas.microsoft.com/office/drawing/2014/main" id="{00000000-0008-0000-0200-00004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6" name="Text Box 15">
          <a:extLst>
            <a:ext uri="{FF2B5EF4-FFF2-40B4-BE49-F238E27FC236}">
              <a16:creationId xmlns:a16="http://schemas.microsoft.com/office/drawing/2014/main" id="{00000000-0008-0000-0200-00004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47" name="Text Box 15">
          <a:extLst>
            <a:ext uri="{FF2B5EF4-FFF2-40B4-BE49-F238E27FC236}">
              <a16:creationId xmlns:a16="http://schemas.microsoft.com/office/drawing/2014/main" id="{00000000-0008-0000-0200-00004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48" name="Text Box 15">
          <a:extLst>
            <a:ext uri="{FF2B5EF4-FFF2-40B4-BE49-F238E27FC236}">
              <a16:creationId xmlns:a16="http://schemas.microsoft.com/office/drawing/2014/main" id="{00000000-0008-0000-0200-000050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49" name="Text Box 15">
          <a:extLst>
            <a:ext uri="{FF2B5EF4-FFF2-40B4-BE49-F238E27FC236}">
              <a16:creationId xmlns:a16="http://schemas.microsoft.com/office/drawing/2014/main" id="{00000000-0008-0000-0200-000051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0" name="Text Box 15">
          <a:extLst>
            <a:ext uri="{FF2B5EF4-FFF2-40B4-BE49-F238E27FC236}">
              <a16:creationId xmlns:a16="http://schemas.microsoft.com/office/drawing/2014/main" id="{00000000-0008-0000-0200-000052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1" name="Text Box 15">
          <a:extLst>
            <a:ext uri="{FF2B5EF4-FFF2-40B4-BE49-F238E27FC236}">
              <a16:creationId xmlns:a16="http://schemas.microsoft.com/office/drawing/2014/main" id="{00000000-0008-0000-0200-00005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2" name="Text Box 15">
          <a:extLst>
            <a:ext uri="{FF2B5EF4-FFF2-40B4-BE49-F238E27FC236}">
              <a16:creationId xmlns:a16="http://schemas.microsoft.com/office/drawing/2014/main" id="{00000000-0008-0000-0200-00005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3" name="Text Box 15">
          <a:extLst>
            <a:ext uri="{FF2B5EF4-FFF2-40B4-BE49-F238E27FC236}">
              <a16:creationId xmlns:a16="http://schemas.microsoft.com/office/drawing/2014/main" id="{00000000-0008-0000-0200-00005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4" name="Text Box 15">
          <a:extLst>
            <a:ext uri="{FF2B5EF4-FFF2-40B4-BE49-F238E27FC236}">
              <a16:creationId xmlns:a16="http://schemas.microsoft.com/office/drawing/2014/main" id="{00000000-0008-0000-0200-00005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55" name="Text Box 15">
          <a:extLst>
            <a:ext uri="{FF2B5EF4-FFF2-40B4-BE49-F238E27FC236}">
              <a16:creationId xmlns:a16="http://schemas.microsoft.com/office/drawing/2014/main" id="{00000000-0008-0000-0200-000057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56" name="Text Box 15">
          <a:extLst>
            <a:ext uri="{FF2B5EF4-FFF2-40B4-BE49-F238E27FC236}">
              <a16:creationId xmlns:a16="http://schemas.microsoft.com/office/drawing/2014/main" id="{00000000-0008-0000-0200-000058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7" name="Text Box 15">
          <a:extLst>
            <a:ext uri="{FF2B5EF4-FFF2-40B4-BE49-F238E27FC236}">
              <a16:creationId xmlns:a16="http://schemas.microsoft.com/office/drawing/2014/main" id="{00000000-0008-0000-0200-00005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58" name="Text Box 15">
          <a:extLst>
            <a:ext uri="{FF2B5EF4-FFF2-40B4-BE49-F238E27FC236}">
              <a16:creationId xmlns:a16="http://schemas.microsoft.com/office/drawing/2014/main" id="{00000000-0008-0000-0200-00005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59" name="Text Box 15">
          <a:extLst>
            <a:ext uri="{FF2B5EF4-FFF2-40B4-BE49-F238E27FC236}">
              <a16:creationId xmlns:a16="http://schemas.microsoft.com/office/drawing/2014/main" id="{00000000-0008-0000-0200-00005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0" name="Text Box 15">
          <a:extLst>
            <a:ext uri="{FF2B5EF4-FFF2-40B4-BE49-F238E27FC236}">
              <a16:creationId xmlns:a16="http://schemas.microsoft.com/office/drawing/2014/main" id="{00000000-0008-0000-0200-00005C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1" name="Text Box 15">
          <a:extLst>
            <a:ext uri="{FF2B5EF4-FFF2-40B4-BE49-F238E27FC236}">
              <a16:creationId xmlns:a16="http://schemas.microsoft.com/office/drawing/2014/main" id="{00000000-0008-0000-0200-00005D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2" name="Text Box 15">
          <a:extLst>
            <a:ext uri="{FF2B5EF4-FFF2-40B4-BE49-F238E27FC236}">
              <a16:creationId xmlns:a16="http://schemas.microsoft.com/office/drawing/2014/main" id="{00000000-0008-0000-0200-00005E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3" name="Text Box 15">
          <a:extLst>
            <a:ext uri="{FF2B5EF4-FFF2-40B4-BE49-F238E27FC236}">
              <a16:creationId xmlns:a16="http://schemas.microsoft.com/office/drawing/2014/main" id="{00000000-0008-0000-0200-00005F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4" name="Text Box 15">
          <a:extLst>
            <a:ext uri="{FF2B5EF4-FFF2-40B4-BE49-F238E27FC236}">
              <a16:creationId xmlns:a16="http://schemas.microsoft.com/office/drawing/2014/main" id="{00000000-0008-0000-0200-000060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5" name="Text Box 15">
          <a:extLst>
            <a:ext uri="{FF2B5EF4-FFF2-40B4-BE49-F238E27FC236}">
              <a16:creationId xmlns:a16="http://schemas.microsoft.com/office/drawing/2014/main" id="{00000000-0008-0000-0200-00006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66" name="Text Box 15">
          <a:extLst>
            <a:ext uri="{FF2B5EF4-FFF2-40B4-BE49-F238E27FC236}">
              <a16:creationId xmlns:a16="http://schemas.microsoft.com/office/drawing/2014/main" id="{00000000-0008-0000-0200-00006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67" name="Text Box 15">
          <a:extLst>
            <a:ext uri="{FF2B5EF4-FFF2-40B4-BE49-F238E27FC236}">
              <a16:creationId xmlns:a16="http://schemas.microsoft.com/office/drawing/2014/main" id="{00000000-0008-0000-0200-00006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68" name="Text Box 15">
          <a:extLst>
            <a:ext uri="{FF2B5EF4-FFF2-40B4-BE49-F238E27FC236}">
              <a16:creationId xmlns:a16="http://schemas.microsoft.com/office/drawing/2014/main" id="{00000000-0008-0000-0200-00006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69" name="Text Box 15">
          <a:extLst>
            <a:ext uri="{FF2B5EF4-FFF2-40B4-BE49-F238E27FC236}">
              <a16:creationId xmlns:a16="http://schemas.microsoft.com/office/drawing/2014/main" id="{00000000-0008-0000-0200-00006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0" name="Text Box 15">
          <a:extLst>
            <a:ext uri="{FF2B5EF4-FFF2-40B4-BE49-F238E27FC236}">
              <a16:creationId xmlns:a16="http://schemas.microsoft.com/office/drawing/2014/main" id="{00000000-0008-0000-0200-00006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1" name="Text Box 15">
          <a:extLst>
            <a:ext uri="{FF2B5EF4-FFF2-40B4-BE49-F238E27FC236}">
              <a16:creationId xmlns:a16="http://schemas.microsoft.com/office/drawing/2014/main" id="{00000000-0008-0000-0200-000067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272" name="Text Box 15">
          <a:extLst>
            <a:ext uri="{FF2B5EF4-FFF2-40B4-BE49-F238E27FC236}">
              <a16:creationId xmlns:a16="http://schemas.microsoft.com/office/drawing/2014/main" id="{00000000-0008-0000-0200-000068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3" name="Text Box 15">
          <a:extLst>
            <a:ext uri="{FF2B5EF4-FFF2-40B4-BE49-F238E27FC236}">
              <a16:creationId xmlns:a16="http://schemas.microsoft.com/office/drawing/2014/main" id="{00000000-0008-0000-0200-000069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4" name="Text Box 15">
          <a:extLst>
            <a:ext uri="{FF2B5EF4-FFF2-40B4-BE49-F238E27FC236}">
              <a16:creationId xmlns:a16="http://schemas.microsoft.com/office/drawing/2014/main" id="{00000000-0008-0000-0200-00006A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5" name="Text Box 15">
          <a:extLst>
            <a:ext uri="{FF2B5EF4-FFF2-40B4-BE49-F238E27FC236}">
              <a16:creationId xmlns:a16="http://schemas.microsoft.com/office/drawing/2014/main" id="{00000000-0008-0000-0200-00006B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76" name="Text Box 15">
          <a:extLst>
            <a:ext uri="{FF2B5EF4-FFF2-40B4-BE49-F238E27FC236}">
              <a16:creationId xmlns:a16="http://schemas.microsoft.com/office/drawing/2014/main" id="{00000000-0008-0000-0200-00006C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77" name="Text Box 15">
          <a:extLst>
            <a:ext uri="{FF2B5EF4-FFF2-40B4-BE49-F238E27FC236}">
              <a16:creationId xmlns:a16="http://schemas.microsoft.com/office/drawing/2014/main" id="{00000000-0008-0000-0200-00006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8" name="Text Box 15">
          <a:extLst>
            <a:ext uri="{FF2B5EF4-FFF2-40B4-BE49-F238E27FC236}">
              <a16:creationId xmlns:a16="http://schemas.microsoft.com/office/drawing/2014/main" id="{00000000-0008-0000-0200-00006E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79" name="Text Box 15">
          <a:extLst>
            <a:ext uri="{FF2B5EF4-FFF2-40B4-BE49-F238E27FC236}">
              <a16:creationId xmlns:a16="http://schemas.microsoft.com/office/drawing/2014/main" id="{00000000-0008-0000-0200-00006F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0" name="Text Box 15">
          <a:extLst>
            <a:ext uri="{FF2B5EF4-FFF2-40B4-BE49-F238E27FC236}">
              <a16:creationId xmlns:a16="http://schemas.microsoft.com/office/drawing/2014/main" id="{00000000-0008-0000-0200-00007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1" name="Text Box 15">
          <a:extLst>
            <a:ext uri="{FF2B5EF4-FFF2-40B4-BE49-F238E27FC236}">
              <a16:creationId xmlns:a16="http://schemas.microsoft.com/office/drawing/2014/main" id="{00000000-0008-0000-0200-000071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2" name="Text Box 15">
          <a:extLst>
            <a:ext uri="{FF2B5EF4-FFF2-40B4-BE49-F238E27FC236}">
              <a16:creationId xmlns:a16="http://schemas.microsoft.com/office/drawing/2014/main" id="{00000000-0008-0000-0200-000072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3" name="Text Box 15">
          <a:extLst>
            <a:ext uri="{FF2B5EF4-FFF2-40B4-BE49-F238E27FC236}">
              <a16:creationId xmlns:a16="http://schemas.microsoft.com/office/drawing/2014/main" id="{00000000-0008-0000-0200-000073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4" name="Text Box 15">
          <a:extLst>
            <a:ext uri="{FF2B5EF4-FFF2-40B4-BE49-F238E27FC236}">
              <a16:creationId xmlns:a16="http://schemas.microsoft.com/office/drawing/2014/main" id="{00000000-0008-0000-0200-000074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85" name="Text Box 15">
          <a:extLst>
            <a:ext uri="{FF2B5EF4-FFF2-40B4-BE49-F238E27FC236}">
              <a16:creationId xmlns:a16="http://schemas.microsoft.com/office/drawing/2014/main" id="{00000000-0008-0000-0200-000075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286" name="Text Box 15">
          <a:extLst>
            <a:ext uri="{FF2B5EF4-FFF2-40B4-BE49-F238E27FC236}">
              <a16:creationId xmlns:a16="http://schemas.microsoft.com/office/drawing/2014/main" id="{00000000-0008-0000-0200-000076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7" name="Text Box 16">
          <a:extLst>
            <a:ext uri="{FF2B5EF4-FFF2-40B4-BE49-F238E27FC236}">
              <a16:creationId xmlns:a16="http://schemas.microsoft.com/office/drawing/2014/main" id="{00000000-0008-0000-0200-00007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8" name="Text Box 17">
          <a:extLst>
            <a:ext uri="{FF2B5EF4-FFF2-40B4-BE49-F238E27FC236}">
              <a16:creationId xmlns:a16="http://schemas.microsoft.com/office/drawing/2014/main" id="{00000000-0008-0000-0200-00007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89" name="Text Box 18">
          <a:extLst>
            <a:ext uri="{FF2B5EF4-FFF2-40B4-BE49-F238E27FC236}">
              <a16:creationId xmlns:a16="http://schemas.microsoft.com/office/drawing/2014/main" id="{00000000-0008-0000-0200-00007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0" name="Text Box 19">
          <a:extLst>
            <a:ext uri="{FF2B5EF4-FFF2-40B4-BE49-F238E27FC236}">
              <a16:creationId xmlns:a16="http://schemas.microsoft.com/office/drawing/2014/main" id="{00000000-0008-0000-0200-00007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291" name="Text Box 15">
          <a:extLst>
            <a:ext uri="{FF2B5EF4-FFF2-40B4-BE49-F238E27FC236}">
              <a16:creationId xmlns:a16="http://schemas.microsoft.com/office/drawing/2014/main" id="{00000000-0008-0000-0200-00007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2" name="Text Box 16">
          <a:extLst>
            <a:ext uri="{FF2B5EF4-FFF2-40B4-BE49-F238E27FC236}">
              <a16:creationId xmlns:a16="http://schemas.microsoft.com/office/drawing/2014/main" id="{00000000-0008-0000-0200-00007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293" name="Text Box 17">
          <a:extLst>
            <a:ext uri="{FF2B5EF4-FFF2-40B4-BE49-F238E27FC236}">
              <a16:creationId xmlns:a16="http://schemas.microsoft.com/office/drawing/2014/main" id="{00000000-0008-0000-0200-00007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294" name="Text Box 18">
          <a:extLst>
            <a:ext uri="{FF2B5EF4-FFF2-40B4-BE49-F238E27FC236}">
              <a16:creationId xmlns:a16="http://schemas.microsoft.com/office/drawing/2014/main" id="{00000000-0008-0000-0200-00007E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295" name="Text Box 15">
          <a:extLst>
            <a:ext uri="{FF2B5EF4-FFF2-40B4-BE49-F238E27FC236}">
              <a16:creationId xmlns:a16="http://schemas.microsoft.com/office/drawing/2014/main" id="{00000000-0008-0000-0200-00007F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6" name="Text Box 16">
          <a:extLst>
            <a:ext uri="{FF2B5EF4-FFF2-40B4-BE49-F238E27FC236}">
              <a16:creationId xmlns:a16="http://schemas.microsoft.com/office/drawing/2014/main" id="{00000000-0008-0000-0200-000080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7" name="Text Box 17">
          <a:extLst>
            <a:ext uri="{FF2B5EF4-FFF2-40B4-BE49-F238E27FC236}">
              <a16:creationId xmlns:a16="http://schemas.microsoft.com/office/drawing/2014/main" id="{00000000-0008-0000-0200-00008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8" name="Text Box 18">
          <a:extLst>
            <a:ext uri="{FF2B5EF4-FFF2-40B4-BE49-F238E27FC236}">
              <a16:creationId xmlns:a16="http://schemas.microsoft.com/office/drawing/2014/main" id="{00000000-0008-0000-0200-00008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299" name="Text Box 19">
          <a:extLst>
            <a:ext uri="{FF2B5EF4-FFF2-40B4-BE49-F238E27FC236}">
              <a16:creationId xmlns:a16="http://schemas.microsoft.com/office/drawing/2014/main" id="{00000000-0008-0000-0200-00008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300" name="Text Box 16">
          <a:extLst>
            <a:ext uri="{FF2B5EF4-FFF2-40B4-BE49-F238E27FC236}">
              <a16:creationId xmlns:a16="http://schemas.microsoft.com/office/drawing/2014/main" id="{00000000-0008-0000-0200-00008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1" name="Text Box 15">
          <a:extLst>
            <a:ext uri="{FF2B5EF4-FFF2-40B4-BE49-F238E27FC236}">
              <a16:creationId xmlns:a16="http://schemas.microsoft.com/office/drawing/2014/main" id="{00000000-0008-0000-0200-00008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2" name="Text Box 16">
          <a:extLst>
            <a:ext uri="{FF2B5EF4-FFF2-40B4-BE49-F238E27FC236}">
              <a16:creationId xmlns:a16="http://schemas.microsoft.com/office/drawing/2014/main" id="{00000000-0008-0000-0200-000086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3" name="Text Box 17">
          <a:extLst>
            <a:ext uri="{FF2B5EF4-FFF2-40B4-BE49-F238E27FC236}">
              <a16:creationId xmlns:a16="http://schemas.microsoft.com/office/drawing/2014/main" id="{00000000-0008-0000-0200-000087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4" name="Text Box 18">
          <a:extLst>
            <a:ext uri="{FF2B5EF4-FFF2-40B4-BE49-F238E27FC236}">
              <a16:creationId xmlns:a16="http://schemas.microsoft.com/office/drawing/2014/main" id="{00000000-0008-0000-0200-000088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5" name="Text Box 19">
          <a:extLst>
            <a:ext uri="{FF2B5EF4-FFF2-40B4-BE49-F238E27FC236}">
              <a16:creationId xmlns:a16="http://schemas.microsoft.com/office/drawing/2014/main" id="{00000000-0008-0000-0200-000089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6" name="Text Box 16">
          <a:extLst>
            <a:ext uri="{FF2B5EF4-FFF2-40B4-BE49-F238E27FC236}">
              <a16:creationId xmlns:a16="http://schemas.microsoft.com/office/drawing/2014/main" id="{00000000-0008-0000-0200-00008A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07" name="Text Box 17">
          <a:extLst>
            <a:ext uri="{FF2B5EF4-FFF2-40B4-BE49-F238E27FC236}">
              <a16:creationId xmlns:a16="http://schemas.microsoft.com/office/drawing/2014/main" id="{00000000-0008-0000-0200-00008B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08" name="Text Box 18">
          <a:extLst>
            <a:ext uri="{FF2B5EF4-FFF2-40B4-BE49-F238E27FC236}">
              <a16:creationId xmlns:a16="http://schemas.microsoft.com/office/drawing/2014/main" id="{00000000-0008-0000-0200-00008C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09" name="Text Box 15">
          <a:extLst>
            <a:ext uri="{FF2B5EF4-FFF2-40B4-BE49-F238E27FC236}">
              <a16:creationId xmlns:a16="http://schemas.microsoft.com/office/drawing/2014/main" id="{00000000-0008-0000-0200-00008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0" name="Text Box 15">
          <a:extLst>
            <a:ext uri="{FF2B5EF4-FFF2-40B4-BE49-F238E27FC236}">
              <a16:creationId xmlns:a16="http://schemas.microsoft.com/office/drawing/2014/main" id="{00000000-0008-0000-0200-00008E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1" name="Text Box 16">
          <a:extLst>
            <a:ext uri="{FF2B5EF4-FFF2-40B4-BE49-F238E27FC236}">
              <a16:creationId xmlns:a16="http://schemas.microsoft.com/office/drawing/2014/main" id="{00000000-0008-0000-0200-00008F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2" name="Text Box 17">
          <a:extLst>
            <a:ext uri="{FF2B5EF4-FFF2-40B4-BE49-F238E27FC236}">
              <a16:creationId xmlns:a16="http://schemas.microsoft.com/office/drawing/2014/main" id="{00000000-0008-0000-0200-000090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3" name="Text Box 18">
          <a:extLst>
            <a:ext uri="{FF2B5EF4-FFF2-40B4-BE49-F238E27FC236}">
              <a16:creationId xmlns:a16="http://schemas.microsoft.com/office/drawing/2014/main" id="{00000000-0008-0000-0200-000091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4" name="Text Box 19">
          <a:extLst>
            <a:ext uri="{FF2B5EF4-FFF2-40B4-BE49-F238E27FC236}">
              <a16:creationId xmlns:a16="http://schemas.microsoft.com/office/drawing/2014/main" id="{00000000-0008-0000-0200-000092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5" name="Text Box 16">
          <a:extLst>
            <a:ext uri="{FF2B5EF4-FFF2-40B4-BE49-F238E27FC236}">
              <a16:creationId xmlns:a16="http://schemas.microsoft.com/office/drawing/2014/main" id="{00000000-0008-0000-0200-000093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16" name="Text Box 17">
          <a:extLst>
            <a:ext uri="{FF2B5EF4-FFF2-40B4-BE49-F238E27FC236}">
              <a16:creationId xmlns:a16="http://schemas.microsoft.com/office/drawing/2014/main" id="{00000000-0008-0000-0200-000094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17" name="Text Box 18">
          <a:extLst>
            <a:ext uri="{FF2B5EF4-FFF2-40B4-BE49-F238E27FC236}">
              <a16:creationId xmlns:a16="http://schemas.microsoft.com/office/drawing/2014/main" id="{00000000-0008-0000-0200-000095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18" name="Text Box 15">
          <a:extLst>
            <a:ext uri="{FF2B5EF4-FFF2-40B4-BE49-F238E27FC236}">
              <a16:creationId xmlns:a16="http://schemas.microsoft.com/office/drawing/2014/main" id="{00000000-0008-0000-0200-00009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19" name="Text Box 15">
          <a:extLst>
            <a:ext uri="{FF2B5EF4-FFF2-40B4-BE49-F238E27FC236}">
              <a16:creationId xmlns:a16="http://schemas.microsoft.com/office/drawing/2014/main" id="{00000000-0008-0000-0200-000097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0" name="Text Box 15">
          <a:extLst>
            <a:ext uri="{FF2B5EF4-FFF2-40B4-BE49-F238E27FC236}">
              <a16:creationId xmlns:a16="http://schemas.microsoft.com/office/drawing/2014/main" id="{00000000-0008-0000-0200-00009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1" name="Text Box 15">
          <a:extLst>
            <a:ext uri="{FF2B5EF4-FFF2-40B4-BE49-F238E27FC236}">
              <a16:creationId xmlns:a16="http://schemas.microsoft.com/office/drawing/2014/main" id="{00000000-0008-0000-0200-00009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22" name="Text Box 15">
          <a:extLst>
            <a:ext uri="{FF2B5EF4-FFF2-40B4-BE49-F238E27FC236}">
              <a16:creationId xmlns:a16="http://schemas.microsoft.com/office/drawing/2014/main" id="{00000000-0008-0000-0200-00009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3" name="Text Box 16">
          <a:extLst>
            <a:ext uri="{FF2B5EF4-FFF2-40B4-BE49-F238E27FC236}">
              <a16:creationId xmlns:a16="http://schemas.microsoft.com/office/drawing/2014/main" id="{00000000-0008-0000-0200-00009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4" name="Text Box 17">
          <a:extLst>
            <a:ext uri="{FF2B5EF4-FFF2-40B4-BE49-F238E27FC236}">
              <a16:creationId xmlns:a16="http://schemas.microsoft.com/office/drawing/2014/main" id="{00000000-0008-0000-0200-00009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5" name="Text Box 18">
          <a:extLst>
            <a:ext uri="{FF2B5EF4-FFF2-40B4-BE49-F238E27FC236}">
              <a16:creationId xmlns:a16="http://schemas.microsoft.com/office/drawing/2014/main" id="{00000000-0008-0000-0200-00009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6" name="Text Box 19">
          <a:extLst>
            <a:ext uri="{FF2B5EF4-FFF2-40B4-BE49-F238E27FC236}">
              <a16:creationId xmlns:a16="http://schemas.microsoft.com/office/drawing/2014/main" id="{00000000-0008-0000-0200-00009E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7" name="Text Box 16">
          <a:extLst>
            <a:ext uri="{FF2B5EF4-FFF2-40B4-BE49-F238E27FC236}">
              <a16:creationId xmlns:a16="http://schemas.microsoft.com/office/drawing/2014/main" id="{00000000-0008-0000-0200-00009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28" name="Text Box 17">
          <a:extLst>
            <a:ext uri="{FF2B5EF4-FFF2-40B4-BE49-F238E27FC236}">
              <a16:creationId xmlns:a16="http://schemas.microsoft.com/office/drawing/2014/main" id="{00000000-0008-0000-0200-0000A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29" name="Text Box 18">
          <a:extLst>
            <a:ext uri="{FF2B5EF4-FFF2-40B4-BE49-F238E27FC236}">
              <a16:creationId xmlns:a16="http://schemas.microsoft.com/office/drawing/2014/main" id="{00000000-0008-0000-0200-0000A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0" name="Text Box 15">
          <a:extLst>
            <a:ext uri="{FF2B5EF4-FFF2-40B4-BE49-F238E27FC236}">
              <a16:creationId xmlns:a16="http://schemas.microsoft.com/office/drawing/2014/main" id="{00000000-0008-0000-0200-0000A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1" name="Text Box 15">
          <a:extLst>
            <a:ext uri="{FF2B5EF4-FFF2-40B4-BE49-F238E27FC236}">
              <a16:creationId xmlns:a16="http://schemas.microsoft.com/office/drawing/2014/main" id="{00000000-0008-0000-0200-0000A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32" name="Text Box 15">
          <a:extLst>
            <a:ext uri="{FF2B5EF4-FFF2-40B4-BE49-F238E27FC236}">
              <a16:creationId xmlns:a16="http://schemas.microsoft.com/office/drawing/2014/main" id="{00000000-0008-0000-0200-0000A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33" name="Text Box 15">
          <a:extLst>
            <a:ext uri="{FF2B5EF4-FFF2-40B4-BE49-F238E27FC236}">
              <a16:creationId xmlns:a16="http://schemas.microsoft.com/office/drawing/2014/main" id="{00000000-0008-0000-0200-0000A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4" name="Text Box 16">
          <a:extLst>
            <a:ext uri="{FF2B5EF4-FFF2-40B4-BE49-F238E27FC236}">
              <a16:creationId xmlns:a16="http://schemas.microsoft.com/office/drawing/2014/main" id="{00000000-0008-0000-0200-0000A6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5" name="Text Box 17">
          <a:extLst>
            <a:ext uri="{FF2B5EF4-FFF2-40B4-BE49-F238E27FC236}">
              <a16:creationId xmlns:a16="http://schemas.microsoft.com/office/drawing/2014/main" id="{00000000-0008-0000-0200-0000A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6" name="Text Box 18">
          <a:extLst>
            <a:ext uri="{FF2B5EF4-FFF2-40B4-BE49-F238E27FC236}">
              <a16:creationId xmlns:a16="http://schemas.microsoft.com/office/drawing/2014/main" id="{00000000-0008-0000-0200-0000A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7" name="Text Box 19">
          <a:extLst>
            <a:ext uri="{FF2B5EF4-FFF2-40B4-BE49-F238E27FC236}">
              <a16:creationId xmlns:a16="http://schemas.microsoft.com/office/drawing/2014/main" id="{00000000-0008-0000-0200-0000A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8" name="Text Box 16">
          <a:extLst>
            <a:ext uri="{FF2B5EF4-FFF2-40B4-BE49-F238E27FC236}">
              <a16:creationId xmlns:a16="http://schemas.microsoft.com/office/drawing/2014/main" id="{00000000-0008-0000-0200-0000A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39" name="Text Box 17">
          <a:extLst>
            <a:ext uri="{FF2B5EF4-FFF2-40B4-BE49-F238E27FC236}">
              <a16:creationId xmlns:a16="http://schemas.microsoft.com/office/drawing/2014/main" id="{00000000-0008-0000-0200-0000A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40" name="Text Box 18">
          <a:extLst>
            <a:ext uri="{FF2B5EF4-FFF2-40B4-BE49-F238E27FC236}">
              <a16:creationId xmlns:a16="http://schemas.microsoft.com/office/drawing/2014/main" id="{00000000-0008-0000-0200-0000AC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1" name="Text Box 15">
          <a:extLst>
            <a:ext uri="{FF2B5EF4-FFF2-40B4-BE49-F238E27FC236}">
              <a16:creationId xmlns:a16="http://schemas.microsoft.com/office/drawing/2014/main" id="{00000000-0008-0000-0200-0000A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42" name="Text Box 15">
          <a:extLst>
            <a:ext uri="{FF2B5EF4-FFF2-40B4-BE49-F238E27FC236}">
              <a16:creationId xmlns:a16="http://schemas.microsoft.com/office/drawing/2014/main" id="{00000000-0008-0000-0200-0000A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3" name="Text Box 15">
          <a:extLst>
            <a:ext uri="{FF2B5EF4-FFF2-40B4-BE49-F238E27FC236}">
              <a16:creationId xmlns:a16="http://schemas.microsoft.com/office/drawing/2014/main" id="{00000000-0008-0000-0200-0000A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4" name="Text Box 15">
          <a:extLst>
            <a:ext uri="{FF2B5EF4-FFF2-40B4-BE49-F238E27FC236}">
              <a16:creationId xmlns:a16="http://schemas.microsoft.com/office/drawing/2014/main" id="{00000000-0008-0000-0200-0000B0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45" name="Text Box 15">
          <a:extLst>
            <a:ext uri="{FF2B5EF4-FFF2-40B4-BE49-F238E27FC236}">
              <a16:creationId xmlns:a16="http://schemas.microsoft.com/office/drawing/2014/main" id="{00000000-0008-0000-0200-0000B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6" name="Text Box 16">
          <a:extLst>
            <a:ext uri="{FF2B5EF4-FFF2-40B4-BE49-F238E27FC236}">
              <a16:creationId xmlns:a16="http://schemas.microsoft.com/office/drawing/2014/main" id="{00000000-0008-0000-0200-0000B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7" name="Text Box 17">
          <a:extLst>
            <a:ext uri="{FF2B5EF4-FFF2-40B4-BE49-F238E27FC236}">
              <a16:creationId xmlns:a16="http://schemas.microsoft.com/office/drawing/2014/main" id="{00000000-0008-0000-0200-0000B3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8" name="Text Box 18">
          <a:extLst>
            <a:ext uri="{FF2B5EF4-FFF2-40B4-BE49-F238E27FC236}">
              <a16:creationId xmlns:a16="http://schemas.microsoft.com/office/drawing/2014/main" id="{00000000-0008-0000-0200-0000B4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49" name="Text Box 19">
          <a:extLst>
            <a:ext uri="{FF2B5EF4-FFF2-40B4-BE49-F238E27FC236}">
              <a16:creationId xmlns:a16="http://schemas.microsoft.com/office/drawing/2014/main" id="{00000000-0008-0000-0200-0000B5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0" name="Text Box 16">
          <a:extLst>
            <a:ext uri="{FF2B5EF4-FFF2-40B4-BE49-F238E27FC236}">
              <a16:creationId xmlns:a16="http://schemas.microsoft.com/office/drawing/2014/main" id="{00000000-0008-0000-0200-0000B6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1" name="Text Box 17">
          <a:extLst>
            <a:ext uri="{FF2B5EF4-FFF2-40B4-BE49-F238E27FC236}">
              <a16:creationId xmlns:a16="http://schemas.microsoft.com/office/drawing/2014/main" id="{00000000-0008-0000-0200-0000B7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52" name="Text Box 18">
          <a:extLst>
            <a:ext uri="{FF2B5EF4-FFF2-40B4-BE49-F238E27FC236}">
              <a16:creationId xmlns:a16="http://schemas.microsoft.com/office/drawing/2014/main" id="{00000000-0008-0000-0200-0000B8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3" name="Text Box 15">
          <a:extLst>
            <a:ext uri="{FF2B5EF4-FFF2-40B4-BE49-F238E27FC236}">
              <a16:creationId xmlns:a16="http://schemas.microsoft.com/office/drawing/2014/main" id="{00000000-0008-0000-0200-0000B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4" name="Text Box 15">
          <a:extLst>
            <a:ext uri="{FF2B5EF4-FFF2-40B4-BE49-F238E27FC236}">
              <a16:creationId xmlns:a16="http://schemas.microsoft.com/office/drawing/2014/main" id="{00000000-0008-0000-0200-0000B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55" name="Text Box 15">
          <a:extLst>
            <a:ext uri="{FF2B5EF4-FFF2-40B4-BE49-F238E27FC236}">
              <a16:creationId xmlns:a16="http://schemas.microsoft.com/office/drawing/2014/main" id="{00000000-0008-0000-0200-0000B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56" name="Text Box 15">
          <a:extLst>
            <a:ext uri="{FF2B5EF4-FFF2-40B4-BE49-F238E27FC236}">
              <a16:creationId xmlns:a16="http://schemas.microsoft.com/office/drawing/2014/main" id="{00000000-0008-0000-0200-0000B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7" name="Text Box 16">
          <a:extLst>
            <a:ext uri="{FF2B5EF4-FFF2-40B4-BE49-F238E27FC236}">
              <a16:creationId xmlns:a16="http://schemas.microsoft.com/office/drawing/2014/main" id="{00000000-0008-0000-0200-0000BD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8" name="Text Box 17">
          <a:extLst>
            <a:ext uri="{FF2B5EF4-FFF2-40B4-BE49-F238E27FC236}">
              <a16:creationId xmlns:a16="http://schemas.microsoft.com/office/drawing/2014/main" id="{00000000-0008-0000-0200-0000BE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59" name="Text Box 18">
          <a:extLst>
            <a:ext uri="{FF2B5EF4-FFF2-40B4-BE49-F238E27FC236}">
              <a16:creationId xmlns:a16="http://schemas.microsoft.com/office/drawing/2014/main" id="{00000000-0008-0000-0200-0000BF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0" name="Text Box 19">
          <a:extLst>
            <a:ext uri="{FF2B5EF4-FFF2-40B4-BE49-F238E27FC236}">
              <a16:creationId xmlns:a16="http://schemas.microsoft.com/office/drawing/2014/main" id="{00000000-0008-0000-0200-0000C0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1" name="Text Box 16">
          <a:extLst>
            <a:ext uri="{FF2B5EF4-FFF2-40B4-BE49-F238E27FC236}">
              <a16:creationId xmlns:a16="http://schemas.microsoft.com/office/drawing/2014/main" id="{00000000-0008-0000-0200-0000C1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362" name="Text Box 17">
          <a:extLst>
            <a:ext uri="{FF2B5EF4-FFF2-40B4-BE49-F238E27FC236}">
              <a16:creationId xmlns:a16="http://schemas.microsoft.com/office/drawing/2014/main" id="{00000000-0008-0000-0200-0000C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363" name="Text Box 18">
          <a:extLst>
            <a:ext uri="{FF2B5EF4-FFF2-40B4-BE49-F238E27FC236}">
              <a16:creationId xmlns:a16="http://schemas.microsoft.com/office/drawing/2014/main" id="{00000000-0008-0000-0200-0000C3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4" name="Text Box 15">
          <a:extLst>
            <a:ext uri="{FF2B5EF4-FFF2-40B4-BE49-F238E27FC236}">
              <a16:creationId xmlns:a16="http://schemas.microsoft.com/office/drawing/2014/main" id="{00000000-0008-0000-0200-0000C4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365" name="Text Box 15">
          <a:extLst>
            <a:ext uri="{FF2B5EF4-FFF2-40B4-BE49-F238E27FC236}">
              <a16:creationId xmlns:a16="http://schemas.microsoft.com/office/drawing/2014/main" id="{00000000-0008-0000-0200-0000C5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6" name="Text Box 15">
          <a:extLst>
            <a:ext uri="{FF2B5EF4-FFF2-40B4-BE49-F238E27FC236}">
              <a16:creationId xmlns:a16="http://schemas.microsoft.com/office/drawing/2014/main" id="{00000000-0008-0000-0200-0000C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7" name="Text Box 15">
          <a:extLst>
            <a:ext uri="{FF2B5EF4-FFF2-40B4-BE49-F238E27FC236}">
              <a16:creationId xmlns:a16="http://schemas.microsoft.com/office/drawing/2014/main" id="{00000000-0008-0000-0200-0000C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8" name="Text Box 15">
          <a:extLst>
            <a:ext uri="{FF2B5EF4-FFF2-40B4-BE49-F238E27FC236}">
              <a16:creationId xmlns:a16="http://schemas.microsoft.com/office/drawing/2014/main" id="{00000000-0008-0000-0200-0000C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69" name="Text Box 15">
          <a:extLst>
            <a:ext uri="{FF2B5EF4-FFF2-40B4-BE49-F238E27FC236}">
              <a16:creationId xmlns:a16="http://schemas.microsoft.com/office/drawing/2014/main" id="{00000000-0008-0000-0200-0000C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0" name="Text Box 15">
          <a:extLst>
            <a:ext uri="{FF2B5EF4-FFF2-40B4-BE49-F238E27FC236}">
              <a16:creationId xmlns:a16="http://schemas.microsoft.com/office/drawing/2014/main" id="{00000000-0008-0000-0200-0000CA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1" name="Text Box 15">
          <a:extLst>
            <a:ext uri="{FF2B5EF4-FFF2-40B4-BE49-F238E27FC236}">
              <a16:creationId xmlns:a16="http://schemas.microsoft.com/office/drawing/2014/main" id="{00000000-0008-0000-0200-0000C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2" name="Text Box 15">
          <a:extLst>
            <a:ext uri="{FF2B5EF4-FFF2-40B4-BE49-F238E27FC236}">
              <a16:creationId xmlns:a16="http://schemas.microsoft.com/office/drawing/2014/main" id="{00000000-0008-0000-0200-0000C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3" name="Text Box 15">
          <a:extLst>
            <a:ext uri="{FF2B5EF4-FFF2-40B4-BE49-F238E27FC236}">
              <a16:creationId xmlns:a16="http://schemas.microsoft.com/office/drawing/2014/main" id="{00000000-0008-0000-0200-0000C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4" name="Text Box 15">
          <a:extLst>
            <a:ext uri="{FF2B5EF4-FFF2-40B4-BE49-F238E27FC236}">
              <a16:creationId xmlns:a16="http://schemas.microsoft.com/office/drawing/2014/main" id="{00000000-0008-0000-0200-0000C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5" name="Text Box 15">
          <a:extLst>
            <a:ext uri="{FF2B5EF4-FFF2-40B4-BE49-F238E27FC236}">
              <a16:creationId xmlns:a16="http://schemas.microsoft.com/office/drawing/2014/main" id="{00000000-0008-0000-0200-0000C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6" name="Text Box 15">
          <a:extLst>
            <a:ext uri="{FF2B5EF4-FFF2-40B4-BE49-F238E27FC236}">
              <a16:creationId xmlns:a16="http://schemas.microsoft.com/office/drawing/2014/main" id="{00000000-0008-0000-0200-0000D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7" name="Text Box 15">
          <a:extLst>
            <a:ext uri="{FF2B5EF4-FFF2-40B4-BE49-F238E27FC236}">
              <a16:creationId xmlns:a16="http://schemas.microsoft.com/office/drawing/2014/main" id="{00000000-0008-0000-0200-0000D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8" name="Text Box 15">
          <a:extLst>
            <a:ext uri="{FF2B5EF4-FFF2-40B4-BE49-F238E27FC236}">
              <a16:creationId xmlns:a16="http://schemas.microsoft.com/office/drawing/2014/main" id="{00000000-0008-0000-0200-0000D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79" name="Text Box 15">
          <a:extLst>
            <a:ext uri="{FF2B5EF4-FFF2-40B4-BE49-F238E27FC236}">
              <a16:creationId xmlns:a16="http://schemas.microsoft.com/office/drawing/2014/main" id="{00000000-0008-0000-0200-0000D3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0" name="Text Box 15">
          <a:extLst>
            <a:ext uri="{FF2B5EF4-FFF2-40B4-BE49-F238E27FC236}">
              <a16:creationId xmlns:a16="http://schemas.microsoft.com/office/drawing/2014/main" id="{00000000-0008-0000-0200-0000D4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1" name="Text Box 15">
          <a:extLst>
            <a:ext uri="{FF2B5EF4-FFF2-40B4-BE49-F238E27FC236}">
              <a16:creationId xmlns:a16="http://schemas.microsoft.com/office/drawing/2014/main" id="{00000000-0008-0000-0200-0000D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2" name="Text Box 15">
          <a:extLst>
            <a:ext uri="{FF2B5EF4-FFF2-40B4-BE49-F238E27FC236}">
              <a16:creationId xmlns:a16="http://schemas.microsoft.com/office/drawing/2014/main" id="{00000000-0008-0000-0200-0000D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3" name="Text Box 15">
          <a:extLst>
            <a:ext uri="{FF2B5EF4-FFF2-40B4-BE49-F238E27FC236}">
              <a16:creationId xmlns:a16="http://schemas.microsoft.com/office/drawing/2014/main" id="{00000000-0008-0000-0200-0000D7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4" name="Text Box 15">
          <a:extLst>
            <a:ext uri="{FF2B5EF4-FFF2-40B4-BE49-F238E27FC236}">
              <a16:creationId xmlns:a16="http://schemas.microsoft.com/office/drawing/2014/main" id="{00000000-0008-0000-0200-0000D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5" name="Text Box 15">
          <a:extLst>
            <a:ext uri="{FF2B5EF4-FFF2-40B4-BE49-F238E27FC236}">
              <a16:creationId xmlns:a16="http://schemas.microsoft.com/office/drawing/2014/main" id="{00000000-0008-0000-0200-0000D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6" name="Text Box 15">
          <a:extLst>
            <a:ext uri="{FF2B5EF4-FFF2-40B4-BE49-F238E27FC236}">
              <a16:creationId xmlns:a16="http://schemas.microsoft.com/office/drawing/2014/main" id="{00000000-0008-0000-0200-0000D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7" name="Text Box 15">
          <a:extLst>
            <a:ext uri="{FF2B5EF4-FFF2-40B4-BE49-F238E27FC236}">
              <a16:creationId xmlns:a16="http://schemas.microsoft.com/office/drawing/2014/main" id="{00000000-0008-0000-0200-0000D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8" name="Text Box 15">
          <a:extLst>
            <a:ext uri="{FF2B5EF4-FFF2-40B4-BE49-F238E27FC236}">
              <a16:creationId xmlns:a16="http://schemas.microsoft.com/office/drawing/2014/main" id="{00000000-0008-0000-0200-0000D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89" name="Text Box 15">
          <a:extLst>
            <a:ext uri="{FF2B5EF4-FFF2-40B4-BE49-F238E27FC236}">
              <a16:creationId xmlns:a16="http://schemas.microsoft.com/office/drawing/2014/main" id="{00000000-0008-0000-0200-0000D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0" name="Text Box 15">
          <a:extLst>
            <a:ext uri="{FF2B5EF4-FFF2-40B4-BE49-F238E27FC236}">
              <a16:creationId xmlns:a16="http://schemas.microsoft.com/office/drawing/2014/main" id="{00000000-0008-0000-0200-0000D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1" name="Text Box 15">
          <a:extLst>
            <a:ext uri="{FF2B5EF4-FFF2-40B4-BE49-F238E27FC236}">
              <a16:creationId xmlns:a16="http://schemas.microsoft.com/office/drawing/2014/main" id="{00000000-0008-0000-0200-0000D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2" name="Text Box 15">
          <a:extLst>
            <a:ext uri="{FF2B5EF4-FFF2-40B4-BE49-F238E27FC236}">
              <a16:creationId xmlns:a16="http://schemas.microsoft.com/office/drawing/2014/main" id="{00000000-0008-0000-0200-0000E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3" name="Text Box 15">
          <a:extLst>
            <a:ext uri="{FF2B5EF4-FFF2-40B4-BE49-F238E27FC236}">
              <a16:creationId xmlns:a16="http://schemas.microsoft.com/office/drawing/2014/main" id="{00000000-0008-0000-0200-0000E1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4" name="Text Box 15">
          <a:extLst>
            <a:ext uri="{FF2B5EF4-FFF2-40B4-BE49-F238E27FC236}">
              <a16:creationId xmlns:a16="http://schemas.microsoft.com/office/drawing/2014/main" id="{00000000-0008-0000-0200-0000E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5" name="Text Box 15">
          <a:extLst>
            <a:ext uri="{FF2B5EF4-FFF2-40B4-BE49-F238E27FC236}">
              <a16:creationId xmlns:a16="http://schemas.microsoft.com/office/drawing/2014/main" id="{00000000-0008-0000-0200-0000E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6" name="Text Box 15">
          <a:extLst>
            <a:ext uri="{FF2B5EF4-FFF2-40B4-BE49-F238E27FC236}">
              <a16:creationId xmlns:a16="http://schemas.microsoft.com/office/drawing/2014/main" id="{00000000-0008-0000-0200-0000E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7" name="Text Box 15">
          <a:extLst>
            <a:ext uri="{FF2B5EF4-FFF2-40B4-BE49-F238E27FC236}">
              <a16:creationId xmlns:a16="http://schemas.microsoft.com/office/drawing/2014/main" id="{00000000-0008-0000-0200-0000E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8" name="Text Box 15">
          <a:extLst>
            <a:ext uri="{FF2B5EF4-FFF2-40B4-BE49-F238E27FC236}">
              <a16:creationId xmlns:a16="http://schemas.microsoft.com/office/drawing/2014/main" id="{00000000-0008-0000-0200-0000E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399" name="Text Box 15">
          <a:extLst>
            <a:ext uri="{FF2B5EF4-FFF2-40B4-BE49-F238E27FC236}">
              <a16:creationId xmlns:a16="http://schemas.microsoft.com/office/drawing/2014/main" id="{00000000-0008-0000-0200-0000E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0" name="Text Box 15">
          <a:extLst>
            <a:ext uri="{FF2B5EF4-FFF2-40B4-BE49-F238E27FC236}">
              <a16:creationId xmlns:a16="http://schemas.microsoft.com/office/drawing/2014/main" id="{00000000-0008-0000-0200-0000E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1" name="Text Box 15">
          <a:extLst>
            <a:ext uri="{FF2B5EF4-FFF2-40B4-BE49-F238E27FC236}">
              <a16:creationId xmlns:a16="http://schemas.microsoft.com/office/drawing/2014/main" id="{00000000-0008-0000-0200-0000E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2" name="Text Box 15">
          <a:extLst>
            <a:ext uri="{FF2B5EF4-FFF2-40B4-BE49-F238E27FC236}">
              <a16:creationId xmlns:a16="http://schemas.microsoft.com/office/drawing/2014/main" id="{00000000-0008-0000-0200-0000E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3" name="Text Box 15">
          <a:extLst>
            <a:ext uri="{FF2B5EF4-FFF2-40B4-BE49-F238E27FC236}">
              <a16:creationId xmlns:a16="http://schemas.microsoft.com/office/drawing/2014/main" id="{00000000-0008-0000-0200-0000EB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4" name="Text Box 15">
          <a:extLst>
            <a:ext uri="{FF2B5EF4-FFF2-40B4-BE49-F238E27FC236}">
              <a16:creationId xmlns:a16="http://schemas.microsoft.com/office/drawing/2014/main" id="{00000000-0008-0000-0200-0000E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5" name="Text Box 15">
          <a:extLst>
            <a:ext uri="{FF2B5EF4-FFF2-40B4-BE49-F238E27FC236}">
              <a16:creationId xmlns:a16="http://schemas.microsoft.com/office/drawing/2014/main" id="{00000000-0008-0000-0200-0000E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6" name="Text Box 15">
          <a:extLst>
            <a:ext uri="{FF2B5EF4-FFF2-40B4-BE49-F238E27FC236}">
              <a16:creationId xmlns:a16="http://schemas.microsoft.com/office/drawing/2014/main" id="{00000000-0008-0000-0200-0000EE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7" name="Text Box 15">
          <a:extLst>
            <a:ext uri="{FF2B5EF4-FFF2-40B4-BE49-F238E27FC236}">
              <a16:creationId xmlns:a16="http://schemas.microsoft.com/office/drawing/2014/main" id="{00000000-0008-0000-0200-0000E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8" name="Text Box 15">
          <a:extLst>
            <a:ext uri="{FF2B5EF4-FFF2-40B4-BE49-F238E27FC236}">
              <a16:creationId xmlns:a16="http://schemas.microsoft.com/office/drawing/2014/main" id="{00000000-0008-0000-0200-0000F0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09" name="Text Box 15">
          <a:extLst>
            <a:ext uri="{FF2B5EF4-FFF2-40B4-BE49-F238E27FC236}">
              <a16:creationId xmlns:a16="http://schemas.microsoft.com/office/drawing/2014/main" id="{00000000-0008-0000-0200-0000F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0" name="Text Box 15">
          <a:extLst>
            <a:ext uri="{FF2B5EF4-FFF2-40B4-BE49-F238E27FC236}">
              <a16:creationId xmlns:a16="http://schemas.microsoft.com/office/drawing/2014/main" id="{00000000-0008-0000-0200-0000F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1" name="Text Box 15">
          <a:extLst>
            <a:ext uri="{FF2B5EF4-FFF2-40B4-BE49-F238E27FC236}">
              <a16:creationId xmlns:a16="http://schemas.microsoft.com/office/drawing/2014/main" id="{00000000-0008-0000-0200-0000F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2" name="Text Box 15">
          <a:extLst>
            <a:ext uri="{FF2B5EF4-FFF2-40B4-BE49-F238E27FC236}">
              <a16:creationId xmlns:a16="http://schemas.microsoft.com/office/drawing/2014/main" id="{00000000-0008-0000-0200-0000F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3" name="Text Box 15">
          <a:extLst>
            <a:ext uri="{FF2B5EF4-FFF2-40B4-BE49-F238E27FC236}">
              <a16:creationId xmlns:a16="http://schemas.microsoft.com/office/drawing/2014/main" id="{00000000-0008-0000-0200-0000F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4" name="Text Box 15">
          <a:extLst>
            <a:ext uri="{FF2B5EF4-FFF2-40B4-BE49-F238E27FC236}">
              <a16:creationId xmlns:a16="http://schemas.microsoft.com/office/drawing/2014/main" id="{00000000-0008-0000-0200-0000F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5" name="Text Box 15">
          <a:extLst>
            <a:ext uri="{FF2B5EF4-FFF2-40B4-BE49-F238E27FC236}">
              <a16:creationId xmlns:a16="http://schemas.microsoft.com/office/drawing/2014/main" id="{00000000-0008-0000-0200-0000F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6" name="Text Box 15">
          <a:extLst>
            <a:ext uri="{FF2B5EF4-FFF2-40B4-BE49-F238E27FC236}">
              <a16:creationId xmlns:a16="http://schemas.microsoft.com/office/drawing/2014/main" id="{00000000-0008-0000-0200-0000F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7" name="Text Box 15">
          <a:extLst>
            <a:ext uri="{FF2B5EF4-FFF2-40B4-BE49-F238E27FC236}">
              <a16:creationId xmlns:a16="http://schemas.microsoft.com/office/drawing/2014/main" id="{00000000-0008-0000-0200-0000F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8" name="Text Box 15">
          <a:extLst>
            <a:ext uri="{FF2B5EF4-FFF2-40B4-BE49-F238E27FC236}">
              <a16:creationId xmlns:a16="http://schemas.microsoft.com/office/drawing/2014/main" id="{00000000-0008-0000-0200-0000F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19" name="Text Box 15">
          <a:extLst>
            <a:ext uri="{FF2B5EF4-FFF2-40B4-BE49-F238E27FC236}">
              <a16:creationId xmlns:a16="http://schemas.microsoft.com/office/drawing/2014/main" id="{00000000-0008-0000-0200-0000F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0" name="Text Box 15">
          <a:extLst>
            <a:ext uri="{FF2B5EF4-FFF2-40B4-BE49-F238E27FC236}">
              <a16:creationId xmlns:a16="http://schemas.microsoft.com/office/drawing/2014/main" id="{00000000-0008-0000-0200-0000F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1" name="Text Box 15">
          <a:extLst>
            <a:ext uri="{FF2B5EF4-FFF2-40B4-BE49-F238E27FC236}">
              <a16:creationId xmlns:a16="http://schemas.microsoft.com/office/drawing/2014/main" id="{00000000-0008-0000-0200-0000F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2" name="Text Box 15">
          <a:extLst>
            <a:ext uri="{FF2B5EF4-FFF2-40B4-BE49-F238E27FC236}">
              <a16:creationId xmlns:a16="http://schemas.microsoft.com/office/drawing/2014/main" id="{00000000-0008-0000-0200-0000F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3" name="Text Box 15">
          <a:extLst>
            <a:ext uri="{FF2B5EF4-FFF2-40B4-BE49-F238E27FC236}">
              <a16:creationId xmlns:a16="http://schemas.microsoft.com/office/drawing/2014/main" id="{00000000-0008-0000-0200-0000F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4" name="Text Box 15">
          <a:extLst>
            <a:ext uri="{FF2B5EF4-FFF2-40B4-BE49-F238E27FC236}">
              <a16:creationId xmlns:a16="http://schemas.microsoft.com/office/drawing/2014/main" id="{00000000-0008-0000-0200-00000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5" name="Text Box 15">
          <a:extLst>
            <a:ext uri="{FF2B5EF4-FFF2-40B4-BE49-F238E27FC236}">
              <a16:creationId xmlns:a16="http://schemas.microsoft.com/office/drawing/2014/main" id="{00000000-0008-0000-0200-00000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6" name="Text Box 15">
          <a:extLst>
            <a:ext uri="{FF2B5EF4-FFF2-40B4-BE49-F238E27FC236}">
              <a16:creationId xmlns:a16="http://schemas.microsoft.com/office/drawing/2014/main" id="{00000000-0008-0000-0200-00000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27" name="Text Box 15">
          <a:extLst>
            <a:ext uri="{FF2B5EF4-FFF2-40B4-BE49-F238E27FC236}">
              <a16:creationId xmlns:a16="http://schemas.microsoft.com/office/drawing/2014/main" id="{00000000-0008-0000-0200-000003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8" name="Text Box 15">
          <a:extLst>
            <a:ext uri="{FF2B5EF4-FFF2-40B4-BE49-F238E27FC236}">
              <a16:creationId xmlns:a16="http://schemas.microsoft.com/office/drawing/2014/main" id="{00000000-0008-0000-0200-000004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29" name="Text Box 15">
          <a:extLst>
            <a:ext uri="{FF2B5EF4-FFF2-40B4-BE49-F238E27FC236}">
              <a16:creationId xmlns:a16="http://schemas.microsoft.com/office/drawing/2014/main" id="{00000000-0008-0000-0200-000005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0" name="Text Box 15">
          <a:extLst>
            <a:ext uri="{FF2B5EF4-FFF2-40B4-BE49-F238E27FC236}">
              <a16:creationId xmlns:a16="http://schemas.microsoft.com/office/drawing/2014/main" id="{00000000-0008-0000-0200-000006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1" name="Text Box 15">
          <a:extLst>
            <a:ext uri="{FF2B5EF4-FFF2-40B4-BE49-F238E27FC236}">
              <a16:creationId xmlns:a16="http://schemas.microsoft.com/office/drawing/2014/main" id="{00000000-0008-0000-0200-000007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2" name="Text Box 15">
          <a:extLst>
            <a:ext uri="{FF2B5EF4-FFF2-40B4-BE49-F238E27FC236}">
              <a16:creationId xmlns:a16="http://schemas.microsoft.com/office/drawing/2014/main" id="{00000000-0008-0000-0200-00000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3" name="Text Box 15">
          <a:extLst>
            <a:ext uri="{FF2B5EF4-FFF2-40B4-BE49-F238E27FC236}">
              <a16:creationId xmlns:a16="http://schemas.microsoft.com/office/drawing/2014/main" id="{00000000-0008-0000-0200-000009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4" name="Text Box 15">
          <a:extLst>
            <a:ext uri="{FF2B5EF4-FFF2-40B4-BE49-F238E27FC236}">
              <a16:creationId xmlns:a16="http://schemas.microsoft.com/office/drawing/2014/main" id="{00000000-0008-0000-0200-00000A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5" name="Text Box 15">
          <a:extLst>
            <a:ext uri="{FF2B5EF4-FFF2-40B4-BE49-F238E27FC236}">
              <a16:creationId xmlns:a16="http://schemas.microsoft.com/office/drawing/2014/main" id="{00000000-0008-0000-0200-00000B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6" name="Text Box 15">
          <a:extLst>
            <a:ext uri="{FF2B5EF4-FFF2-40B4-BE49-F238E27FC236}">
              <a16:creationId xmlns:a16="http://schemas.microsoft.com/office/drawing/2014/main" id="{00000000-0008-0000-0200-00000C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7" name="Text Box 15">
          <a:extLst>
            <a:ext uri="{FF2B5EF4-FFF2-40B4-BE49-F238E27FC236}">
              <a16:creationId xmlns:a16="http://schemas.microsoft.com/office/drawing/2014/main" id="{00000000-0008-0000-0200-00000D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8" name="Text Box 15">
          <a:extLst>
            <a:ext uri="{FF2B5EF4-FFF2-40B4-BE49-F238E27FC236}">
              <a16:creationId xmlns:a16="http://schemas.microsoft.com/office/drawing/2014/main" id="{00000000-0008-0000-0200-00000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39" name="Text Box 15">
          <a:extLst>
            <a:ext uri="{FF2B5EF4-FFF2-40B4-BE49-F238E27FC236}">
              <a16:creationId xmlns:a16="http://schemas.microsoft.com/office/drawing/2014/main" id="{00000000-0008-0000-0200-00000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0" name="Text Box 15">
          <a:extLst>
            <a:ext uri="{FF2B5EF4-FFF2-40B4-BE49-F238E27FC236}">
              <a16:creationId xmlns:a16="http://schemas.microsoft.com/office/drawing/2014/main" id="{00000000-0008-0000-0200-00001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1" name="Text Box 15">
          <a:extLst>
            <a:ext uri="{FF2B5EF4-FFF2-40B4-BE49-F238E27FC236}">
              <a16:creationId xmlns:a16="http://schemas.microsoft.com/office/drawing/2014/main" id="{00000000-0008-0000-0200-000011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2" name="Text Box 15">
          <a:extLst>
            <a:ext uri="{FF2B5EF4-FFF2-40B4-BE49-F238E27FC236}">
              <a16:creationId xmlns:a16="http://schemas.microsoft.com/office/drawing/2014/main" id="{00000000-0008-0000-0200-000012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3" name="Text Box 15">
          <a:extLst>
            <a:ext uri="{FF2B5EF4-FFF2-40B4-BE49-F238E27FC236}">
              <a16:creationId xmlns:a16="http://schemas.microsoft.com/office/drawing/2014/main" id="{00000000-0008-0000-0200-000013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4" name="Text Box 15">
          <a:extLst>
            <a:ext uri="{FF2B5EF4-FFF2-40B4-BE49-F238E27FC236}">
              <a16:creationId xmlns:a16="http://schemas.microsoft.com/office/drawing/2014/main" id="{00000000-0008-0000-0200-00001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5" name="Text Box 15">
          <a:extLst>
            <a:ext uri="{FF2B5EF4-FFF2-40B4-BE49-F238E27FC236}">
              <a16:creationId xmlns:a16="http://schemas.microsoft.com/office/drawing/2014/main" id="{00000000-0008-0000-0200-00001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6" name="Text Box 15">
          <a:extLst>
            <a:ext uri="{FF2B5EF4-FFF2-40B4-BE49-F238E27FC236}">
              <a16:creationId xmlns:a16="http://schemas.microsoft.com/office/drawing/2014/main" id="{00000000-0008-0000-0200-00001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47" name="Text Box 15">
          <a:extLst>
            <a:ext uri="{FF2B5EF4-FFF2-40B4-BE49-F238E27FC236}">
              <a16:creationId xmlns:a16="http://schemas.microsoft.com/office/drawing/2014/main" id="{00000000-0008-0000-0200-000017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8" name="Text Box 15">
          <a:extLst>
            <a:ext uri="{FF2B5EF4-FFF2-40B4-BE49-F238E27FC236}">
              <a16:creationId xmlns:a16="http://schemas.microsoft.com/office/drawing/2014/main" id="{00000000-0008-0000-0200-00001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49" name="Text Box 15">
          <a:extLst>
            <a:ext uri="{FF2B5EF4-FFF2-40B4-BE49-F238E27FC236}">
              <a16:creationId xmlns:a16="http://schemas.microsoft.com/office/drawing/2014/main" id="{00000000-0008-0000-0200-000019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0" name="Text Box 15">
          <a:extLst>
            <a:ext uri="{FF2B5EF4-FFF2-40B4-BE49-F238E27FC236}">
              <a16:creationId xmlns:a16="http://schemas.microsoft.com/office/drawing/2014/main" id="{00000000-0008-0000-0200-00001A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1" name="Text Box 15">
          <a:extLst>
            <a:ext uri="{FF2B5EF4-FFF2-40B4-BE49-F238E27FC236}">
              <a16:creationId xmlns:a16="http://schemas.microsoft.com/office/drawing/2014/main" id="{00000000-0008-0000-0200-00001B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2" name="Text Box 15">
          <a:extLst>
            <a:ext uri="{FF2B5EF4-FFF2-40B4-BE49-F238E27FC236}">
              <a16:creationId xmlns:a16="http://schemas.microsoft.com/office/drawing/2014/main" id="{00000000-0008-0000-0200-00001C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3" name="Text Box 15">
          <a:extLst>
            <a:ext uri="{FF2B5EF4-FFF2-40B4-BE49-F238E27FC236}">
              <a16:creationId xmlns:a16="http://schemas.microsoft.com/office/drawing/2014/main" id="{00000000-0008-0000-0200-00001D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4" name="Text Box 15">
          <a:extLst>
            <a:ext uri="{FF2B5EF4-FFF2-40B4-BE49-F238E27FC236}">
              <a16:creationId xmlns:a16="http://schemas.microsoft.com/office/drawing/2014/main" id="{00000000-0008-0000-0200-00001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5" name="Text Box 15">
          <a:extLst>
            <a:ext uri="{FF2B5EF4-FFF2-40B4-BE49-F238E27FC236}">
              <a16:creationId xmlns:a16="http://schemas.microsoft.com/office/drawing/2014/main" id="{00000000-0008-0000-0200-00001F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6" name="Text Box 15">
          <a:extLst>
            <a:ext uri="{FF2B5EF4-FFF2-40B4-BE49-F238E27FC236}">
              <a16:creationId xmlns:a16="http://schemas.microsoft.com/office/drawing/2014/main" id="{00000000-0008-0000-0200-00002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7" name="Text Box 15">
          <a:extLst>
            <a:ext uri="{FF2B5EF4-FFF2-40B4-BE49-F238E27FC236}">
              <a16:creationId xmlns:a16="http://schemas.microsoft.com/office/drawing/2014/main" id="{00000000-0008-0000-0200-00002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58" name="Text Box 15">
          <a:extLst>
            <a:ext uri="{FF2B5EF4-FFF2-40B4-BE49-F238E27FC236}">
              <a16:creationId xmlns:a16="http://schemas.microsoft.com/office/drawing/2014/main" id="{00000000-0008-0000-0200-00002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59" name="Text Box 15">
          <a:extLst>
            <a:ext uri="{FF2B5EF4-FFF2-40B4-BE49-F238E27FC236}">
              <a16:creationId xmlns:a16="http://schemas.microsoft.com/office/drawing/2014/main" id="{00000000-0008-0000-0200-00002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0" name="Text Box 15">
          <a:extLst>
            <a:ext uri="{FF2B5EF4-FFF2-40B4-BE49-F238E27FC236}">
              <a16:creationId xmlns:a16="http://schemas.microsoft.com/office/drawing/2014/main" id="{00000000-0008-0000-0200-00002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1" name="Text Box 15">
          <a:extLst>
            <a:ext uri="{FF2B5EF4-FFF2-40B4-BE49-F238E27FC236}">
              <a16:creationId xmlns:a16="http://schemas.microsoft.com/office/drawing/2014/main" id="{00000000-0008-0000-0200-00002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62" name="Text Box 15">
          <a:extLst>
            <a:ext uri="{FF2B5EF4-FFF2-40B4-BE49-F238E27FC236}">
              <a16:creationId xmlns:a16="http://schemas.microsoft.com/office/drawing/2014/main" id="{00000000-0008-0000-0200-00002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3" name="Text Box 15">
          <a:extLst>
            <a:ext uri="{FF2B5EF4-FFF2-40B4-BE49-F238E27FC236}">
              <a16:creationId xmlns:a16="http://schemas.microsoft.com/office/drawing/2014/main" id="{00000000-0008-0000-0200-000027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64" name="Text Box 15">
          <a:extLst>
            <a:ext uri="{FF2B5EF4-FFF2-40B4-BE49-F238E27FC236}">
              <a16:creationId xmlns:a16="http://schemas.microsoft.com/office/drawing/2014/main" id="{00000000-0008-0000-0200-000028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5" name="Text Box 15">
          <a:extLst>
            <a:ext uri="{FF2B5EF4-FFF2-40B4-BE49-F238E27FC236}">
              <a16:creationId xmlns:a16="http://schemas.microsoft.com/office/drawing/2014/main" id="{00000000-0008-0000-0200-00002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6" name="Text Box 15">
          <a:extLst>
            <a:ext uri="{FF2B5EF4-FFF2-40B4-BE49-F238E27FC236}">
              <a16:creationId xmlns:a16="http://schemas.microsoft.com/office/drawing/2014/main" id="{00000000-0008-0000-0200-00002A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7" name="Text Box 15">
          <a:extLst>
            <a:ext uri="{FF2B5EF4-FFF2-40B4-BE49-F238E27FC236}">
              <a16:creationId xmlns:a16="http://schemas.microsoft.com/office/drawing/2014/main" id="{00000000-0008-0000-0200-00002B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68" name="Text Box 15">
          <a:extLst>
            <a:ext uri="{FF2B5EF4-FFF2-40B4-BE49-F238E27FC236}">
              <a16:creationId xmlns:a16="http://schemas.microsoft.com/office/drawing/2014/main" id="{00000000-0008-0000-0200-00002C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69" name="Text Box 16">
          <a:extLst>
            <a:ext uri="{FF2B5EF4-FFF2-40B4-BE49-F238E27FC236}">
              <a16:creationId xmlns:a16="http://schemas.microsoft.com/office/drawing/2014/main" id="{00000000-0008-0000-0200-00002D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0" name="Text Box 17">
          <a:extLst>
            <a:ext uri="{FF2B5EF4-FFF2-40B4-BE49-F238E27FC236}">
              <a16:creationId xmlns:a16="http://schemas.microsoft.com/office/drawing/2014/main" id="{00000000-0008-0000-0200-00002E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1" name="Text Box 18">
          <a:extLst>
            <a:ext uri="{FF2B5EF4-FFF2-40B4-BE49-F238E27FC236}">
              <a16:creationId xmlns:a16="http://schemas.microsoft.com/office/drawing/2014/main" id="{00000000-0008-0000-0200-00002F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2" name="Text Box 19">
          <a:extLst>
            <a:ext uri="{FF2B5EF4-FFF2-40B4-BE49-F238E27FC236}">
              <a16:creationId xmlns:a16="http://schemas.microsoft.com/office/drawing/2014/main" id="{00000000-0008-0000-0200-000030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73" name="Text Box 15">
          <a:extLst>
            <a:ext uri="{FF2B5EF4-FFF2-40B4-BE49-F238E27FC236}">
              <a16:creationId xmlns:a16="http://schemas.microsoft.com/office/drawing/2014/main" id="{00000000-0008-0000-0200-00003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4" name="Text Box 16">
          <a:extLst>
            <a:ext uri="{FF2B5EF4-FFF2-40B4-BE49-F238E27FC236}">
              <a16:creationId xmlns:a16="http://schemas.microsoft.com/office/drawing/2014/main" id="{00000000-0008-0000-0200-000032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475" name="Text Box 17">
          <a:extLst>
            <a:ext uri="{FF2B5EF4-FFF2-40B4-BE49-F238E27FC236}">
              <a16:creationId xmlns:a16="http://schemas.microsoft.com/office/drawing/2014/main" id="{00000000-0008-0000-0200-000033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476" name="Text Box 18">
          <a:extLst>
            <a:ext uri="{FF2B5EF4-FFF2-40B4-BE49-F238E27FC236}">
              <a16:creationId xmlns:a16="http://schemas.microsoft.com/office/drawing/2014/main" id="{00000000-0008-0000-0200-0000341D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77" name="Text Box 15">
          <a:extLst>
            <a:ext uri="{FF2B5EF4-FFF2-40B4-BE49-F238E27FC236}">
              <a16:creationId xmlns:a16="http://schemas.microsoft.com/office/drawing/2014/main" id="{00000000-0008-0000-0200-00003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8" name="Text Box 16">
          <a:extLst>
            <a:ext uri="{FF2B5EF4-FFF2-40B4-BE49-F238E27FC236}">
              <a16:creationId xmlns:a16="http://schemas.microsoft.com/office/drawing/2014/main" id="{00000000-0008-0000-0200-000036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79" name="Text Box 17">
          <a:extLst>
            <a:ext uri="{FF2B5EF4-FFF2-40B4-BE49-F238E27FC236}">
              <a16:creationId xmlns:a16="http://schemas.microsoft.com/office/drawing/2014/main" id="{00000000-0008-0000-0200-000037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0" name="Text Box 18">
          <a:extLst>
            <a:ext uri="{FF2B5EF4-FFF2-40B4-BE49-F238E27FC236}">
              <a16:creationId xmlns:a16="http://schemas.microsoft.com/office/drawing/2014/main" id="{00000000-0008-0000-0200-000038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1" name="Text Box 19">
          <a:extLst>
            <a:ext uri="{FF2B5EF4-FFF2-40B4-BE49-F238E27FC236}">
              <a16:creationId xmlns:a16="http://schemas.microsoft.com/office/drawing/2014/main" id="{00000000-0008-0000-0200-000039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2" name="Text Box 16">
          <a:extLst>
            <a:ext uri="{FF2B5EF4-FFF2-40B4-BE49-F238E27FC236}">
              <a16:creationId xmlns:a16="http://schemas.microsoft.com/office/drawing/2014/main" id="{00000000-0008-0000-0200-00003A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3" name="Text Box 15">
          <a:extLst>
            <a:ext uri="{FF2B5EF4-FFF2-40B4-BE49-F238E27FC236}">
              <a16:creationId xmlns:a16="http://schemas.microsoft.com/office/drawing/2014/main" id="{00000000-0008-0000-0200-00003B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4" name="Text Box 15">
          <a:extLst>
            <a:ext uri="{FF2B5EF4-FFF2-40B4-BE49-F238E27FC236}">
              <a16:creationId xmlns:a16="http://schemas.microsoft.com/office/drawing/2014/main" id="{00000000-0008-0000-0200-00003C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485" name="Text Box 15">
          <a:extLst>
            <a:ext uri="{FF2B5EF4-FFF2-40B4-BE49-F238E27FC236}">
              <a16:creationId xmlns:a16="http://schemas.microsoft.com/office/drawing/2014/main" id="{00000000-0008-0000-0200-00003D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486" name="Text Box 15">
          <a:extLst>
            <a:ext uri="{FF2B5EF4-FFF2-40B4-BE49-F238E27FC236}">
              <a16:creationId xmlns:a16="http://schemas.microsoft.com/office/drawing/2014/main" id="{00000000-0008-0000-0200-00003E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7" name="Text Box 16">
          <a:extLst>
            <a:ext uri="{FF2B5EF4-FFF2-40B4-BE49-F238E27FC236}">
              <a16:creationId xmlns:a16="http://schemas.microsoft.com/office/drawing/2014/main" id="{00000000-0008-0000-0200-00003F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8" name="Text Box 17">
          <a:extLst>
            <a:ext uri="{FF2B5EF4-FFF2-40B4-BE49-F238E27FC236}">
              <a16:creationId xmlns:a16="http://schemas.microsoft.com/office/drawing/2014/main" id="{00000000-0008-0000-0200-000040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89" name="Text Box 18">
          <a:extLst>
            <a:ext uri="{FF2B5EF4-FFF2-40B4-BE49-F238E27FC236}">
              <a16:creationId xmlns:a16="http://schemas.microsoft.com/office/drawing/2014/main" id="{00000000-0008-0000-0200-000041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0" name="Text Box 19">
          <a:extLst>
            <a:ext uri="{FF2B5EF4-FFF2-40B4-BE49-F238E27FC236}">
              <a16:creationId xmlns:a16="http://schemas.microsoft.com/office/drawing/2014/main" id="{00000000-0008-0000-0200-000042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1" name="Text Box 15">
          <a:extLst>
            <a:ext uri="{FF2B5EF4-FFF2-40B4-BE49-F238E27FC236}">
              <a16:creationId xmlns:a16="http://schemas.microsoft.com/office/drawing/2014/main" id="{00000000-0008-0000-0200-00004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2" name="Text Box 16">
          <a:extLst>
            <a:ext uri="{FF2B5EF4-FFF2-40B4-BE49-F238E27FC236}">
              <a16:creationId xmlns:a16="http://schemas.microsoft.com/office/drawing/2014/main" id="{00000000-0008-0000-0200-000044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493" name="Text Box 17">
          <a:extLst>
            <a:ext uri="{FF2B5EF4-FFF2-40B4-BE49-F238E27FC236}">
              <a16:creationId xmlns:a16="http://schemas.microsoft.com/office/drawing/2014/main" id="{00000000-0008-0000-0200-000045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16</xdr:row>
      <xdr:rowOff>0</xdr:rowOff>
    </xdr:from>
    <xdr:ext cx="95250" cy="171450"/>
    <xdr:sp macro="" textlink="">
      <xdr:nvSpPr>
        <xdr:cNvPr id="7494" name="Text Box 18">
          <a:extLst>
            <a:ext uri="{FF2B5EF4-FFF2-40B4-BE49-F238E27FC236}">
              <a16:creationId xmlns:a16="http://schemas.microsoft.com/office/drawing/2014/main" id="{00000000-0008-0000-0200-0000461D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5" name="Text Box 15">
          <a:extLst>
            <a:ext uri="{FF2B5EF4-FFF2-40B4-BE49-F238E27FC236}">
              <a16:creationId xmlns:a16="http://schemas.microsoft.com/office/drawing/2014/main" id="{00000000-0008-0000-0200-00004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6" name="Text Box 15">
          <a:extLst>
            <a:ext uri="{FF2B5EF4-FFF2-40B4-BE49-F238E27FC236}">
              <a16:creationId xmlns:a16="http://schemas.microsoft.com/office/drawing/2014/main" id="{00000000-0008-0000-0200-00004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7" name="Text Box 15">
          <a:extLst>
            <a:ext uri="{FF2B5EF4-FFF2-40B4-BE49-F238E27FC236}">
              <a16:creationId xmlns:a16="http://schemas.microsoft.com/office/drawing/2014/main" id="{00000000-0008-0000-0200-00004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498" name="Text Box 15">
          <a:extLst>
            <a:ext uri="{FF2B5EF4-FFF2-40B4-BE49-F238E27FC236}">
              <a16:creationId xmlns:a16="http://schemas.microsoft.com/office/drawing/2014/main" id="{00000000-0008-0000-0200-00004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499" name="Text Box 15">
          <a:extLst>
            <a:ext uri="{FF2B5EF4-FFF2-40B4-BE49-F238E27FC236}">
              <a16:creationId xmlns:a16="http://schemas.microsoft.com/office/drawing/2014/main" id="{00000000-0008-0000-0200-00004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0" name="Text Box 15">
          <a:extLst>
            <a:ext uri="{FF2B5EF4-FFF2-40B4-BE49-F238E27FC236}">
              <a16:creationId xmlns:a16="http://schemas.microsoft.com/office/drawing/2014/main" id="{00000000-0008-0000-0200-00004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1" name="Text Box 15">
          <a:extLst>
            <a:ext uri="{FF2B5EF4-FFF2-40B4-BE49-F238E27FC236}">
              <a16:creationId xmlns:a16="http://schemas.microsoft.com/office/drawing/2014/main" id="{00000000-0008-0000-0200-00004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2" name="Text Box 15">
          <a:extLst>
            <a:ext uri="{FF2B5EF4-FFF2-40B4-BE49-F238E27FC236}">
              <a16:creationId xmlns:a16="http://schemas.microsoft.com/office/drawing/2014/main" id="{00000000-0008-0000-0200-00004E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3" name="Text Box 15">
          <a:extLst>
            <a:ext uri="{FF2B5EF4-FFF2-40B4-BE49-F238E27FC236}">
              <a16:creationId xmlns:a16="http://schemas.microsoft.com/office/drawing/2014/main" id="{00000000-0008-0000-0200-00004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4" name="Text Box 15">
          <a:extLst>
            <a:ext uri="{FF2B5EF4-FFF2-40B4-BE49-F238E27FC236}">
              <a16:creationId xmlns:a16="http://schemas.microsoft.com/office/drawing/2014/main" id="{00000000-0008-0000-0200-000050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05" name="Text Box 15">
          <a:extLst>
            <a:ext uri="{FF2B5EF4-FFF2-40B4-BE49-F238E27FC236}">
              <a16:creationId xmlns:a16="http://schemas.microsoft.com/office/drawing/2014/main" id="{00000000-0008-0000-0200-000051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6" name="Text Box 15">
          <a:extLst>
            <a:ext uri="{FF2B5EF4-FFF2-40B4-BE49-F238E27FC236}">
              <a16:creationId xmlns:a16="http://schemas.microsoft.com/office/drawing/2014/main" id="{00000000-0008-0000-0200-000052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07" name="Text Box 15">
          <a:extLst>
            <a:ext uri="{FF2B5EF4-FFF2-40B4-BE49-F238E27FC236}">
              <a16:creationId xmlns:a16="http://schemas.microsoft.com/office/drawing/2014/main" id="{00000000-0008-0000-0200-00005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08" name="Text Box 15">
          <a:extLst>
            <a:ext uri="{FF2B5EF4-FFF2-40B4-BE49-F238E27FC236}">
              <a16:creationId xmlns:a16="http://schemas.microsoft.com/office/drawing/2014/main" id="{00000000-0008-0000-0200-000054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09" name="Text Box 15">
          <a:extLst>
            <a:ext uri="{FF2B5EF4-FFF2-40B4-BE49-F238E27FC236}">
              <a16:creationId xmlns:a16="http://schemas.microsoft.com/office/drawing/2014/main" id="{00000000-0008-0000-0200-000055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0" name="Text Box 15">
          <a:extLst>
            <a:ext uri="{FF2B5EF4-FFF2-40B4-BE49-F238E27FC236}">
              <a16:creationId xmlns:a16="http://schemas.microsoft.com/office/drawing/2014/main" id="{00000000-0008-0000-0200-000056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1" name="Text Box 15">
          <a:extLst>
            <a:ext uri="{FF2B5EF4-FFF2-40B4-BE49-F238E27FC236}">
              <a16:creationId xmlns:a16="http://schemas.microsoft.com/office/drawing/2014/main" id="{00000000-0008-0000-0200-000057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2" name="Text Box 15">
          <a:extLst>
            <a:ext uri="{FF2B5EF4-FFF2-40B4-BE49-F238E27FC236}">
              <a16:creationId xmlns:a16="http://schemas.microsoft.com/office/drawing/2014/main" id="{00000000-0008-0000-0200-00005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3" name="Text Box 15">
          <a:extLst>
            <a:ext uri="{FF2B5EF4-FFF2-40B4-BE49-F238E27FC236}">
              <a16:creationId xmlns:a16="http://schemas.microsoft.com/office/drawing/2014/main" id="{00000000-0008-0000-0200-00005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4" name="Text Box 15">
          <a:extLst>
            <a:ext uri="{FF2B5EF4-FFF2-40B4-BE49-F238E27FC236}">
              <a16:creationId xmlns:a16="http://schemas.microsoft.com/office/drawing/2014/main" id="{00000000-0008-0000-0200-00005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5" name="Text Box 15">
          <a:extLst>
            <a:ext uri="{FF2B5EF4-FFF2-40B4-BE49-F238E27FC236}">
              <a16:creationId xmlns:a16="http://schemas.microsoft.com/office/drawing/2014/main" id="{00000000-0008-0000-0200-00005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16" name="Text Box 15">
          <a:extLst>
            <a:ext uri="{FF2B5EF4-FFF2-40B4-BE49-F238E27FC236}">
              <a16:creationId xmlns:a16="http://schemas.microsoft.com/office/drawing/2014/main" id="{00000000-0008-0000-0200-00005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17" name="Text Box 15">
          <a:extLst>
            <a:ext uri="{FF2B5EF4-FFF2-40B4-BE49-F238E27FC236}">
              <a16:creationId xmlns:a16="http://schemas.microsoft.com/office/drawing/2014/main" id="{00000000-0008-0000-0200-00005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18" name="Text Box 15">
          <a:extLst>
            <a:ext uri="{FF2B5EF4-FFF2-40B4-BE49-F238E27FC236}">
              <a16:creationId xmlns:a16="http://schemas.microsoft.com/office/drawing/2014/main" id="{00000000-0008-0000-0200-00005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19" name="Text Box 15">
          <a:extLst>
            <a:ext uri="{FF2B5EF4-FFF2-40B4-BE49-F238E27FC236}">
              <a16:creationId xmlns:a16="http://schemas.microsoft.com/office/drawing/2014/main" id="{00000000-0008-0000-0200-00005F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0" name="Text Box 15">
          <a:extLst>
            <a:ext uri="{FF2B5EF4-FFF2-40B4-BE49-F238E27FC236}">
              <a16:creationId xmlns:a16="http://schemas.microsoft.com/office/drawing/2014/main" id="{00000000-0008-0000-0200-000060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1" name="Text Box 15">
          <a:extLst>
            <a:ext uri="{FF2B5EF4-FFF2-40B4-BE49-F238E27FC236}">
              <a16:creationId xmlns:a16="http://schemas.microsoft.com/office/drawing/2014/main" id="{00000000-0008-0000-0200-000061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2" name="Text Box 15">
          <a:extLst>
            <a:ext uri="{FF2B5EF4-FFF2-40B4-BE49-F238E27FC236}">
              <a16:creationId xmlns:a16="http://schemas.microsoft.com/office/drawing/2014/main" id="{00000000-0008-0000-0200-00006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3" name="Text Box 15">
          <a:extLst>
            <a:ext uri="{FF2B5EF4-FFF2-40B4-BE49-F238E27FC236}">
              <a16:creationId xmlns:a16="http://schemas.microsoft.com/office/drawing/2014/main" id="{00000000-0008-0000-0200-000063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4" name="Text Box 15">
          <a:extLst>
            <a:ext uri="{FF2B5EF4-FFF2-40B4-BE49-F238E27FC236}">
              <a16:creationId xmlns:a16="http://schemas.microsoft.com/office/drawing/2014/main" id="{00000000-0008-0000-0200-000064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5" name="Text Box 15">
          <a:extLst>
            <a:ext uri="{FF2B5EF4-FFF2-40B4-BE49-F238E27FC236}">
              <a16:creationId xmlns:a16="http://schemas.microsoft.com/office/drawing/2014/main" id="{00000000-0008-0000-0200-000065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26" name="Text Box 15">
          <a:extLst>
            <a:ext uri="{FF2B5EF4-FFF2-40B4-BE49-F238E27FC236}">
              <a16:creationId xmlns:a16="http://schemas.microsoft.com/office/drawing/2014/main" id="{00000000-0008-0000-0200-00006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27" name="Text Box 15">
          <a:extLst>
            <a:ext uri="{FF2B5EF4-FFF2-40B4-BE49-F238E27FC236}">
              <a16:creationId xmlns:a16="http://schemas.microsoft.com/office/drawing/2014/main" id="{00000000-0008-0000-0200-00006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28" name="Text Box 15">
          <a:extLst>
            <a:ext uri="{FF2B5EF4-FFF2-40B4-BE49-F238E27FC236}">
              <a16:creationId xmlns:a16="http://schemas.microsoft.com/office/drawing/2014/main" id="{00000000-0008-0000-0200-00006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29" name="Text Box 15">
          <a:extLst>
            <a:ext uri="{FF2B5EF4-FFF2-40B4-BE49-F238E27FC236}">
              <a16:creationId xmlns:a16="http://schemas.microsoft.com/office/drawing/2014/main" id="{00000000-0008-0000-0200-00006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0" name="Text Box 15">
          <a:extLst>
            <a:ext uri="{FF2B5EF4-FFF2-40B4-BE49-F238E27FC236}">
              <a16:creationId xmlns:a16="http://schemas.microsoft.com/office/drawing/2014/main" id="{00000000-0008-0000-0200-00006A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1" name="Text Box 15">
          <a:extLst>
            <a:ext uri="{FF2B5EF4-FFF2-40B4-BE49-F238E27FC236}">
              <a16:creationId xmlns:a16="http://schemas.microsoft.com/office/drawing/2014/main" id="{00000000-0008-0000-0200-00006B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2" name="Text Box 15">
          <a:extLst>
            <a:ext uri="{FF2B5EF4-FFF2-40B4-BE49-F238E27FC236}">
              <a16:creationId xmlns:a16="http://schemas.microsoft.com/office/drawing/2014/main" id="{00000000-0008-0000-0200-00006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3" name="Text Box 15">
          <a:extLst>
            <a:ext uri="{FF2B5EF4-FFF2-40B4-BE49-F238E27FC236}">
              <a16:creationId xmlns:a16="http://schemas.microsoft.com/office/drawing/2014/main" id="{00000000-0008-0000-0200-00006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34" name="Text Box 15">
          <a:extLst>
            <a:ext uri="{FF2B5EF4-FFF2-40B4-BE49-F238E27FC236}">
              <a16:creationId xmlns:a16="http://schemas.microsoft.com/office/drawing/2014/main" id="{00000000-0008-0000-0200-00006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35" name="Text Box 15">
          <a:extLst>
            <a:ext uri="{FF2B5EF4-FFF2-40B4-BE49-F238E27FC236}">
              <a16:creationId xmlns:a16="http://schemas.microsoft.com/office/drawing/2014/main" id="{00000000-0008-0000-0200-00006F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6" name="Text Box 15">
          <a:extLst>
            <a:ext uri="{FF2B5EF4-FFF2-40B4-BE49-F238E27FC236}">
              <a16:creationId xmlns:a16="http://schemas.microsoft.com/office/drawing/2014/main" id="{00000000-0008-0000-0200-00007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7" name="Text Box 15">
          <a:extLst>
            <a:ext uri="{FF2B5EF4-FFF2-40B4-BE49-F238E27FC236}">
              <a16:creationId xmlns:a16="http://schemas.microsoft.com/office/drawing/2014/main" id="{00000000-0008-0000-0200-000071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38" name="Text Box 15">
          <a:extLst>
            <a:ext uri="{FF2B5EF4-FFF2-40B4-BE49-F238E27FC236}">
              <a16:creationId xmlns:a16="http://schemas.microsoft.com/office/drawing/2014/main" id="{00000000-0008-0000-0200-000072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39" name="Text Box 15">
          <a:extLst>
            <a:ext uri="{FF2B5EF4-FFF2-40B4-BE49-F238E27FC236}">
              <a16:creationId xmlns:a16="http://schemas.microsoft.com/office/drawing/2014/main" id="{00000000-0008-0000-0200-000073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0" name="Text Box 15">
          <a:extLst>
            <a:ext uri="{FF2B5EF4-FFF2-40B4-BE49-F238E27FC236}">
              <a16:creationId xmlns:a16="http://schemas.microsoft.com/office/drawing/2014/main" id="{00000000-0008-0000-0200-000074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1" name="Text Box 15">
          <a:extLst>
            <a:ext uri="{FF2B5EF4-FFF2-40B4-BE49-F238E27FC236}">
              <a16:creationId xmlns:a16="http://schemas.microsoft.com/office/drawing/2014/main" id="{00000000-0008-0000-0200-00007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2" name="Text Box 15">
          <a:extLst>
            <a:ext uri="{FF2B5EF4-FFF2-40B4-BE49-F238E27FC236}">
              <a16:creationId xmlns:a16="http://schemas.microsoft.com/office/drawing/2014/main" id="{00000000-0008-0000-0200-00007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3" name="Text Box 15">
          <a:extLst>
            <a:ext uri="{FF2B5EF4-FFF2-40B4-BE49-F238E27FC236}">
              <a16:creationId xmlns:a16="http://schemas.microsoft.com/office/drawing/2014/main" id="{00000000-0008-0000-0200-00007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44" name="Text Box 15">
          <a:extLst>
            <a:ext uri="{FF2B5EF4-FFF2-40B4-BE49-F238E27FC236}">
              <a16:creationId xmlns:a16="http://schemas.microsoft.com/office/drawing/2014/main" id="{00000000-0008-0000-0200-00007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5" name="Text Box 15">
          <a:extLst>
            <a:ext uri="{FF2B5EF4-FFF2-40B4-BE49-F238E27FC236}">
              <a16:creationId xmlns:a16="http://schemas.microsoft.com/office/drawing/2014/main" id="{00000000-0008-0000-0200-00007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46" name="Text Box 15">
          <a:extLst>
            <a:ext uri="{FF2B5EF4-FFF2-40B4-BE49-F238E27FC236}">
              <a16:creationId xmlns:a16="http://schemas.microsoft.com/office/drawing/2014/main" id="{00000000-0008-0000-0200-00007A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547" name="Text Box 15">
          <a:extLst>
            <a:ext uri="{FF2B5EF4-FFF2-40B4-BE49-F238E27FC236}">
              <a16:creationId xmlns:a16="http://schemas.microsoft.com/office/drawing/2014/main" id="{00000000-0008-0000-0200-00007B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8" name="Text Box 15">
          <a:extLst>
            <a:ext uri="{FF2B5EF4-FFF2-40B4-BE49-F238E27FC236}">
              <a16:creationId xmlns:a16="http://schemas.microsoft.com/office/drawing/2014/main" id="{00000000-0008-0000-0200-00007C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49" name="Text Box 15">
          <a:extLst>
            <a:ext uri="{FF2B5EF4-FFF2-40B4-BE49-F238E27FC236}">
              <a16:creationId xmlns:a16="http://schemas.microsoft.com/office/drawing/2014/main" id="{00000000-0008-0000-0200-00007D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0" name="Text Box 15">
          <a:extLst>
            <a:ext uri="{FF2B5EF4-FFF2-40B4-BE49-F238E27FC236}">
              <a16:creationId xmlns:a16="http://schemas.microsoft.com/office/drawing/2014/main" id="{00000000-0008-0000-0200-00007E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1" name="Text Box 15">
          <a:extLst>
            <a:ext uri="{FF2B5EF4-FFF2-40B4-BE49-F238E27FC236}">
              <a16:creationId xmlns:a16="http://schemas.microsoft.com/office/drawing/2014/main" id="{00000000-0008-0000-0200-00007F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52" name="Text Box 15">
          <a:extLst>
            <a:ext uri="{FF2B5EF4-FFF2-40B4-BE49-F238E27FC236}">
              <a16:creationId xmlns:a16="http://schemas.microsoft.com/office/drawing/2014/main" id="{00000000-0008-0000-0200-00008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3" name="Text Box 15">
          <a:extLst>
            <a:ext uri="{FF2B5EF4-FFF2-40B4-BE49-F238E27FC236}">
              <a16:creationId xmlns:a16="http://schemas.microsoft.com/office/drawing/2014/main" id="{00000000-0008-0000-0200-000081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4" name="Text Box 15">
          <a:extLst>
            <a:ext uri="{FF2B5EF4-FFF2-40B4-BE49-F238E27FC236}">
              <a16:creationId xmlns:a16="http://schemas.microsoft.com/office/drawing/2014/main" id="{00000000-0008-0000-0200-000082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5" name="Text Box 15">
          <a:extLst>
            <a:ext uri="{FF2B5EF4-FFF2-40B4-BE49-F238E27FC236}">
              <a16:creationId xmlns:a16="http://schemas.microsoft.com/office/drawing/2014/main" id="{00000000-0008-0000-0200-00008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6" name="Text Box 15">
          <a:extLst>
            <a:ext uri="{FF2B5EF4-FFF2-40B4-BE49-F238E27FC236}">
              <a16:creationId xmlns:a16="http://schemas.microsoft.com/office/drawing/2014/main" id="{00000000-0008-0000-0200-000084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7" name="Text Box 15">
          <a:extLst>
            <a:ext uri="{FF2B5EF4-FFF2-40B4-BE49-F238E27FC236}">
              <a16:creationId xmlns:a16="http://schemas.microsoft.com/office/drawing/2014/main" id="{00000000-0008-0000-0200-000085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58" name="Text Box 15">
          <a:extLst>
            <a:ext uri="{FF2B5EF4-FFF2-40B4-BE49-F238E27FC236}">
              <a16:creationId xmlns:a16="http://schemas.microsoft.com/office/drawing/2014/main" id="{00000000-0008-0000-0200-000086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59" name="Text Box 15">
          <a:extLst>
            <a:ext uri="{FF2B5EF4-FFF2-40B4-BE49-F238E27FC236}">
              <a16:creationId xmlns:a16="http://schemas.microsoft.com/office/drawing/2014/main" id="{00000000-0008-0000-0200-000087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0" name="Text Box 15">
          <a:extLst>
            <a:ext uri="{FF2B5EF4-FFF2-40B4-BE49-F238E27FC236}">
              <a16:creationId xmlns:a16="http://schemas.microsoft.com/office/drawing/2014/main" id="{00000000-0008-0000-0200-000088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561" name="Text Box 15">
          <a:extLst>
            <a:ext uri="{FF2B5EF4-FFF2-40B4-BE49-F238E27FC236}">
              <a16:creationId xmlns:a16="http://schemas.microsoft.com/office/drawing/2014/main" id="{00000000-0008-0000-0200-000089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2" name="Text Box 16">
          <a:extLst>
            <a:ext uri="{FF2B5EF4-FFF2-40B4-BE49-F238E27FC236}">
              <a16:creationId xmlns:a16="http://schemas.microsoft.com/office/drawing/2014/main" id="{00000000-0008-0000-0200-00008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3" name="Text Box 17">
          <a:extLst>
            <a:ext uri="{FF2B5EF4-FFF2-40B4-BE49-F238E27FC236}">
              <a16:creationId xmlns:a16="http://schemas.microsoft.com/office/drawing/2014/main" id="{00000000-0008-0000-0200-00008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4" name="Text Box 18">
          <a:extLst>
            <a:ext uri="{FF2B5EF4-FFF2-40B4-BE49-F238E27FC236}">
              <a16:creationId xmlns:a16="http://schemas.microsoft.com/office/drawing/2014/main" id="{00000000-0008-0000-0200-00008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5" name="Text Box 19">
          <a:extLst>
            <a:ext uri="{FF2B5EF4-FFF2-40B4-BE49-F238E27FC236}">
              <a16:creationId xmlns:a16="http://schemas.microsoft.com/office/drawing/2014/main" id="{00000000-0008-0000-0200-00008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6" name="Text Box 16">
          <a:extLst>
            <a:ext uri="{FF2B5EF4-FFF2-40B4-BE49-F238E27FC236}">
              <a16:creationId xmlns:a16="http://schemas.microsoft.com/office/drawing/2014/main" id="{00000000-0008-0000-0200-00008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67" name="Text Box 17">
          <a:extLst>
            <a:ext uri="{FF2B5EF4-FFF2-40B4-BE49-F238E27FC236}">
              <a16:creationId xmlns:a16="http://schemas.microsoft.com/office/drawing/2014/main" id="{00000000-0008-0000-0200-00008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68" name="Text Box 18">
          <a:extLst>
            <a:ext uri="{FF2B5EF4-FFF2-40B4-BE49-F238E27FC236}">
              <a16:creationId xmlns:a16="http://schemas.microsoft.com/office/drawing/2014/main" id="{00000000-0008-0000-0200-000090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69" name="Text Box 15">
          <a:extLst>
            <a:ext uri="{FF2B5EF4-FFF2-40B4-BE49-F238E27FC236}">
              <a16:creationId xmlns:a16="http://schemas.microsoft.com/office/drawing/2014/main" id="{00000000-0008-0000-0200-000091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0" name="Text Box 16">
          <a:extLst>
            <a:ext uri="{FF2B5EF4-FFF2-40B4-BE49-F238E27FC236}">
              <a16:creationId xmlns:a16="http://schemas.microsoft.com/office/drawing/2014/main" id="{00000000-0008-0000-0200-000092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1" name="Text Box 17">
          <a:extLst>
            <a:ext uri="{FF2B5EF4-FFF2-40B4-BE49-F238E27FC236}">
              <a16:creationId xmlns:a16="http://schemas.microsoft.com/office/drawing/2014/main" id="{00000000-0008-0000-0200-000093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2" name="Text Box 18">
          <a:extLst>
            <a:ext uri="{FF2B5EF4-FFF2-40B4-BE49-F238E27FC236}">
              <a16:creationId xmlns:a16="http://schemas.microsoft.com/office/drawing/2014/main" id="{00000000-0008-0000-0200-000094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3" name="Text Box 19">
          <a:extLst>
            <a:ext uri="{FF2B5EF4-FFF2-40B4-BE49-F238E27FC236}">
              <a16:creationId xmlns:a16="http://schemas.microsoft.com/office/drawing/2014/main" id="{00000000-0008-0000-0200-000095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171450"/>
    <xdr:sp macro="" textlink="">
      <xdr:nvSpPr>
        <xdr:cNvPr id="7574" name="Text Box 16">
          <a:extLst>
            <a:ext uri="{FF2B5EF4-FFF2-40B4-BE49-F238E27FC236}">
              <a16:creationId xmlns:a16="http://schemas.microsoft.com/office/drawing/2014/main" id="{00000000-0008-0000-0200-000096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75" name="Text Box 15">
          <a:extLst>
            <a:ext uri="{FF2B5EF4-FFF2-40B4-BE49-F238E27FC236}">
              <a16:creationId xmlns:a16="http://schemas.microsoft.com/office/drawing/2014/main" id="{00000000-0008-0000-0200-00009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6" name="Text Box 16">
          <a:extLst>
            <a:ext uri="{FF2B5EF4-FFF2-40B4-BE49-F238E27FC236}">
              <a16:creationId xmlns:a16="http://schemas.microsoft.com/office/drawing/2014/main" id="{00000000-0008-0000-0200-00009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7" name="Text Box 17">
          <a:extLst>
            <a:ext uri="{FF2B5EF4-FFF2-40B4-BE49-F238E27FC236}">
              <a16:creationId xmlns:a16="http://schemas.microsoft.com/office/drawing/2014/main" id="{00000000-0008-0000-0200-000099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8" name="Text Box 18">
          <a:extLst>
            <a:ext uri="{FF2B5EF4-FFF2-40B4-BE49-F238E27FC236}">
              <a16:creationId xmlns:a16="http://schemas.microsoft.com/office/drawing/2014/main" id="{00000000-0008-0000-0200-00009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79" name="Text Box 19">
          <a:extLst>
            <a:ext uri="{FF2B5EF4-FFF2-40B4-BE49-F238E27FC236}">
              <a16:creationId xmlns:a16="http://schemas.microsoft.com/office/drawing/2014/main" id="{00000000-0008-0000-0200-00009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0" name="Text Box 16">
          <a:extLst>
            <a:ext uri="{FF2B5EF4-FFF2-40B4-BE49-F238E27FC236}">
              <a16:creationId xmlns:a16="http://schemas.microsoft.com/office/drawing/2014/main" id="{00000000-0008-0000-0200-00009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1" name="Text Box 17">
          <a:extLst>
            <a:ext uri="{FF2B5EF4-FFF2-40B4-BE49-F238E27FC236}">
              <a16:creationId xmlns:a16="http://schemas.microsoft.com/office/drawing/2014/main" id="{00000000-0008-0000-0200-00009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82" name="Text Box 18">
          <a:extLst>
            <a:ext uri="{FF2B5EF4-FFF2-40B4-BE49-F238E27FC236}">
              <a16:creationId xmlns:a16="http://schemas.microsoft.com/office/drawing/2014/main" id="{00000000-0008-0000-0200-00009E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83" name="Text Box 15">
          <a:extLst>
            <a:ext uri="{FF2B5EF4-FFF2-40B4-BE49-F238E27FC236}">
              <a16:creationId xmlns:a16="http://schemas.microsoft.com/office/drawing/2014/main" id="{00000000-0008-0000-0200-00009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84" name="Text Box 15">
          <a:extLst>
            <a:ext uri="{FF2B5EF4-FFF2-40B4-BE49-F238E27FC236}">
              <a16:creationId xmlns:a16="http://schemas.microsoft.com/office/drawing/2014/main" id="{00000000-0008-0000-0200-0000A0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5" name="Text Box 16">
          <a:extLst>
            <a:ext uri="{FF2B5EF4-FFF2-40B4-BE49-F238E27FC236}">
              <a16:creationId xmlns:a16="http://schemas.microsoft.com/office/drawing/2014/main" id="{00000000-0008-0000-0200-0000A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6" name="Text Box 17">
          <a:extLst>
            <a:ext uri="{FF2B5EF4-FFF2-40B4-BE49-F238E27FC236}">
              <a16:creationId xmlns:a16="http://schemas.microsoft.com/office/drawing/2014/main" id="{00000000-0008-0000-0200-0000A2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7" name="Text Box 18">
          <a:extLst>
            <a:ext uri="{FF2B5EF4-FFF2-40B4-BE49-F238E27FC236}">
              <a16:creationId xmlns:a16="http://schemas.microsoft.com/office/drawing/2014/main" id="{00000000-0008-0000-0200-0000A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8" name="Text Box 19">
          <a:extLst>
            <a:ext uri="{FF2B5EF4-FFF2-40B4-BE49-F238E27FC236}">
              <a16:creationId xmlns:a16="http://schemas.microsoft.com/office/drawing/2014/main" id="{00000000-0008-0000-0200-0000A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89" name="Text Box 16">
          <a:extLst>
            <a:ext uri="{FF2B5EF4-FFF2-40B4-BE49-F238E27FC236}">
              <a16:creationId xmlns:a16="http://schemas.microsoft.com/office/drawing/2014/main" id="{00000000-0008-0000-0200-0000A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590" name="Text Box 17">
          <a:extLst>
            <a:ext uri="{FF2B5EF4-FFF2-40B4-BE49-F238E27FC236}">
              <a16:creationId xmlns:a16="http://schemas.microsoft.com/office/drawing/2014/main" id="{00000000-0008-0000-0200-0000A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591" name="Text Box 18">
          <a:extLst>
            <a:ext uri="{FF2B5EF4-FFF2-40B4-BE49-F238E27FC236}">
              <a16:creationId xmlns:a16="http://schemas.microsoft.com/office/drawing/2014/main" id="{00000000-0008-0000-0200-0000A7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2" name="Text Box 15">
          <a:extLst>
            <a:ext uri="{FF2B5EF4-FFF2-40B4-BE49-F238E27FC236}">
              <a16:creationId xmlns:a16="http://schemas.microsoft.com/office/drawing/2014/main" id="{00000000-0008-0000-0200-0000A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3" name="Text Box 15">
          <a:extLst>
            <a:ext uri="{FF2B5EF4-FFF2-40B4-BE49-F238E27FC236}">
              <a16:creationId xmlns:a16="http://schemas.microsoft.com/office/drawing/2014/main" id="{00000000-0008-0000-0200-0000A9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4" name="Text Box 15">
          <a:extLst>
            <a:ext uri="{FF2B5EF4-FFF2-40B4-BE49-F238E27FC236}">
              <a16:creationId xmlns:a16="http://schemas.microsoft.com/office/drawing/2014/main" id="{00000000-0008-0000-0200-0000A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5" name="Text Box 15">
          <a:extLst>
            <a:ext uri="{FF2B5EF4-FFF2-40B4-BE49-F238E27FC236}">
              <a16:creationId xmlns:a16="http://schemas.microsoft.com/office/drawing/2014/main" id="{00000000-0008-0000-0200-0000A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6" name="Text Box 15">
          <a:extLst>
            <a:ext uri="{FF2B5EF4-FFF2-40B4-BE49-F238E27FC236}">
              <a16:creationId xmlns:a16="http://schemas.microsoft.com/office/drawing/2014/main" id="{00000000-0008-0000-0200-0000A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7" name="Text Box 15">
          <a:extLst>
            <a:ext uri="{FF2B5EF4-FFF2-40B4-BE49-F238E27FC236}">
              <a16:creationId xmlns:a16="http://schemas.microsoft.com/office/drawing/2014/main" id="{00000000-0008-0000-0200-0000AD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598" name="Text Box 15">
          <a:extLst>
            <a:ext uri="{FF2B5EF4-FFF2-40B4-BE49-F238E27FC236}">
              <a16:creationId xmlns:a16="http://schemas.microsoft.com/office/drawing/2014/main" id="{00000000-0008-0000-0200-0000A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599" name="Text Box 15">
          <a:extLst>
            <a:ext uri="{FF2B5EF4-FFF2-40B4-BE49-F238E27FC236}">
              <a16:creationId xmlns:a16="http://schemas.microsoft.com/office/drawing/2014/main" id="{00000000-0008-0000-0200-0000AF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0" name="Text Box 15">
          <a:extLst>
            <a:ext uri="{FF2B5EF4-FFF2-40B4-BE49-F238E27FC236}">
              <a16:creationId xmlns:a16="http://schemas.microsoft.com/office/drawing/2014/main" id="{00000000-0008-0000-0200-0000B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1" name="Text Box 15">
          <a:extLst>
            <a:ext uri="{FF2B5EF4-FFF2-40B4-BE49-F238E27FC236}">
              <a16:creationId xmlns:a16="http://schemas.microsoft.com/office/drawing/2014/main" id="{00000000-0008-0000-0200-0000B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2" name="Text Box 15">
          <a:extLst>
            <a:ext uri="{FF2B5EF4-FFF2-40B4-BE49-F238E27FC236}">
              <a16:creationId xmlns:a16="http://schemas.microsoft.com/office/drawing/2014/main" id="{00000000-0008-0000-0200-0000B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3" name="Text Box 15">
          <a:extLst>
            <a:ext uri="{FF2B5EF4-FFF2-40B4-BE49-F238E27FC236}">
              <a16:creationId xmlns:a16="http://schemas.microsoft.com/office/drawing/2014/main" id="{00000000-0008-0000-0200-0000B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4" name="Text Box 15">
          <a:extLst>
            <a:ext uri="{FF2B5EF4-FFF2-40B4-BE49-F238E27FC236}">
              <a16:creationId xmlns:a16="http://schemas.microsoft.com/office/drawing/2014/main" id="{00000000-0008-0000-0200-0000B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5" name="Text Box 15">
          <a:extLst>
            <a:ext uri="{FF2B5EF4-FFF2-40B4-BE49-F238E27FC236}">
              <a16:creationId xmlns:a16="http://schemas.microsoft.com/office/drawing/2014/main" id="{00000000-0008-0000-0200-0000B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6" name="Text Box 15">
          <a:extLst>
            <a:ext uri="{FF2B5EF4-FFF2-40B4-BE49-F238E27FC236}">
              <a16:creationId xmlns:a16="http://schemas.microsoft.com/office/drawing/2014/main" id="{00000000-0008-0000-0200-0000B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7" name="Text Box 15">
          <a:extLst>
            <a:ext uri="{FF2B5EF4-FFF2-40B4-BE49-F238E27FC236}">
              <a16:creationId xmlns:a16="http://schemas.microsoft.com/office/drawing/2014/main" id="{00000000-0008-0000-0200-0000B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8" name="Text Box 15">
          <a:extLst>
            <a:ext uri="{FF2B5EF4-FFF2-40B4-BE49-F238E27FC236}">
              <a16:creationId xmlns:a16="http://schemas.microsoft.com/office/drawing/2014/main" id="{00000000-0008-0000-0200-0000B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09" name="Text Box 15">
          <a:extLst>
            <a:ext uri="{FF2B5EF4-FFF2-40B4-BE49-F238E27FC236}">
              <a16:creationId xmlns:a16="http://schemas.microsoft.com/office/drawing/2014/main" id="{00000000-0008-0000-0200-0000B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0" name="Text Box 15">
          <a:extLst>
            <a:ext uri="{FF2B5EF4-FFF2-40B4-BE49-F238E27FC236}">
              <a16:creationId xmlns:a16="http://schemas.microsoft.com/office/drawing/2014/main" id="{00000000-0008-0000-0200-0000B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1" name="Text Box 15">
          <a:extLst>
            <a:ext uri="{FF2B5EF4-FFF2-40B4-BE49-F238E27FC236}">
              <a16:creationId xmlns:a16="http://schemas.microsoft.com/office/drawing/2014/main" id="{00000000-0008-0000-0200-0000B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2" name="Text Box 15">
          <a:extLst>
            <a:ext uri="{FF2B5EF4-FFF2-40B4-BE49-F238E27FC236}">
              <a16:creationId xmlns:a16="http://schemas.microsoft.com/office/drawing/2014/main" id="{00000000-0008-0000-0200-0000B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3" name="Text Box 15">
          <a:extLst>
            <a:ext uri="{FF2B5EF4-FFF2-40B4-BE49-F238E27FC236}">
              <a16:creationId xmlns:a16="http://schemas.microsoft.com/office/drawing/2014/main" id="{00000000-0008-0000-0200-0000B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4" name="Text Box 15">
          <a:extLst>
            <a:ext uri="{FF2B5EF4-FFF2-40B4-BE49-F238E27FC236}">
              <a16:creationId xmlns:a16="http://schemas.microsoft.com/office/drawing/2014/main" id="{00000000-0008-0000-0200-0000B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5" name="Text Box 15">
          <a:extLst>
            <a:ext uri="{FF2B5EF4-FFF2-40B4-BE49-F238E27FC236}">
              <a16:creationId xmlns:a16="http://schemas.microsoft.com/office/drawing/2014/main" id="{00000000-0008-0000-0200-0000B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6" name="Text Box 15">
          <a:extLst>
            <a:ext uri="{FF2B5EF4-FFF2-40B4-BE49-F238E27FC236}">
              <a16:creationId xmlns:a16="http://schemas.microsoft.com/office/drawing/2014/main" id="{00000000-0008-0000-0200-0000C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7" name="Text Box 15">
          <a:extLst>
            <a:ext uri="{FF2B5EF4-FFF2-40B4-BE49-F238E27FC236}">
              <a16:creationId xmlns:a16="http://schemas.microsoft.com/office/drawing/2014/main" id="{00000000-0008-0000-0200-0000C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8" name="Text Box 15">
          <a:extLst>
            <a:ext uri="{FF2B5EF4-FFF2-40B4-BE49-F238E27FC236}">
              <a16:creationId xmlns:a16="http://schemas.microsoft.com/office/drawing/2014/main" id="{00000000-0008-0000-0200-0000C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19" name="Text Box 15">
          <a:extLst>
            <a:ext uri="{FF2B5EF4-FFF2-40B4-BE49-F238E27FC236}">
              <a16:creationId xmlns:a16="http://schemas.microsoft.com/office/drawing/2014/main" id="{00000000-0008-0000-0200-0000C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0" name="Text Box 15">
          <a:extLst>
            <a:ext uri="{FF2B5EF4-FFF2-40B4-BE49-F238E27FC236}">
              <a16:creationId xmlns:a16="http://schemas.microsoft.com/office/drawing/2014/main" id="{00000000-0008-0000-0200-0000C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1" name="Text Box 15">
          <a:extLst>
            <a:ext uri="{FF2B5EF4-FFF2-40B4-BE49-F238E27FC236}">
              <a16:creationId xmlns:a16="http://schemas.microsoft.com/office/drawing/2014/main" id="{00000000-0008-0000-0200-0000C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2" name="Text Box 15">
          <a:extLst>
            <a:ext uri="{FF2B5EF4-FFF2-40B4-BE49-F238E27FC236}">
              <a16:creationId xmlns:a16="http://schemas.microsoft.com/office/drawing/2014/main" id="{00000000-0008-0000-0200-0000C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23" name="Text Box 15">
          <a:extLst>
            <a:ext uri="{FF2B5EF4-FFF2-40B4-BE49-F238E27FC236}">
              <a16:creationId xmlns:a16="http://schemas.microsoft.com/office/drawing/2014/main" id="{00000000-0008-0000-0200-0000C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4" name="Text Box 15">
          <a:extLst>
            <a:ext uri="{FF2B5EF4-FFF2-40B4-BE49-F238E27FC236}">
              <a16:creationId xmlns:a16="http://schemas.microsoft.com/office/drawing/2014/main" id="{00000000-0008-0000-0200-0000C8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5" name="Text Box 15">
          <a:extLst>
            <a:ext uri="{FF2B5EF4-FFF2-40B4-BE49-F238E27FC236}">
              <a16:creationId xmlns:a16="http://schemas.microsoft.com/office/drawing/2014/main" id="{00000000-0008-0000-0200-0000C9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6" name="Text Box 15">
          <a:extLst>
            <a:ext uri="{FF2B5EF4-FFF2-40B4-BE49-F238E27FC236}">
              <a16:creationId xmlns:a16="http://schemas.microsoft.com/office/drawing/2014/main" id="{00000000-0008-0000-0200-0000CA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7" name="Text Box 15">
          <a:extLst>
            <a:ext uri="{FF2B5EF4-FFF2-40B4-BE49-F238E27FC236}">
              <a16:creationId xmlns:a16="http://schemas.microsoft.com/office/drawing/2014/main" id="{00000000-0008-0000-0200-0000CB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8" name="Text Box 15">
          <a:extLst>
            <a:ext uri="{FF2B5EF4-FFF2-40B4-BE49-F238E27FC236}">
              <a16:creationId xmlns:a16="http://schemas.microsoft.com/office/drawing/2014/main" id="{00000000-0008-0000-0200-0000CC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29" name="Text Box 15">
          <a:extLst>
            <a:ext uri="{FF2B5EF4-FFF2-40B4-BE49-F238E27FC236}">
              <a16:creationId xmlns:a16="http://schemas.microsoft.com/office/drawing/2014/main" id="{00000000-0008-0000-0200-0000CD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0" name="Text Box 15">
          <a:extLst>
            <a:ext uri="{FF2B5EF4-FFF2-40B4-BE49-F238E27FC236}">
              <a16:creationId xmlns:a16="http://schemas.microsoft.com/office/drawing/2014/main" id="{00000000-0008-0000-0200-0000CE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31" name="Text Box 15">
          <a:extLst>
            <a:ext uri="{FF2B5EF4-FFF2-40B4-BE49-F238E27FC236}">
              <a16:creationId xmlns:a16="http://schemas.microsoft.com/office/drawing/2014/main" id="{00000000-0008-0000-0200-0000CF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2" name="Text Box 15">
          <a:extLst>
            <a:ext uri="{FF2B5EF4-FFF2-40B4-BE49-F238E27FC236}">
              <a16:creationId xmlns:a16="http://schemas.microsoft.com/office/drawing/2014/main" id="{00000000-0008-0000-0200-0000D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33" name="Text Box 15">
          <a:extLst>
            <a:ext uri="{FF2B5EF4-FFF2-40B4-BE49-F238E27FC236}">
              <a16:creationId xmlns:a16="http://schemas.microsoft.com/office/drawing/2014/main" id="{00000000-0008-0000-0200-0000D1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34" name="Text Box 15">
          <a:extLst>
            <a:ext uri="{FF2B5EF4-FFF2-40B4-BE49-F238E27FC236}">
              <a16:creationId xmlns:a16="http://schemas.microsoft.com/office/drawing/2014/main" id="{00000000-0008-0000-0200-0000D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5" name="Text Box 16">
          <a:extLst>
            <a:ext uri="{FF2B5EF4-FFF2-40B4-BE49-F238E27FC236}">
              <a16:creationId xmlns:a16="http://schemas.microsoft.com/office/drawing/2014/main" id="{00000000-0008-0000-0200-0000D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6" name="Text Box 17">
          <a:extLst>
            <a:ext uri="{FF2B5EF4-FFF2-40B4-BE49-F238E27FC236}">
              <a16:creationId xmlns:a16="http://schemas.microsoft.com/office/drawing/2014/main" id="{00000000-0008-0000-0200-0000D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7" name="Text Box 18">
          <a:extLst>
            <a:ext uri="{FF2B5EF4-FFF2-40B4-BE49-F238E27FC236}">
              <a16:creationId xmlns:a16="http://schemas.microsoft.com/office/drawing/2014/main" id="{00000000-0008-0000-0200-0000D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8" name="Text Box 19">
          <a:extLst>
            <a:ext uri="{FF2B5EF4-FFF2-40B4-BE49-F238E27FC236}">
              <a16:creationId xmlns:a16="http://schemas.microsoft.com/office/drawing/2014/main" id="{00000000-0008-0000-0200-0000D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39" name="Text Box 16">
          <a:extLst>
            <a:ext uri="{FF2B5EF4-FFF2-40B4-BE49-F238E27FC236}">
              <a16:creationId xmlns:a16="http://schemas.microsoft.com/office/drawing/2014/main" id="{00000000-0008-0000-0200-0000D7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0" name="Text Box 17">
          <a:extLst>
            <a:ext uri="{FF2B5EF4-FFF2-40B4-BE49-F238E27FC236}">
              <a16:creationId xmlns:a16="http://schemas.microsoft.com/office/drawing/2014/main" id="{00000000-0008-0000-0200-0000D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41" name="Text Box 18">
          <a:extLst>
            <a:ext uri="{FF2B5EF4-FFF2-40B4-BE49-F238E27FC236}">
              <a16:creationId xmlns:a16="http://schemas.microsoft.com/office/drawing/2014/main" id="{00000000-0008-0000-0200-0000D9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42" name="Text Box 15">
          <a:extLst>
            <a:ext uri="{FF2B5EF4-FFF2-40B4-BE49-F238E27FC236}">
              <a16:creationId xmlns:a16="http://schemas.microsoft.com/office/drawing/2014/main" id="{00000000-0008-0000-0200-0000D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43" name="Text Box 15">
          <a:extLst>
            <a:ext uri="{FF2B5EF4-FFF2-40B4-BE49-F238E27FC236}">
              <a16:creationId xmlns:a16="http://schemas.microsoft.com/office/drawing/2014/main" id="{00000000-0008-0000-0200-0000DB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4" name="Text Box 16">
          <a:extLst>
            <a:ext uri="{FF2B5EF4-FFF2-40B4-BE49-F238E27FC236}">
              <a16:creationId xmlns:a16="http://schemas.microsoft.com/office/drawing/2014/main" id="{00000000-0008-0000-0200-0000D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5" name="Text Box 17">
          <a:extLst>
            <a:ext uri="{FF2B5EF4-FFF2-40B4-BE49-F238E27FC236}">
              <a16:creationId xmlns:a16="http://schemas.microsoft.com/office/drawing/2014/main" id="{00000000-0008-0000-0200-0000D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6" name="Text Box 18">
          <a:extLst>
            <a:ext uri="{FF2B5EF4-FFF2-40B4-BE49-F238E27FC236}">
              <a16:creationId xmlns:a16="http://schemas.microsoft.com/office/drawing/2014/main" id="{00000000-0008-0000-0200-0000D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7" name="Text Box 19">
          <a:extLst>
            <a:ext uri="{FF2B5EF4-FFF2-40B4-BE49-F238E27FC236}">
              <a16:creationId xmlns:a16="http://schemas.microsoft.com/office/drawing/2014/main" id="{00000000-0008-0000-0200-0000D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8" name="Text Box 16">
          <a:extLst>
            <a:ext uri="{FF2B5EF4-FFF2-40B4-BE49-F238E27FC236}">
              <a16:creationId xmlns:a16="http://schemas.microsoft.com/office/drawing/2014/main" id="{00000000-0008-0000-0200-0000E0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171450"/>
    <xdr:sp macro="" textlink="">
      <xdr:nvSpPr>
        <xdr:cNvPr id="7649" name="Text Box 17">
          <a:extLst>
            <a:ext uri="{FF2B5EF4-FFF2-40B4-BE49-F238E27FC236}">
              <a16:creationId xmlns:a16="http://schemas.microsoft.com/office/drawing/2014/main" id="{00000000-0008-0000-0200-0000E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16</xdr:row>
      <xdr:rowOff>0</xdr:rowOff>
    </xdr:from>
    <xdr:ext cx="95250" cy="171450"/>
    <xdr:sp macro="" textlink="">
      <xdr:nvSpPr>
        <xdr:cNvPr id="7650" name="Text Box 18">
          <a:extLst>
            <a:ext uri="{FF2B5EF4-FFF2-40B4-BE49-F238E27FC236}">
              <a16:creationId xmlns:a16="http://schemas.microsoft.com/office/drawing/2014/main" id="{00000000-0008-0000-0200-0000E2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1" name="Text Box 15">
          <a:extLst>
            <a:ext uri="{FF2B5EF4-FFF2-40B4-BE49-F238E27FC236}">
              <a16:creationId xmlns:a16="http://schemas.microsoft.com/office/drawing/2014/main" id="{00000000-0008-0000-0200-0000E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52" name="Text Box 15">
          <a:extLst>
            <a:ext uri="{FF2B5EF4-FFF2-40B4-BE49-F238E27FC236}">
              <a16:creationId xmlns:a16="http://schemas.microsoft.com/office/drawing/2014/main" id="{00000000-0008-0000-0200-0000E4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3" name="Text Box 15">
          <a:extLst>
            <a:ext uri="{FF2B5EF4-FFF2-40B4-BE49-F238E27FC236}">
              <a16:creationId xmlns:a16="http://schemas.microsoft.com/office/drawing/2014/main" id="{00000000-0008-0000-0200-0000E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4" name="Text Box 15">
          <a:extLst>
            <a:ext uri="{FF2B5EF4-FFF2-40B4-BE49-F238E27FC236}">
              <a16:creationId xmlns:a16="http://schemas.microsoft.com/office/drawing/2014/main" id="{00000000-0008-0000-0200-0000E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5" name="Text Box 15">
          <a:extLst>
            <a:ext uri="{FF2B5EF4-FFF2-40B4-BE49-F238E27FC236}">
              <a16:creationId xmlns:a16="http://schemas.microsoft.com/office/drawing/2014/main" id="{00000000-0008-0000-0200-0000E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6" name="Text Box 15">
          <a:extLst>
            <a:ext uri="{FF2B5EF4-FFF2-40B4-BE49-F238E27FC236}">
              <a16:creationId xmlns:a16="http://schemas.microsoft.com/office/drawing/2014/main" id="{00000000-0008-0000-0200-0000E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7" name="Text Box 15">
          <a:extLst>
            <a:ext uri="{FF2B5EF4-FFF2-40B4-BE49-F238E27FC236}">
              <a16:creationId xmlns:a16="http://schemas.microsoft.com/office/drawing/2014/main" id="{00000000-0008-0000-0200-0000E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8" name="Text Box 15">
          <a:extLst>
            <a:ext uri="{FF2B5EF4-FFF2-40B4-BE49-F238E27FC236}">
              <a16:creationId xmlns:a16="http://schemas.microsoft.com/office/drawing/2014/main" id="{00000000-0008-0000-0200-0000E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59" name="Text Box 15">
          <a:extLst>
            <a:ext uri="{FF2B5EF4-FFF2-40B4-BE49-F238E27FC236}">
              <a16:creationId xmlns:a16="http://schemas.microsoft.com/office/drawing/2014/main" id="{00000000-0008-0000-0200-0000E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0" name="Text Box 15">
          <a:extLst>
            <a:ext uri="{FF2B5EF4-FFF2-40B4-BE49-F238E27FC236}">
              <a16:creationId xmlns:a16="http://schemas.microsoft.com/office/drawing/2014/main" id="{00000000-0008-0000-0200-0000E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1" name="Text Box 15">
          <a:extLst>
            <a:ext uri="{FF2B5EF4-FFF2-40B4-BE49-F238E27FC236}">
              <a16:creationId xmlns:a16="http://schemas.microsoft.com/office/drawing/2014/main" id="{00000000-0008-0000-0200-0000E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2" name="Text Box 15">
          <a:extLst>
            <a:ext uri="{FF2B5EF4-FFF2-40B4-BE49-F238E27FC236}">
              <a16:creationId xmlns:a16="http://schemas.microsoft.com/office/drawing/2014/main" id="{00000000-0008-0000-0200-0000E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3" name="Text Box 15">
          <a:extLst>
            <a:ext uri="{FF2B5EF4-FFF2-40B4-BE49-F238E27FC236}">
              <a16:creationId xmlns:a16="http://schemas.microsoft.com/office/drawing/2014/main" id="{00000000-0008-0000-0200-0000E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4" name="Text Box 15">
          <a:extLst>
            <a:ext uri="{FF2B5EF4-FFF2-40B4-BE49-F238E27FC236}">
              <a16:creationId xmlns:a16="http://schemas.microsoft.com/office/drawing/2014/main" id="{00000000-0008-0000-0200-0000F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5" name="Text Box 15">
          <a:extLst>
            <a:ext uri="{FF2B5EF4-FFF2-40B4-BE49-F238E27FC236}">
              <a16:creationId xmlns:a16="http://schemas.microsoft.com/office/drawing/2014/main" id="{00000000-0008-0000-0200-0000F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6" name="Text Box 15">
          <a:extLst>
            <a:ext uri="{FF2B5EF4-FFF2-40B4-BE49-F238E27FC236}">
              <a16:creationId xmlns:a16="http://schemas.microsoft.com/office/drawing/2014/main" id="{00000000-0008-0000-0200-0000F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67" name="Text Box 15">
          <a:extLst>
            <a:ext uri="{FF2B5EF4-FFF2-40B4-BE49-F238E27FC236}">
              <a16:creationId xmlns:a16="http://schemas.microsoft.com/office/drawing/2014/main" id="{00000000-0008-0000-0200-0000F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8" name="Text Box 15">
          <a:extLst>
            <a:ext uri="{FF2B5EF4-FFF2-40B4-BE49-F238E27FC236}">
              <a16:creationId xmlns:a16="http://schemas.microsoft.com/office/drawing/2014/main" id="{00000000-0008-0000-0200-0000F4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69" name="Text Box 15">
          <a:extLst>
            <a:ext uri="{FF2B5EF4-FFF2-40B4-BE49-F238E27FC236}">
              <a16:creationId xmlns:a16="http://schemas.microsoft.com/office/drawing/2014/main" id="{00000000-0008-0000-0200-0000F5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0" name="Text Box 15">
          <a:extLst>
            <a:ext uri="{FF2B5EF4-FFF2-40B4-BE49-F238E27FC236}">
              <a16:creationId xmlns:a16="http://schemas.microsoft.com/office/drawing/2014/main" id="{00000000-0008-0000-0200-0000F6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71" name="Text Box 15">
          <a:extLst>
            <a:ext uri="{FF2B5EF4-FFF2-40B4-BE49-F238E27FC236}">
              <a16:creationId xmlns:a16="http://schemas.microsoft.com/office/drawing/2014/main" id="{00000000-0008-0000-0200-0000F7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2" name="Text Box 15">
          <a:extLst>
            <a:ext uri="{FF2B5EF4-FFF2-40B4-BE49-F238E27FC236}">
              <a16:creationId xmlns:a16="http://schemas.microsoft.com/office/drawing/2014/main" id="{00000000-0008-0000-0200-0000F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3" name="Text Box 15">
          <a:extLst>
            <a:ext uri="{FF2B5EF4-FFF2-40B4-BE49-F238E27FC236}">
              <a16:creationId xmlns:a16="http://schemas.microsoft.com/office/drawing/2014/main" id="{00000000-0008-0000-0200-0000F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4" name="Text Box 15">
          <a:extLst>
            <a:ext uri="{FF2B5EF4-FFF2-40B4-BE49-F238E27FC236}">
              <a16:creationId xmlns:a16="http://schemas.microsoft.com/office/drawing/2014/main" id="{00000000-0008-0000-0200-0000F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5" name="Text Box 15">
          <a:extLst>
            <a:ext uri="{FF2B5EF4-FFF2-40B4-BE49-F238E27FC236}">
              <a16:creationId xmlns:a16="http://schemas.microsoft.com/office/drawing/2014/main" id="{00000000-0008-0000-0200-0000F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6" name="Text Box 15">
          <a:extLst>
            <a:ext uri="{FF2B5EF4-FFF2-40B4-BE49-F238E27FC236}">
              <a16:creationId xmlns:a16="http://schemas.microsoft.com/office/drawing/2014/main" id="{00000000-0008-0000-0200-0000F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7" name="Text Box 15">
          <a:extLst>
            <a:ext uri="{FF2B5EF4-FFF2-40B4-BE49-F238E27FC236}">
              <a16:creationId xmlns:a16="http://schemas.microsoft.com/office/drawing/2014/main" id="{00000000-0008-0000-0200-0000F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8" name="Text Box 15">
          <a:extLst>
            <a:ext uri="{FF2B5EF4-FFF2-40B4-BE49-F238E27FC236}">
              <a16:creationId xmlns:a16="http://schemas.microsoft.com/office/drawing/2014/main" id="{00000000-0008-0000-0200-0000F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79" name="Text Box 15">
          <a:extLst>
            <a:ext uri="{FF2B5EF4-FFF2-40B4-BE49-F238E27FC236}">
              <a16:creationId xmlns:a16="http://schemas.microsoft.com/office/drawing/2014/main" id="{00000000-0008-0000-0200-0000F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0" name="Text Box 15">
          <a:extLst>
            <a:ext uri="{FF2B5EF4-FFF2-40B4-BE49-F238E27FC236}">
              <a16:creationId xmlns:a16="http://schemas.microsoft.com/office/drawing/2014/main" id="{00000000-0008-0000-0200-00000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1" name="Text Box 15">
          <a:extLst>
            <a:ext uri="{FF2B5EF4-FFF2-40B4-BE49-F238E27FC236}">
              <a16:creationId xmlns:a16="http://schemas.microsoft.com/office/drawing/2014/main" id="{00000000-0008-0000-0200-00000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2" name="Text Box 15">
          <a:extLst>
            <a:ext uri="{FF2B5EF4-FFF2-40B4-BE49-F238E27FC236}">
              <a16:creationId xmlns:a16="http://schemas.microsoft.com/office/drawing/2014/main" id="{00000000-0008-0000-0200-00000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3" name="Text Box 15">
          <a:extLst>
            <a:ext uri="{FF2B5EF4-FFF2-40B4-BE49-F238E27FC236}">
              <a16:creationId xmlns:a16="http://schemas.microsoft.com/office/drawing/2014/main" id="{00000000-0008-0000-0200-00000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4" name="Text Box 15">
          <a:extLst>
            <a:ext uri="{FF2B5EF4-FFF2-40B4-BE49-F238E27FC236}">
              <a16:creationId xmlns:a16="http://schemas.microsoft.com/office/drawing/2014/main" id="{00000000-0008-0000-0200-00000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5" name="Text Box 15">
          <a:extLst>
            <a:ext uri="{FF2B5EF4-FFF2-40B4-BE49-F238E27FC236}">
              <a16:creationId xmlns:a16="http://schemas.microsoft.com/office/drawing/2014/main" id="{00000000-0008-0000-0200-00000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86" name="Text Box 15">
          <a:extLst>
            <a:ext uri="{FF2B5EF4-FFF2-40B4-BE49-F238E27FC236}">
              <a16:creationId xmlns:a16="http://schemas.microsoft.com/office/drawing/2014/main" id="{00000000-0008-0000-0200-00000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7" name="Text Box 15">
          <a:extLst>
            <a:ext uri="{FF2B5EF4-FFF2-40B4-BE49-F238E27FC236}">
              <a16:creationId xmlns:a16="http://schemas.microsoft.com/office/drawing/2014/main" id="{00000000-0008-0000-0200-000007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88" name="Text Box 15">
          <a:extLst>
            <a:ext uri="{FF2B5EF4-FFF2-40B4-BE49-F238E27FC236}">
              <a16:creationId xmlns:a16="http://schemas.microsoft.com/office/drawing/2014/main" id="{00000000-0008-0000-0200-00000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89" name="Text Box 15">
          <a:extLst>
            <a:ext uri="{FF2B5EF4-FFF2-40B4-BE49-F238E27FC236}">
              <a16:creationId xmlns:a16="http://schemas.microsoft.com/office/drawing/2014/main" id="{00000000-0008-0000-0200-00000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0" name="Text Box 15">
          <a:extLst>
            <a:ext uri="{FF2B5EF4-FFF2-40B4-BE49-F238E27FC236}">
              <a16:creationId xmlns:a16="http://schemas.microsoft.com/office/drawing/2014/main" id="{00000000-0008-0000-0200-00000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1" name="Text Box 15">
          <a:extLst>
            <a:ext uri="{FF2B5EF4-FFF2-40B4-BE49-F238E27FC236}">
              <a16:creationId xmlns:a16="http://schemas.microsoft.com/office/drawing/2014/main" id="{00000000-0008-0000-0200-00000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2" name="Text Box 15">
          <a:extLst>
            <a:ext uri="{FF2B5EF4-FFF2-40B4-BE49-F238E27FC236}">
              <a16:creationId xmlns:a16="http://schemas.microsoft.com/office/drawing/2014/main" id="{00000000-0008-0000-0200-00000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3" name="Text Box 15">
          <a:extLst>
            <a:ext uri="{FF2B5EF4-FFF2-40B4-BE49-F238E27FC236}">
              <a16:creationId xmlns:a16="http://schemas.microsoft.com/office/drawing/2014/main" id="{00000000-0008-0000-0200-00000D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4" name="Text Box 15">
          <a:extLst>
            <a:ext uri="{FF2B5EF4-FFF2-40B4-BE49-F238E27FC236}">
              <a16:creationId xmlns:a16="http://schemas.microsoft.com/office/drawing/2014/main" id="{00000000-0008-0000-0200-00000E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5" name="Text Box 15">
          <a:extLst>
            <a:ext uri="{FF2B5EF4-FFF2-40B4-BE49-F238E27FC236}">
              <a16:creationId xmlns:a16="http://schemas.microsoft.com/office/drawing/2014/main" id="{00000000-0008-0000-0200-00000F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696" name="Text Box 15">
          <a:extLst>
            <a:ext uri="{FF2B5EF4-FFF2-40B4-BE49-F238E27FC236}">
              <a16:creationId xmlns:a16="http://schemas.microsoft.com/office/drawing/2014/main" id="{00000000-0008-0000-0200-00001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697" name="Text Box 15">
          <a:extLst>
            <a:ext uri="{FF2B5EF4-FFF2-40B4-BE49-F238E27FC236}">
              <a16:creationId xmlns:a16="http://schemas.microsoft.com/office/drawing/2014/main" id="{00000000-0008-0000-0200-00001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698" name="Text Box 15">
          <a:extLst>
            <a:ext uri="{FF2B5EF4-FFF2-40B4-BE49-F238E27FC236}">
              <a16:creationId xmlns:a16="http://schemas.microsoft.com/office/drawing/2014/main" id="{00000000-0008-0000-0200-00001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699" name="Text Box 15">
          <a:extLst>
            <a:ext uri="{FF2B5EF4-FFF2-40B4-BE49-F238E27FC236}">
              <a16:creationId xmlns:a16="http://schemas.microsoft.com/office/drawing/2014/main" id="{00000000-0008-0000-0200-00001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0" name="Text Box 15">
          <a:extLst>
            <a:ext uri="{FF2B5EF4-FFF2-40B4-BE49-F238E27FC236}">
              <a16:creationId xmlns:a16="http://schemas.microsoft.com/office/drawing/2014/main" id="{00000000-0008-0000-0200-000014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1" name="Text Box 15">
          <a:extLst>
            <a:ext uri="{FF2B5EF4-FFF2-40B4-BE49-F238E27FC236}">
              <a16:creationId xmlns:a16="http://schemas.microsoft.com/office/drawing/2014/main" id="{00000000-0008-0000-0200-00001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2" name="Text Box 15">
          <a:extLst>
            <a:ext uri="{FF2B5EF4-FFF2-40B4-BE49-F238E27FC236}">
              <a16:creationId xmlns:a16="http://schemas.microsoft.com/office/drawing/2014/main" id="{00000000-0008-0000-0200-000016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3" name="Text Box 15">
          <a:extLst>
            <a:ext uri="{FF2B5EF4-FFF2-40B4-BE49-F238E27FC236}">
              <a16:creationId xmlns:a16="http://schemas.microsoft.com/office/drawing/2014/main" id="{00000000-0008-0000-0200-00001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4" name="Text Box 15">
          <a:extLst>
            <a:ext uri="{FF2B5EF4-FFF2-40B4-BE49-F238E27FC236}">
              <a16:creationId xmlns:a16="http://schemas.microsoft.com/office/drawing/2014/main" id="{00000000-0008-0000-0200-000018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5" name="Text Box 15">
          <a:extLst>
            <a:ext uri="{FF2B5EF4-FFF2-40B4-BE49-F238E27FC236}">
              <a16:creationId xmlns:a16="http://schemas.microsoft.com/office/drawing/2014/main" id="{00000000-0008-0000-0200-00001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06" name="Text Box 15">
          <a:extLst>
            <a:ext uri="{FF2B5EF4-FFF2-40B4-BE49-F238E27FC236}">
              <a16:creationId xmlns:a16="http://schemas.microsoft.com/office/drawing/2014/main" id="{00000000-0008-0000-0200-00001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07" name="Text Box 15">
          <a:extLst>
            <a:ext uri="{FF2B5EF4-FFF2-40B4-BE49-F238E27FC236}">
              <a16:creationId xmlns:a16="http://schemas.microsoft.com/office/drawing/2014/main" id="{00000000-0008-0000-0200-00001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08" name="Text Box 15">
          <a:extLst>
            <a:ext uri="{FF2B5EF4-FFF2-40B4-BE49-F238E27FC236}">
              <a16:creationId xmlns:a16="http://schemas.microsoft.com/office/drawing/2014/main" id="{00000000-0008-0000-0200-00001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09" name="Text Box 15">
          <a:extLst>
            <a:ext uri="{FF2B5EF4-FFF2-40B4-BE49-F238E27FC236}">
              <a16:creationId xmlns:a16="http://schemas.microsoft.com/office/drawing/2014/main" id="{00000000-0008-0000-0200-00001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0" name="Text Box 15">
          <a:extLst>
            <a:ext uri="{FF2B5EF4-FFF2-40B4-BE49-F238E27FC236}">
              <a16:creationId xmlns:a16="http://schemas.microsoft.com/office/drawing/2014/main" id="{00000000-0008-0000-0200-00001E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1" name="Text Box 15">
          <a:extLst>
            <a:ext uri="{FF2B5EF4-FFF2-40B4-BE49-F238E27FC236}">
              <a16:creationId xmlns:a16="http://schemas.microsoft.com/office/drawing/2014/main" id="{00000000-0008-0000-0200-00001F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2" name="Text Box 15">
          <a:extLst>
            <a:ext uri="{FF2B5EF4-FFF2-40B4-BE49-F238E27FC236}">
              <a16:creationId xmlns:a16="http://schemas.microsoft.com/office/drawing/2014/main" id="{00000000-0008-0000-0200-000020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13" name="Text Box 15">
          <a:extLst>
            <a:ext uri="{FF2B5EF4-FFF2-40B4-BE49-F238E27FC236}">
              <a16:creationId xmlns:a16="http://schemas.microsoft.com/office/drawing/2014/main" id="{00000000-0008-0000-0200-00002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4" name="Text Box 15">
          <a:extLst>
            <a:ext uri="{FF2B5EF4-FFF2-40B4-BE49-F238E27FC236}">
              <a16:creationId xmlns:a16="http://schemas.microsoft.com/office/drawing/2014/main" id="{00000000-0008-0000-0200-00002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5" name="Text Box 15">
          <a:extLst>
            <a:ext uri="{FF2B5EF4-FFF2-40B4-BE49-F238E27FC236}">
              <a16:creationId xmlns:a16="http://schemas.microsoft.com/office/drawing/2014/main" id="{00000000-0008-0000-0200-000023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716" name="Text Box 15">
          <a:extLst>
            <a:ext uri="{FF2B5EF4-FFF2-40B4-BE49-F238E27FC236}">
              <a16:creationId xmlns:a16="http://schemas.microsoft.com/office/drawing/2014/main" id="{00000000-0008-0000-0200-00002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7" name="Text Box 15">
          <a:extLst>
            <a:ext uri="{FF2B5EF4-FFF2-40B4-BE49-F238E27FC236}">
              <a16:creationId xmlns:a16="http://schemas.microsoft.com/office/drawing/2014/main" id="{00000000-0008-0000-0200-000025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18" name="Text Box 15">
          <a:extLst>
            <a:ext uri="{FF2B5EF4-FFF2-40B4-BE49-F238E27FC236}">
              <a16:creationId xmlns:a16="http://schemas.microsoft.com/office/drawing/2014/main" id="{00000000-0008-0000-0200-000026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19" name="Text Box 15">
          <a:extLst>
            <a:ext uri="{FF2B5EF4-FFF2-40B4-BE49-F238E27FC236}">
              <a16:creationId xmlns:a16="http://schemas.microsoft.com/office/drawing/2014/main" id="{00000000-0008-0000-0200-000027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0" name="Text Box 15">
          <a:extLst>
            <a:ext uri="{FF2B5EF4-FFF2-40B4-BE49-F238E27FC236}">
              <a16:creationId xmlns:a16="http://schemas.microsoft.com/office/drawing/2014/main" id="{00000000-0008-0000-0200-00002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721" name="Text Box 15">
          <a:extLst>
            <a:ext uri="{FF2B5EF4-FFF2-40B4-BE49-F238E27FC236}">
              <a16:creationId xmlns:a16="http://schemas.microsoft.com/office/drawing/2014/main" id="{00000000-0008-0000-0200-00002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2" name="Text Box 15">
          <a:extLst>
            <a:ext uri="{FF2B5EF4-FFF2-40B4-BE49-F238E27FC236}">
              <a16:creationId xmlns:a16="http://schemas.microsoft.com/office/drawing/2014/main" id="{00000000-0008-0000-0200-00002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3" name="Text Box 15">
          <a:extLst>
            <a:ext uri="{FF2B5EF4-FFF2-40B4-BE49-F238E27FC236}">
              <a16:creationId xmlns:a16="http://schemas.microsoft.com/office/drawing/2014/main" id="{00000000-0008-0000-0200-00002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4" name="Text Box 15">
          <a:extLst>
            <a:ext uri="{FF2B5EF4-FFF2-40B4-BE49-F238E27FC236}">
              <a16:creationId xmlns:a16="http://schemas.microsoft.com/office/drawing/2014/main" id="{00000000-0008-0000-0200-00002C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5" name="Text Box 15">
          <a:extLst>
            <a:ext uri="{FF2B5EF4-FFF2-40B4-BE49-F238E27FC236}">
              <a16:creationId xmlns:a16="http://schemas.microsoft.com/office/drawing/2014/main" id="{00000000-0008-0000-0200-00002D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6" name="Text Box 15">
          <a:extLst>
            <a:ext uri="{FF2B5EF4-FFF2-40B4-BE49-F238E27FC236}">
              <a16:creationId xmlns:a16="http://schemas.microsoft.com/office/drawing/2014/main" id="{00000000-0008-0000-0200-00002E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7" name="Text Box 15">
          <a:extLst>
            <a:ext uri="{FF2B5EF4-FFF2-40B4-BE49-F238E27FC236}">
              <a16:creationId xmlns:a16="http://schemas.microsoft.com/office/drawing/2014/main" id="{00000000-0008-0000-0200-00002F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28" name="Text Box 15">
          <a:extLst>
            <a:ext uri="{FF2B5EF4-FFF2-40B4-BE49-F238E27FC236}">
              <a16:creationId xmlns:a16="http://schemas.microsoft.com/office/drawing/2014/main" id="{00000000-0008-0000-0200-00003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729" name="Text Box 15">
          <a:extLst>
            <a:ext uri="{FF2B5EF4-FFF2-40B4-BE49-F238E27FC236}">
              <a16:creationId xmlns:a16="http://schemas.microsoft.com/office/drawing/2014/main" id="{00000000-0008-0000-0200-000031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730" name="Text Box 15">
          <a:extLst>
            <a:ext uri="{FF2B5EF4-FFF2-40B4-BE49-F238E27FC236}">
              <a16:creationId xmlns:a16="http://schemas.microsoft.com/office/drawing/2014/main" id="{00000000-0008-0000-0200-000032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31" name="Text Box 15">
          <a:extLst>
            <a:ext uri="{FF2B5EF4-FFF2-40B4-BE49-F238E27FC236}">
              <a16:creationId xmlns:a16="http://schemas.microsoft.com/office/drawing/2014/main" id="{00000000-0008-0000-0200-00003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32" name="Text Box 15">
          <a:extLst>
            <a:ext uri="{FF2B5EF4-FFF2-40B4-BE49-F238E27FC236}">
              <a16:creationId xmlns:a16="http://schemas.microsoft.com/office/drawing/2014/main" id="{00000000-0008-0000-0200-00003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3" name="Text Box 15">
          <a:extLst>
            <a:ext uri="{FF2B5EF4-FFF2-40B4-BE49-F238E27FC236}">
              <a16:creationId xmlns:a16="http://schemas.microsoft.com/office/drawing/2014/main" id="{00000000-0008-0000-0200-00003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34" name="Text Box 15">
          <a:extLst>
            <a:ext uri="{FF2B5EF4-FFF2-40B4-BE49-F238E27FC236}">
              <a16:creationId xmlns:a16="http://schemas.microsoft.com/office/drawing/2014/main" id="{00000000-0008-0000-0200-00003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35" name="Text Box 15">
          <a:extLst>
            <a:ext uri="{FF2B5EF4-FFF2-40B4-BE49-F238E27FC236}">
              <a16:creationId xmlns:a16="http://schemas.microsoft.com/office/drawing/2014/main" id="{00000000-0008-0000-0200-00003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36" name="Text Box 15">
          <a:extLst>
            <a:ext uri="{FF2B5EF4-FFF2-40B4-BE49-F238E27FC236}">
              <a16:creationId xmlns:a16="http://schemas.microsoft.com/office/drawing/2014/main" id="{00000000-0008-0000-0200-00003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37" name="Text Box 15">
          <a:extLst>
            <a:ext uri="{FF2B5EF4-FFF2-40B4-BE49-F238E27FC236}">
              <a16:creationId xmlns:a16="http://schemas.microsoft.com/office/drawing/2014/main" id="{00000000-0008-0000-0200-00003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38" name="Text Box 15">
          <a:extLst>
            <a:ext uri="{FF2B5EF4-FFF2-40B4-BE49-F238E27FC236}">
              <a16:creationId xmlns:a16="http://schemas.microsoft.com/office/drawing/2014/main" id="{00000000-0008-0000-0200-00003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9" name="Text Box 15">
          <a:extLst>
            <a:ext uri="{FF2B5EF4-FFF2-40B4-BE49-F238E27FC236}">
              <a16:creationId xmlns:a16="http://schemas.microsoft.com/office/drawing/2014/main" id="{00000000-0008-0000-0200-00003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0" name="Text Box 15">
          <a:extLst>
            <a:ext uri="{FF2B5EF4-FFF2-40B4-BE49-F238E27FC236}">
              <a16:creationId xmlns:a16="http://schemas.microsoft.com/office/drawing/2014/main" id="{00000000-0008-0000-0200-00003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1" name="Text Box 15">
          <a:extLst>
            <a:ext uri="{FF2B5EF4-FFF2-40B4-BE49-F238E27FC236}">
              <a16:creationId xmlns:a16="http://schemas.microsoft.com/office/drawing/2014/main" id="{00000000-0008-0000-0200-00003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42" name="Text Box 15">
          <a:extLst>
            <a:ext uri="{FF2B5EF4-FFF2-40B4-BE49-F238E27FC236}">
              <a16:creationId xmlns:a16="http://schemas.microsoft.com/office/drawing/2014/main" id="{00000000-0008-0000-0200-00003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43" name="Text Box 15">
          <a:extLst>
            <a:ext uri="{FF2B5EF4-FFF2-40B4-BE49-F238E27FC236}">
              <a16:creationId xmlns:a16="http://schemas.microsoft.com/office/drawing/2014/main" id="{00000000-0008-0000-0200-00003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44" name="Text Box 15">
          <a:extLst>
            <a:ext uri="{FF2B5EF4-FFF2-40B4-BE49-F238E27FC236}">
              <a16:creationId xmlns:a16="http://schemas.microsoft.com/office/drawing/2014/main" id="{00000000-0008-0000-0200-00004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45" name="Text Box 15">
          <a:extLst>
            <a:ext uri="{FF2B5EF4-FFF2-40B4-BE49-F238E27FC236}">
              <a16:creationId xmlns:a16="http://schemas.microsoft.com/office/drawing/2014/main" id="{00000000-0008-0000-0200-00004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6" name="Text Box 15">
          <a:extLst>
            <a:ext uri="{FF2B5EF4-FFF2-40B4-BE49-F238E27FC236}">
              <a16:creationId xmlns:a16="http://schemas.microsoft.com/office/drawing/2014/main" id="{00000000-0008-0000-0200-00004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47" name="Text Box 15">
          <a:extLst>
            <a:ext uri="{FF2B5EF4-FFF2-40B4-BE49-F238E27FC236}">
              <a16:creationId xmlns:a16="http://schemas.microsoft.com/office/drawing/2014/main" id="{00000000-0008-0000-0200-00004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48" name="Text Box 15">
          <a:extLst>
            <a:ext uri="{FF2B5EF4-FFF2-40B4-BE49-F238E27FC236}">
              <a16:creationId xmlns:a16="http://schemas.microsoft.com/office/drawing/2014/main" id="{00000000-0008-0000-0200-00004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9" name="Text Box 15">
          <a:extLst>
            <a:ext uri="{FF2B5EF4-FFF2-40B4-BE49-F238E27FC236}">
              <a16:creationId xmlns:a16="http://schemas.microsoft.com/office/drawing/2014/main" id="{00000000-0008-0000-0200-00004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0" name="Text Box 15">
          <a:extLst>
            <a:ext uri="{FF2B5EF4-FFF2-40B4-BE49-F238E27FC236}">
              <a16:creationId xmlns:a16="http://schemas.microsoft.com/office/drawing/2014/main" id="{00000000-0008-0000-0200-00004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1" name="Text Box 15">
          <a:extLst>
            <a:ext uri="{FF2B5EF4-FFF2-40B4-BE49-F238E27FC236}">
              <a16:creationId xmlns:a16="http://schemas.microsoft.com/office/drawing/2014/main" id="{00000000-0008-0000-0200-00004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2" name="Text Box 15">
          <a:extLst>
            <a:ext uri="{FF2B5EF4-FFF2-40B4-BE49-F238E27FC236}">
              <a16:creationId xmlns:a16="http://schemas.microsoft.com/office/drawing/2014/main" id="{00000000-0008-0000-0200-00004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3" name="Text Box 15">
          <a:extLst>
            <a:ext uri="{FF2B5EF4-FFF2-40B4-BE49-F238E27FC236}">
              <a16:creationId xmlns:a16="http://schemas.microsoft.com/office/drawing/2014/main" id="{00000000-0008-0000-0200-00004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4" name="Text Box 15">
          <a:extLst>
            <a:ext uri="{FF2B5EF4-FFF2-40B4-BE49-F238E27FC236}">
              <a16:creationId xmlns:a16="http://schemas.microsoft.com/office/drawing/2014/main" id="{00000000-0008-0000-0200-00004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5" name="Text Box 15">
          <a:extLst>
            <a:ext uri="{FF2B5EF4-FFF2-40B4-BE49-F238E27FC236}">
              <a16:creationId xmlns:a16="http://schemas.microsoft.com/office/drawing/2014/main" id="{00000000-0008-0000-0200-00004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6" name="Text Box 15">
          <a:extLst>
            <a:ext uri="{FF2B5EF4-FFF2-40B4-BE49-F238E27FC236}">
              <a16:creationId xmlns:a16="http://schemas.microsoft.com/office/drawing/2014/main" id="{00000000-0008-0000-0200-00004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7" name="Text Box 15">
          <a:extLst>
            <a:ext uri="{FF2B5EF4-FFF2-40B4-BE49-F238E27FC236}">
              <a16:creationId xmlns:a16="http://schemas.microsoft.com/office/drawing/2014/main" id="{00000000-0008-0000-0200-00004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8" name="Text Box 15">
          <a:extLst>
            <a:ext uri="{FF2B5EF4-FFF2-40B4-BE49-F238E27FC236}">
              <a16:creationId xmlns:a16="http://schemas.microsoft.com/office/drawing/2014/main" id="{00000000-0008-0000-0200-00004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9" name="Text Box 15">
          <a:extLst>
            <a:ext uri="{FF2B5EF4-FFF2-40B4-BE49-F238E27FC236}">
              <a16:creationId xmlns:a16="http://schemas.microsoft.com/office/drawing/2014/main" id="{00000000-0008-0000-0200-00004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0" name="Text Box 15">
          <a:extLst>
            <a:ext uri="{FF2B5EF4-FFF2-40B4-BE49-F238E27FC236}">
              <a16:creationId xmlns:a16="http://schemas.microsoft.com/office/drawing/2014/main" id="{00000000-0008-0000-0200-00005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1" name="Text Box 15">
          <a:extLst>
            <a:ext uri="{FF2B5EF4-FFF2-40B4-BE49-F238E27FC236}">
              <a16:creationId xmlns:a16="http://schemas.microsoft.com/office/drawing/2014/main" id="{00000000-0008-0000-0200-00005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2" name="Text Box 15">
          <a:extLst>
            <a:ext uri="{FF2B5EF4-FFF2-40B4-BE49-F238E27FC236}">
              <a16:creationId xmlns:a16="http://schemas.microsoft.com/office/drawing/2014/main" id="{00000000-0008-0000-0200-00005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63" name="Text Box 15">
          <a:extLst>
            <a:ext uri="{FF2B5EF4-FFF2-40B4-BE49-F238E27FC236}">
              <a16:creationId xmlns:a16="http://schemas.microsoft.com/office/drawing/2014/main" id="{00000000-0008-0000-0200-00005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4" name="Text Box 15">
          <a:extLst>
            <a:ext uri="{FF2B5EF4-FFF2-40B4-BE49-F238E27FC236}">
              <a16:creationId xmlns:a16="http://schemas.microsoft.com/office/drawing/2014/main" id="{00000000-0008-0000-0200-00005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65" name="Text Box 15">
          <a:extLst>
            <a:ext uri="{FF2B5EF4-FFF2-40B4-BE49-F238E27FC236}">
              <a16:creationId xmlns:a16="http://schemas.microsoft.com/office/drawing/2014/main" id="{00000000-0008-0000-0200-00005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66" name="Text Box 15">
          <a:extLst>
            <a:ext uri="{FF2B5EF4-FFF2-40B4-BE49-F238E27FC236}">
              <a16:creationId xmlns:a16="http://schemas.microsoft.com/office/drawing/2014/main" id="{00000000-0008-0000-0200-00005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7" name="Text Box 15">
          <a:extLst>
            <a:ext uri="{FF2B5EF4-FFF2-40B4-BE49-F238E27FC236}">
              <a16:creationId xmlns:a16="http://schemas.microsoft.com/office/drawing/2014/main" id="{00000000-0008-0000-0200-00005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8" name="Text Box 15">
          <a:extLst>
            <a:ext uri="{FF2B5EF4-FFF2-40B4-BE49-F238E27FC236}">
              <a16:creationId xmlns:a16="http://schemas.microsoft.com/office/drawing/2014/main" id="{00000000-0008-0000-0200-00005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69" name="Text Box 15">
          <a:extLst>
            <a:ext uri="{FF2B5EF4-FFF2-40B4-BE49-F238E27FC236}">
              <a16:creationId xmlns:a16="http://schemas.microsoft.com/office/drawing/2014/main" id="{00000000-0008-0000-0200-00005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0" name="Text Box 15">
          <a:extLst>
            <a:ext uri="{FF2B5EF4-FFF2-40B4-BE49-F238E27FC236}">
              <a16:creationId xmlns:a16="http://schemas.microsoft.com/office/drawing/2014/main" id="{00000000-0008-0000-0200-00005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1" name="Text Box 15">
          <a:extLst>
            <a:ext uri="{FF2B5EF4-FFF2-40B4-BE49-F238E27FC236}">
              <a16:creationId xmlns:a16="http://schemas.microsoft.com/office/drawing/2014/main" id="{00000000-0008-0000-0200-00005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2" name="Text Box 15">
          <a:extLst>
            <a:ext uri="{FF2B5EF4-FFF2-40B4-BE49-F238E27FC236}">
              <a16:creationId xmlns:a16="http://schemas.microsoft.com/office/drawing/2014/main" id="{00000000-0008-0000-0200-00005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73" name="Text Box 15">
          <a:extLst>
            <a:ext uri="{FF2B5EF4-FFF2-40B4-BE49-F238E27FC236}">
              <a16:creationId xmlns:a16="http://schemas.microsoft.com/office/drawing/2014/main" id="{00000000-0008-0000-0200-00005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4" name="Text Box 15">
          <a:extLst>
            <a:ext uri="{FF2B5EF4-FFF2-40B4-BE49-F238E27FC236}">
              <a16:creationId xmlns:a16="http://schemas.microsoft.com/office/drawing/2014/main" id="{00000000-0008-0000-0200-00005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75" name="Text Box 15">
          <a:extLst>
            <a:ext uri="{FF2B5EF4-FFF2-40B4-BE49-F238E27FC236}">
              <a16:creationId xmlns:a16="http://schemas.microsoft.com/office/drawing/2014/main" id="{00000000-0008-0000-0200-00005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76" name="Text Box 15">
          <a:extLst>
            <a:ext uri="{FF2B5EF4-FFF2-40B4-BE49-F238E27FC236}">
              <a16:creationId xmlns:a16="http://schemas.microsoft.com/office/drawing/2014/main" id="{00000000-0008-0000-0200-00006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7" name="Text Box 15">
          <a:extLst>
            <a:ext uri="{FF2B5EF4-FFF2-40B4-BE49-F238E27FC236}">
              <a16:creationId xmlns:a16="http://schemas.microsoft.com/office/drawing/2014/main" id="{00000000-0008-0000-0200-00006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8" name="Text Box 15">
          <a:extLst>
            <a:ext uri="{FF2B5EF4-FFF2-40B4-BE49-F238E27FC236}">
              <a16:creationId xmlns:a16="http://schemas.microsoft.com/office/drawing/2014/main" id="{00000000-0008-0000-0200-00006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79" name="Text Box 15">
          <a:extLst>
            <a:ext uri="{FF2B5EF4-FFF2-40B4-BE49-F238E27FC236}">
              <a16:creationId xmlns:a16="http://schemas.microsoft.com/office/drawing/2014/main" id="{00000000-0008-0000-0200-00006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80" name="Text Box 15">
          <a:extLst>
            <a:ext uri="{FF2B5EF4-FFF2-40B4-BE49-F238E27FC236}">
              <a16:creationId xmlns:a16="http://schemas.microsoft.com/office/drawing/2014/main" id="{00000000-0008-0000-0200-00006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1" name="Text Box 15">
          <a:extLst>
            <a:ext uri="{FF2B5EF4-FFF2-40B4-BE49-F238E27FC236}">
              <a16:creationId xmlns:a16="http://schemas.microsoft.com/office/drawing/2014/main" id="{00000000-0008-0000-0200-00006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2" name="Text Box 15">
          <a:extLst>
            <a:ext uri="{FF2B5EF4-FFF2-40B4-BE49-F238E27FC236}">
              <a16:creationId xmlns:a16="http://schemas.microsoft.com/office/drawing/2014/main" id="{00000000-0008-0000-0200-00006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3" name="Text Box 15">
          <a:extLst>
            <a:ext uri="{FF2B5EF4-FFF2-40B4-BE49-F238E27FC236}">
              <a16:creationId xmlns:a16="http://schemas.microsoft.com/office/drawing/2014/main" id="{00000000-0008-0000-0200-00006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4" name="Text Box 15">
          <a:extLst>
            <a:ext uri="{FF2B5EF4-FFF2-40B4-BE49-F238E27FC236}">
              <a16:creationId xmlns:a16="http://schemas.microsoft.com/office/drawing/2014/main" id="{00000000-0008-0000-0200-00006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5" name="Text Box 15">
          <a:extLst>
            <a:ext uri="{FF2B5EF4-FFF2-40B4-BE49-F238E27FC236}">
              <a16:creationId xmlns:a16="http://schemas.microsoft.com/office/drawing/2014/main" id="{00000000-0008-0000-0200-00006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6" name="Text Box 15">
          <a:extLst>
            <a:ext uri="{FF2B5EF4-FFF2-40B4-BE49-F238E27FC236}">
              <a16:creationId xmlns:a16="http://schemas.microsoft.com/office/drawing/2014/main" id="{00000000-0008-0000-0200-00006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7" name="Text Box 15">
          <a:extLst>
            <a:ext uri="{FF2B5EF4-FFF2-40B4-BE49-F238E27FC236}">
              <a16:creationId xmlns:a16="http://schemas.microsoft.com/office/drawing/2014/main" id="{00000000-0008-0000-0200-00006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8" name="Text Box 15">
          <a:extLst>
            <a:ext uri="{FF2B5EF4-FFF2-40B4-BE49-F238E27FC236}">
              <a16:creationId xmlns:a16="http://schemas.microsoft.com/office/drawing/2014/main" id="{00000000-0008-0000-0200-00006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9" name="Text Box 15">
          <a:extLst>
            <a:ext uri="{FF2B5EF4-FFF2-40B4-BE49-F238E27FC236}">
              <a16:creationId xmlns:a16="http://schemas.microsoft.com/office/drawing/2014/main" id="{00000000-0008-0000-0200-00006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0" name="Text Box 15">
          <a:extLst>
            <a:ext uri="{FF2B5EF4-FFF2-40B4-BE49-F238E27FC236}">
              <a16:creationId xmlns:a16="http://schemas.microsoft.com/office/drawing/2014/main" id="{00000000-0008-0000-0200-00006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91" name="Text Box 15">
          <a:extLst>
            <a:ext uri="{FF2B5EF4-FFF2-40B4-BE49-F238E27FC236}">
              <a16:creationId xmlns:a16="http://schemas.microsoft.com/office/drawing/2014/main" id="{00000000-0008-0000-0200-00006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92" name="Text Box 15">
          <a:extLst>
            <a:ext uri="{FF2B5EF4-FFF2-40B4-BE49-F238E27FC236}">
              <a16:creationId xmlns:a16="http://schemas.microsoft.com/office/drawing/2014/main" id="{00000000-0008-0000-0200-00007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93" name="Text Box 15">
          <a:extLst>
            <a:ext uri="{FF2B5EF4-FFF2-40B4-BE49-F238E27FC236}">
              <a16:creationId xmlns:a16="http://schemas.microsoft.com/office/drawing/2014/main" id="{00000000-0008-0000-0200-00007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4" name="Text Box 15">
          <a:extLst>
            <a:ext uri="{FF2B5EF4-FFF2-40B4-BE49-F238E27FC236}">
              <a16:creationId xmlns:a16="http://schemas.microsoft.com/office/drawing/2014/main" id="{00000000-0008-0000-0200-00007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795" name="Text Box 15">
          <a:extLst>
            <a:ext uri="{FF2B5EF4-FFF2-40B4-BE49-F238E27FC236}">
              <a16:creationId xmlns:a16="http://schemas.microsoft.com/office/drawing/2014/main" id="{00000000-0008-0000-0200-00007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796" name="Text Box 15">
          <a:extLst>
            <a:ext uri="{FF2B5EF4-FFF2-40B4-BE49-F238E27FC236}">
              <a16:creationId xmlns:a16="http://schemas.microsoft.com/office/drawing/2014/main" id="{00000000-0008-0000-0200-00007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797" name="Text Box 15">
          <a:extLst>
            <a:ext uri="{FF2B5EF4-FFF2-40B4-BE49-F238E27FC236}">
              <a16:creationId xmlns:a16="http://schemas.microsoft.com/office/drawing/2014/main" id="{00000000-0008-0000-0200-00007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798" name="Text Box 15">
          <a:extLst>
            <a:ext uri="{FF2B5EF4-FFF2-40B4-BE49-F238E27FC236}">
              <a16:creationId xmlns:a16="http://schemas.microsoft.com/office/drawing/2014/main" id="{00000000-0008-0000-0200-00007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799" name="Text Box 15">
          <a:extLst>
            <a:ext uri="{FF2B5EF4-FFF2-40B4-BE49-F238E27FC236}">
              <a16:creationId xmlns:a16="http://schemas.microsoft.com/office/drawing/2014/main" id="{00000000-0008-0000-0200-00007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00" name="Text Box 15">
          <a:extLst>
            <a:ext uri="{FF2B5EF4-FFF2-40B4-BE49-F238E27FC236}">
              <a16:creationId xmlns:a16="http://schemas.microsoft.com/office/drawing/2014/main" id="{00000000-0008-0000-0200-00007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1" name="Text Box 15">
          <a:extLst>
            <a:ext uri="{FF2B5EF4-FFF2-40B4-BE49-F238E27FC236}">
              <a16:creationId xmlns:a16="http://schemas.microsoft.com/office/drawing/2014/main" id="{00000000-0008-0000-0200-00007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2" name="Text Box 15">
          <a:extLst>
            <a:ext uri="{FF2B5EF4-FFF2-40B4-BE49-F238E27FC236}">
              <a16:creationId xmlns:a16="http://schemas.microsoft.com/office/drawing/2014/main" id="{00000000-0008-0000-0200-00007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3" name="Text Box 15">
          <a:extLst>
            <a:ext uri="{FF2B5EF4-FFF2-40B4-BE49-F238E27FC236}">
              <a16:creationId xmlns:a16="http://schemas.microsoft.com/office/drawing/2014/main" id="{00000000-0008-0000-0200-00007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04" name="Text Box 15">
          <a:extLst>
            <a:ext uri="{FF2B5EF4-FFF2-40B4-BE49-F238E27FC236}">
              <a16:creationId xmlns:a16="http://schemas.microsoft.com/office/drawing/2014/main" id="{00000000-0008-0000-0200-00007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5" name="Text Box 15">
          <a:extLst>
            <a:ext uri="{FF2B5EF4-FFF2-40B4-BE49-F238E27FC236}">
              <a16:creationId xmlns:a16="http://schemas.microsoft.com/office/drawing/2014/main" id="{00000000-0008-0000-0200-00007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6" name="Text Box 15">
          <a:extLst>
            <a:ext uri="{FF2B5EF4-FFF2-40B4-BE49-F238E27FC236}">
              <a16:creationId xmlns:a16="http://schemas.microsoft.com/office/drawing/2014/main" id="{00000000-0008-0000-0200-00007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07" name="Text Box 15">
          <a:extLst>
            <a:ext uri="{FF2B5EF4-FFF2-40B4-BE49-F238E27FC236}">
              <a16:creationId xmlns:a16="http://schemas.microsoft.com/office/drawing/2014/main" id="{00000000-0008-0000-0200-00007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08" name="Text Box 15">
          <a:extLst>
            <a:ext uri="{FF2B5EF4-FFF2-40B4-BE49-F238E27FC236}">
              <a16:creationId xmlns:a16="http://schemas.microsoft.com/office/drawing/2014/main" id="{00000000-0008-0000-0200-00008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9" name="Text Box 15">
          <a:extLst>
            <a:ext uri="{FF2B5EF4-FFF2-40B4-BE49-F238E27FC236}">
              <a16:creationId xmlns:a16="http://schemas.microsoft.com/office/drawing/2014/main" id="{00000000-0008-0000-0200-00008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0" name="Text Box 15">
          <a:extLst>
            <a:ext uri="{FF2B5EF4-FFF2-40B4-BE49-F238E27FC236}">
              <a16:creationId xmlns:a16="http://schemas.microsoft.com/office/drawing/2014/main" id="{00000000-0008-0000-0200-00008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11" name="Text Box 15">
          <a:extLst>
            <a:ext uri="{FF2B5EF4-FFF2-40B4-BE49-F238E27FC236}">
              <a16:creationId xmlns:a16="http://schemas.microsoft.com/office/drawing/2014/main" id="{00000000-0008-0000-0200-00008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12" name="Text Box 15">
          <a:extLst>
            <a:ext uri="{FF2B5EF4-FFF2-40B4-BE49-F238E27FC236}">
              <a16:creationId xmlns:a16="http://schemas.microsoft.com/office/drawing/2014/main" id="{00000000-0008-0000-0200-00008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3" name="Text Box 15">
          <a:extLst>
            <a:ext uri="{FF2B5EF4-FFF2-40B4-BE49-F238E27FC236}">
              <a16:creationId xmlns:a16="http://schemas.microsoft.com/office/drawing/2014/main" id="{00000000-0008-0000-0200-00008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4" name="Text Box 15">
          <a:extLst>
            <a:ext uri="{FF2B5EF4-FFF2-40B4-BE49-F238E27FC236}">
              <a16:creationId xmlns:a16="http://schemas.microsoft.com/office/drawing/2014/main" id="{00000000-0008-0000-0200-00008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5" name="Text Box 15">
          <a:extLst>
            <a:ext uri="{FF2B5EF4-FFF2-40B4-BE49-F238E27FC236}">
              <a16:creationId xmlns:a16="http://schemas.microsoft.com/office/drawing/2014/main" id="{00000000-0008-0000-0200-00008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6" name="Text Box 15">
          <a:extLst>
            <a:ext uri="{FF2B5EF4-FFF2-40B4-BE49-F238E27FC236}">
              <a16:creationId xmlns:a16="http://schemas.microsoft.com/office/drawing/2014/main" id="{00000000-0008-0000-0200-00008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7" name="Text Box 15">
          <a:extLst>
            <a:ext uri="{FF2B5EF4-FFF2-40B4-BE49-F238E27FC236}">
              <a16:creationId xmlns:a16="http://schemas.microsoft.com/office/drawing/2014/main" id="{00000000-0008-0000-0200-00008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8" name="Text Box 15">
          <a:extLst>
            <a:ext uri="{FF2B5EF4-FFF2-40B4-BE49-F238E27FC236}">
              <a16:creationId xmlns:a16="http://schemas.microsoft.com/office/drawing/2014/main" id="{00000000-0008-0000-0200-00008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9" name="Text Box 15">
          <a:extLst>
            <a:ext uri="{FF2B5EF4-FFF2-40B4-BE49-F238E27FC236}">
              <a16:creationId xmlns:a16="http://schemas.microsoft.com/office/drawing/2014/main" id="{00000000-0008-0000-0200-00008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0" name="Text Box 15">
          <a:extLst>
            <a:ext uri="{FF2B5EF4-FFF2-40B4-BE49-F238E27FC236}">
              <a16:creationId xmlns:a16="http://schemas.microsoft.com/office/drawing/2014/main" id="{00000000-0008-0000-0200-00008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1" name="Text Box 15">
          <a:extLst>
            <a:ext uri="{FF2B5EF4-FFF2-40B4-BE49-F238E27FC236}">
              <a16:creationId xmlns:a16="http://schemas.microsoft.com/office/drawing/2014/main" id="{00000000-0008-0000-0200-00008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2" name="Text Box 15">
          <a:extLst>
            <a:ext uri="{FF2B5EF4-FFF2-40B4-BE49-F238E27FC236}">
              <a16:creationId xmlns:a16="http://schemas.microsoft.com/office/drawing/2014/main" id="{00000000-0008-0000-0200-00008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23" name="Text Box 15">
          <a:extLst>
            <a:ext uri="{FF2B5EF4-FFF2-40B4-BE49-F238E27FC236}">
              <a16:creationId xmlns:a16="http://schemas.microsoft.com/office/drawing/2014/main" id="{00000000-0008-0000-0200-00008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4" name="Text Box 15">
          <a:extLst>
            <a:ext uri="{FF2B5EF4-FFF2-40B4-BE49-F238E27FC236}">
              <a16:creationId xmlns:a16="http://schemas.microsoft.com/office/drawing/2014/main" id="{00000000-0008-0000-0200-00009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5" name="Text Box 15">
          <a:extLst>
            <a:ext uri="{FF2B5EF4-FFF2-40B4-BE49-F238E27FC236}">
              <a16:creationId xmlns:a16="http://schemas.microsoft.com/office/drawing/2014/main" id="{00000000-0008-0000-0200-00009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6" name="Text Box 15">
          <a:extLst>
            <a:ext uri="{FF2B5EF4-FFF2-40B4-BE49-F238E27FC236}">
              <a16:creationId xmlns:a16="http://schemas.microsoft.com/office/drawing/2014/main" id="{00000000-0008-0000-0200-00009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27" name="Text Box 15">
          <a:extLst>
            <a:ext uri="{FF2B5EF4-FFF2-40B4-BE49-F238E27FC236}">
              <a16:creationId xmlns:a16="http://schemas.microsoft.com/office/drawing/2014/main" id="{00000000-0008-0000-0200-00009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28" name="Text Box 15">
          <a:extLst>
            <a:ext uri="{FF2B5EF4-FFF2-40B4-BE49-F238E27FC236}">
              <a16:creationId xmlns:a16="http://schemas.microsoft.com/office/drawing/2014/main" id="{00000000-0008-0000-0200-00009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29" name="Text Box 15">
          <a:extLst>
            <a:ext uri="{FF2B5EF4-FFF2-40B4-BE49-F238E27FC236}">
              <a16:creationId xmlns:a16="http://schemas.microsoft.com/office/drawing/2014/main" id="{00000000-0008-0000-0200-00009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0" name="Text Box 15">
          <a:extLst>
            <a:ext uri="{FF2B5EF4-FFF2-40B4-BE49-F238E27FC236}">
              <a16:creationId xmlns:a16="http://schemas.microsoft.com/office/drawing/2014/main" id="{00000000-0008-0000-0200-00009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1" name="Text Box 15">
          <a:extLst>
            <a:ext uri="{FF2B5EF4-FFF2-40B4-BE49-F238E27FC236}">
              <a16:creationId xmlns:a16="http://schemas.microsoft.com/office/drawing/2014/main" id="{00000000-0008-0000-0200-00009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2" name="Text Box 15">
          <a:extLst>
            <a:ext uri="{FF2B5EF4-FFF2-40B4-BE49-F238E27FC236}">
              <a16:creationId xmlns:a16="http://schemas.microsoft.com/office/drawing/2014/main" id="{00000000-0008-0000-0200-00009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3" name="Text Box 15">
          <a:extLst>
            <a:ext uri="{FF2B5EF4-FFF2-40B4-BE49-F238E27FC236}">
              <a16:creationId xmlns:a16="http://schemas.microsoft.com/office/drawing/2014/main" id="{00000000-0008-0000-0200-00009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4" name="Text Box 15">
          <a:extLst>
            <a:ext uri="{FF2B5EF4-FFF2-40B4-BE49-F238E27FC236}">
              <a16:creationId xmlns:a16="http://schemas.microsoft.com/office/drawing/2014/main" id="{00000000-0008-0000-0200-00009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5" name="Text Box 15">
          <a:extLst>
            <a:ext uri="{FF2B5EF4-FFF2-40B4-BE49-F238E27FC236}">
              <a16:creationId xmlns:a16="http://schemas.microsoft.com/office/drawing/2014/main" id="{00000000-0008-0000-0200-00009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6" name="Text Box 15">
          <a:extLst>
            <a:ext uri="{FF2B5EF4-FFF2-40B4-BE49-F238E27FC236}">
              <a16:creationId xmlns:a16="http://schemas.microsoft.com/office/drawing/2014/main" id="{00000000-0008-0000-0200-00009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7" name="Text Box 15">
          <a:extLst>
            <a:ext uri="{FF2B5EF4-FFF2-40B4-BE49-F238E27FC236}">
              <a16:creationId xmlns:a16="http://schemas.microsoft.com/office/drawing/2014/main" id="{00000000-0008-0000-0200-00009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8" name="Text Box 15">
          <a:extLst>
            <a:ext uri="{FF2B5EF4-FFF2-40B4-BE49-F238E27FC236}">
              <a16:creationId xmlns:a16="http://schemas.microsoft.com/office/drawing/2014/main" id="{00000000-0008-0000-0200-00009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9" name="Text Box 15">
          <a:extLst>
            <a:ext uri="{FF2B5EF4-FFF2-40B4-BE49-F238E27FC236}">
              <a16:creationId xmlns:a16="http://schemas.microsoft.com/office/drawing/2014/main" id="{00000000-0008-0000-0200-00009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0" name="Text Box 15">
          <a:extLst>
            <a:ext uri="{FF2B5EF4-FFF2-40B4-BE49-F238E27FC236}">
              <a16:creationId xmlns:a16="http://schemas.microsoft.com/office/drawing/2014/main" id="{00000000-0008-0000-0200-0000A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1" name="Text Box 15">
          <a:extLst>
            <a:ext uri="{FF2B5EF4-FFF2-40B4-BE49-F238E27FC236}">
              <a16:creationId xmlns:a16="http://schemas.microsoft.com/office/drawing/2014/main" id="{00000000-0008-0000-0200-0000A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2" name="Text Box 15">
          <a:extLst>
            <a:ext uri="{FF2B5EF4-FFF2-40B4-BE49-F238E27FC236}">
              <a16:creationId xmlns:a16="http://schemas.microsoft.com/office/drawing/2014/main" id="{00000000-0008-0000-0200-0000A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3" name="Text Box 15">
          <a:extLst>
            <a:ext uri="{FF2B5EF4-FFF2-40B4-BE49-F238E27FC236}">
              <a16:creationId xmlns:a16="http://schemas.microsoft.com/office/drawing/2014/main" id="{00000000-0008-0000-0200-0000A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4" name="Text Box 15">
          <a:extLst>
            <a:ext uri="{FF2B5EF4-FFF2-40B4-BE49-F238E27FC236}">
              <a16:creationId xmlns:a16="http://schemas.microsoft.com/office/drawing/2014/main" id="{00000000-0008-0000-0200-0000A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5" name="Text Box 15">
          <a:extLst>
            <a:ext uri="{FF2B5EF4-FFF2-40B4-BE49-F238E27FC236}">
              <a16:creationId xmlns:a16="http://schemas.microsoft.com/office/drawing/2014/main" id="{00000000-0008-0000-0200-0000A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6" name="Text Box 15">
          <a:extLst>
            <a:ext uri="{FF2B5EF4-FFF2-40B4-BE49-F238E27FC236}">
              <a16:creationId xmlns:a16="http://schemas.microsoft.com/office/drawing/2014/main" id="{00000000-0008-0000-0200-0000A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7" name="Text Box 15">
          <a:extLst>
            <a:ext uri="{FF2B5EF4-FFF2-40B4-BE49-F238E27FC236}">
              <a16:creationId xmlns:a16="http://schemas.microsoft.com/office/drawing/2014/main" id="{00000000-0008-0000-0200-0000A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8" name="Text Box 15">
          <a:extLst>
            <a:ext uri="{FF2B5EF4-FFF2-40B4-BE49-F238E27FC236}">
              <a16:creationId xmlns:a16="http://schemas.microsoft.com/office/drawing/2014/main" id="{00000000-0008-0000-0200-0000A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9" name="Text Box 15">
          <a:extLst>
            <a:ext uri="{FF2B5EF4-FFF2-40B4-BE49-F238E27FC236}">
              <a16:creationId xmlns:a16="http://schemas.microsoft.com/office/drawing/2014/main" id="{00000000-0008-0000-0200-0000A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50" name="Text Box 15">
          <a:extLst>
            <a:ext uri="{FF2B5EF4-FFF2-40B4-BE49-F238E27FC236}">
              <a16:creationId xmlns:a16="http://schemas.microsoft.com/office/drawing/2014/main" id="{00000000-0008-0000-0200-0000A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51" name="Text Box 15">
          <a:extLst>
            <a:ext uri="{FF2B5EF4-FFF2-40B4-BE49-F238E27FC236}">
              <a16:creationId xmlns:a16="http://schemas.microsoft.com/office/drawing/2014/main" id="{00000000-0008-0000-0200-0000A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52" name="Text Box 15">
          <a:extLst>
            <a:ext uri="{FF2B5EF4-FFF2-40B4-BE49-F238E27FC236}">
              <a16:creationId xmlns:a16="http://schemas.microsoft.com/office/drawing/2014/main" id="{00000000-0008-0000-0200-0000A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3" name="Text Box 15">
          <a:extLst>
            <a:ext uri="{FF2B5EF4-FFF2-40B4-BE49-F238E27FC236}">
              <a16:creationId xmlns:a16="http://schemas.microsoft.com/office/drawing/2014/main" id="{00000000-0008-0000-0200-0000AD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54" name="Text Box 15">
          <a:extLst>
            <a:ext uri="{FF2B5EF4-FFF2-40B4-BE49-F238E27FC236}">
              <a16:creationId xmlns:a16="http://schemas.microsoft.com/office/drawing/2014/main" id="{00000000-0008-0000-0200-0000AE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55" name="Text Box 15">
          <a:extLst>
            <a:ext uri="{FF2B5EF4-FFF2-40B4-BE49-F238E27FC236}">
              <a16:creationId xmlns:a16="http://schemas.microsoft.com/office/drawing/2014/main" id="{00000000-0008-0000-0200-0000AF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56" name="Text Box 15">
          <a:extLst>
            <a:ext uri="{FF2B5EF4-FFF2-40B4-BE49-F238E27FC236}">
              <a16:creationId xmlns:a16="http://schemas.microsoft.com/office/drawing/2014/main" id="{00000000-0008-0000-0200-0000B0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57" name="Text Box 15">
          <a:extLst>
            <a:ext uri="{FF2B5EF4-FFF2-40B4-BE49-F238E27FC236}">
              <a16:creationId xmlns:a16="http://schemas.microsoft.com/office/drawing/2014/main" id="{00000000-0008-0000-0200-0000B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58" name="Text Box 15">
          <a:extLst>
            <a:ext uri="{FF2B5EF4-FFF2-40B4-BE49-F238E27FC236}">
              <a16:creationId xmlns:a16="http://schemas.microsoft.com/office/drawing/2014/main" id="{00000000-0008-0000-0200-0000B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9" name="Text Box 15">
          <a:extLst>
            <a:ext uri="{FF2B5EF4-FFF2-40B4-BE49-F238E27FC236}">
              <a16:creationId xmlns:a16="http://schemas.microsoft.com/office/drawing/2014/main" id="{00000000-0008-0000-0200-0000B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0" name="Text Box 15">
          <a:extLst>
            <a:ext uri="{FF2B5EF4-FFF2-40B4-BE49-F238E27FC236}">
              <a16:creationId xmlns:a16="http://schemas.microsoft.com/office/drawing/2014/main" id="{00000000-0008-0000-0200-0000B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1" name="Text Box 15">
          <a:extLst>
            <a:ext uri="{FF2B5EF4-FFF2-40B4-BE49-F238E27FC236}">
              <a16:creationId xmlns:a16="http://schemas.microsoft.com/office/drawing/2014/main" id="{00000000-0008-0000-0200-0000B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62" name="Text Box 15">
          <a:extLst>
            <a:ext uri="{FF2B5EF4-FFF2-40B4-BE49-F238E27FC236}">
              <a16:creationId xmlns:a16="http://schemas.microsoft.com/office/drawing/2014/main" id="{00000000-0008-0000-0200-0000B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63" name="Text Box 15">
          <a:extLst>
            <a:ext uri="{FF2B5EF4-FFF2-40B4-BE49-F238E27FC236}">
              <a16:creationId xmlns:a16="http://schemas.microsoft.com/office/drawing/2014/main" id="{00000000-0008-0000-0200-0000B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64" name="Text Box 15">
          <a:extLst>
            <a:ext uri="{FF2B5EF4-FFF2-40B4-BE49-F238E27FC236}">
              <a16:creationId xmlns:a16="http://schemas.microsoft.com/office/drawing/2014/main" id="{00000000-0008-0000-0200-0000B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65" name="Text Box 15">
          <a:extLst>
            <a:ext uri="{FF2B5EF4-FFF2-40B4-BE49-F238E27FC236}">
              <a16:creationId xmlns:a16="http://schemas.microsoft.com/office/drawing/2014/main" id="{00000000-0008-0000-0200-0000B9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6" name="Text Box 15">
          <a:extLst>
            <a:ext uri="{FF2B5EF4-FFF2-40B4-BE49-F238E27FC236}">
              <a16:creationId xmlns:a16="http://schemas.microsoft.com/office/drawing/2014/main" id="{00000000-0008-0000-0200-0000BA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67" name="Text Box 15">
          <a:extLst>
            <a:ext uri="{FF2B5EF4-FFF2-40B4-BE49-F238E27FC236}">
              <a16:creationId xmlns:a16="http://schemas.microsoft.com/office/drawing/2014/main" id="{00000000-0008-0000-0200-0000BB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68" name="Text Box 15">
          <a:extLst>
            <a:ext uri="{FF2B5EF4-FFF2-40B4-BE49-F238E27FC236}">
              <a16:creationId xmlns:a16="http://schemas.microsoft.com/office/drawing/2014/main" id="{00000000-0008-0000-0200-0000BC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9" name="Text Box 15">
          <a:extLst>
            <a:ext uri="{FF2B5EF4-FFF2-40B4-BE49-F238E27FC236}">
              <a16:creationId xmlns:a16="http://schemas.microsoft.com/office/drawing/2014/main" id="{00000000-0008-0000-0200-0000B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0" name="Text Box 15">
          <a:extLst>
            <a:ext uri="{FF2B5EF4-FFF2-40B4-BE49-F238E27FC236}">
              <a16:creationId xmlns:a16="http://schemas.microsoft.com/office/drawing/2014/main" id="{00000000-0008-0000-0200-0000B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1" name="Text Box 15">
          <a:extLst>
            <a:ext uri="{FF2B5EF4-FFF2-40B4-BE49-F238E27FC236}">
              <a16:creationId xmlns:a16="http://schemas.microsoft.com/office/drawing/2014/main" id="{00000000-0008-0000-0200-0000B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2" name="Text Box 15">
          <a:extLst>
            <a:ext uri="{FF2B5EF4-FFF2-40B4-BE49-F238E27FC236}">
              <a16:creationId xmlns:a16="http://schemas.microsoft.com/office/drawing/2014/main" id="{00000000-0008-0000-0200-0000C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3" name="Text Box 15">
          <a:extLst>
            <a:ext uri="{FF2B5EF4-FFF2-40B4-BE49-F238E27FC236}">
              <a16:creationId xmlns:a16="http://schemas.microsoft.com/office/drawing/2014/main" id="{00000000-0008-0000-0200-0000C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4" name="Text Box 15">
          <a:extLst>
            <a:ext uri="{FF2B5EF4-FFF2-40B4-BE49-F238E27FC236}">
              <a16:creationId xmlns:a16="http://schemas.microsoft.com/office/drawing/2014/main" id="{00000000-0008-0000-0200-0000C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5" name="Text Box 15">
          <a:extLst>
            <a:ext uri="{FF2B5EF4-FFF2-40B4-BE49-F238E27FC236}">
              <a16:creationId xmlns:a16="http://schemas.microsoft.com/office/drawing/2014/main" id="{00000000-0008-0000-0200-0000C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6" name="Text Box 15">
          <a:extLst>
            <a:ext uri="{FF2B5EF4-FFF2-40B4-BE49-F238E27FC236}">
              <a16:creationId xmlns:a16="http://schemas.microsoft.com/office/drawing/2014/main" id="{00000000-0008-0000-0200-0000C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7" name="Text Box 15">
          <a:extLst>
            <a:ext uri="{FF2B5EF4-FFF2-40B4-BE49-F238E27FC236}">
              <a16:creationId xmlns:a16="http://schemas.microsoft.com/office/drawing/2014/main" id="{00000000-0008-0000-0200-0000C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8" name="Text Box 15">
          <a:extLst>
            <a:ext uri="{FF2B5EF4-FFF2-40B4-BE49-F238E27FC236}">
              <a16:creationId xmlns:a16="http://schemas.microsoft.com/office/drawing/2014/main" id="{00000000-0008-0000-0200-0000C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9" name="Text Box 15">
          <a:extLst>
            <a:ext uri="{FF2B5EF4-FFF2-40B4-BE49-F238E27FC236}">
              <a16:creationId xmlns:a16="http://schemas.microsoft.com/office/drawing/2014/main" id="{00000000-0008-0000-0200-0000C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80" name="Text Box 15">
          <a:extLst>
            <a:ext uri="{FF2B5EF4-FFF2-40B4-BE49-F238E27FC236}">
              <a16:creationId xmlns:a16="http://schemas.microsoft.com/office/drawing/2014/main" id="{00000000-0008-0000-0200-0000C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81" name="Text Box 15">
          <a:extLst>
            <a:ext uri="{FF2B5EF4-FFF2-40B4-BE49-F238E27FC236}">
              <a16:creationId xmlns:a16="http://schemas.microsoft.com/office/drawing/2014/main" id="{00000000-0008-0000-0200-0000C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82" name="Text Box 15">
          <a:extLst>
            <a:ext uri="{FF2B5EF4-FFF2-40B4-BE49-F238E27FC236}">
              <a16:creationId xmlns:a16="http://schemas.microsoft.com/office/drawing/2014/main" id="{00000000-0008-0000-0200-0000C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3" name="Text Box 15">
          <a:extLst>
            <a:ext uri="{FF2B5EF4-FFF2-40B4-BE49-F238E27FC236}">
              <a16:creationId xmlns:a16="http://schemas.microsoft.com/office/drawing/2014/main" id="{00000000-0008-0000-0200-0000C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4" name="Text Box 15">
          <a:extLst>
            <a:ext uri="{FF2B5EF4-FFF2-40B4-BE49-F238E27FC236}">
              <a16:creationId xmlns:a16="http://schemas.microsoft.com/office/drawing/2014/main" id="{00000000-0008-0000-0200-0000C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5" name="Text Box 15">
          <a:extLst>
            <a:ext uri="{FF2B5EF4-FFF2-40B4-BE49-F238E27FC236}">
              <a16:creationId xmlns:a16="http://schemas.microsoft.com/office/drawing/2014/main" id="{00000000-0008-0000-0200-0000C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86" name="Text Box 15">
          <a:extLst>
            <a:ext uri="{FF2B5EF4-FFF2-40B4-BE49-F238E27FC236}">
              <a16:creationId xmlns:a16="http://schemas.microsoft.com/office/drawing/2014/main" id="{00000000-0008-0000-0200-0000C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7" name="Text Box 15">
          <a:extLst>
            <a:ext uri="{FF2B5EF4-FFF2-40B4-BE49-F238E27FC236}">
              <a16:creationId xmlns:a16="http://schemas.microsoft.com/office/drawing/2014/main" id="{00000000-0008-0000-0200-0000C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8" name="Text Box 15">
          <a:extLst>
            <a:ext uri="{FF2B5EF4-FFF2-40B4-BE49-F238E27FC236}">
              <a16:creationId xmlns:a16="http://schemas.microsoft.com/office/drawing/2014/main" id="{00000000-0008-0000-0200-0000D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9" name="Text Box 15">
          <a:extLst>
            <a:ext uri="{FF2B5EF4-FFF2-40B4-BE49-F238E27FC236}">
              <a16:creationId xmlns:a16="http://schemas.microsoft.com/office/drawing/2014/main" id="{00000000-0008-0000-0200-0000D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0" name="Text Box 15">
          <a:extLst>
            <a:ext uri="{FF2B5EF4-FFF2-40B4-BE49-F238E27FC236}">
              <a16:creationId xmlns:a16="http://schemas.microsoft.com/office/drawing/2014/main" id="{00000000-0008-0000-0200-0000D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1" name="Text Box 15">
          <a:extLst>
            <a:ext uri="{FF2B5EF4-FFF2-40B4-BE49-F238E27FC236}">
              <a16:creationId xmlns:a16="http://schemas.microsoft.com/office/drawing/2014/main" id="{00000000-0008-0000-0200-0000D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2" name="Text Box 15">
          <a:extLst>
            <a:ext uri="{FF2B5EF4-FFF2-40B4-BE49-F238E27FC236}">
              <a16:creationId xmlns:a16="http://schemas.microsoft.com/office/drawing/2014/main" id="{00000000-0008-0000-0200-0000D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3" name="Text Box 15">
          <a:extLst>
            <a:ext uri="{FF2B5EF4-FFF2-40B4-BE49-F238E27FC236}">
              <a16:creationId xmlns:a16="http://schemas.microsoft.com/office/drawing/2014/main" id="{00000000-0008-0000-0200-0000D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4" name="Text Box 15">
          <a:extLst>
            <a:ext uri="{FF2B5EF4-FFF2-40B4-BE49-F238E27FC236}">
              <a16:creationId xmlns:a16="http://schemas.microsoft.com/office/drawing/2014/main" id="{00000000-0008-0000-0200-0000D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5" name="Text Box 15">
          <a:extLst>
            <a:ext uri="{FF2B5EF4-FFF2-40B4-BE49-F238E27FC236}">
              <a16:creationId xmlns:a16="http://schemas.microsoft.com/office/drawing/2014/main" id="{00000000-0008-0000-0200-0000D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6" name="Text Box 15">
          <a:extLst>
            <a:ext uri="{FF2B5EF4-FFF2-40B4-BE49-F238E27FC236}">
              <a16:creationId xmlns:a16="http://schemas.microsoft.com/office/drawing/2014/main" id="{00000000-0008-0000-0200-0000D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7" name="Text Box 15">
          <a:extLst>
            <a:ext uri="{FF2B5EF4-FFF2-40B4-BE49-F238E27FC236}">
              <a16:creationId xmlns:a16="http://schemas.microsoft.com/office/drawing/2014/main" id="{00000000-0008-0000-0200-0000D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8" name="Text Box 15">
          <a:extLst>
            <a:ext uri="{FF2B5EF4-FFF2-40B4-BE49-F238E27FC236}">
              <a16:creationId xmlns:a16="http://schemas.microsoft.com/office/drawing/2014/main" id="{00000000-0008-0000-0200-0000D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9" name="Text Box 15">
          <a:extLst>
            <a:ext uri="{FF2B5EF4-FFF2-40B4-BE49-F238E27FC236}">
              <a16:creationId xmlns:a16="http://schemas.microsoft.com/office/drawing/2014/main" id="{00000000-0008-0000-0200-0000D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0" name="Text Box 15">
          <a:extLst>
            <a:ext uri="{FF2B5EF4-FFF2-40B4-BE49-F238E27FC236}">
              <a16:creationId xmlns:a16="http://schemas.microsoft.com/office/drawing/2014/main" id="{00000000-0008-0000-0200-0000D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1" name="Text Box 15">
          <a:extLst>
            <a:ext uri="{FF2B5EF4-FFF2-40B4-BE49-F238E27FC236}">
              <a16:creationId xmlns:a16="http://schemas.microsoft.com/office/drawing/2014/main" id="{00000000-0008-0000-0200-0000D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2" name="Text Box 15">
          <a:extLst>
            <a:ext uri="{FF2B5EF4-FFF2-40B4-BE49-F238E27FC236}">
              <a16:creationId xmlns:a16="http://schemas.microsoft.com/office/drawing/2014/main" id="{00000000-0008-0000-0200-0000D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903" name="Text Box 15">
          <a:extLst>
            <a:ext uri="{FF2B5EF4-FFF2-40B4-BE49-F238E27FC236}">
              <a16:creationId xmlns:a16="http://schemas.microsoft.com/office/drawing/2014/main" id="{00000000-0008-0000-0200-0000D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4" name="Text Box 15">
          <a:extLst>
            <a:ext uri="{FF2B5EF4-FFF2-40B4-BE49-F238E27FC236}">
              <a16:creationId xmlns:a16="http://schemas.microsoft.com/office/drawing/2014/main" id="{00000000-0008-0000-0200-0000E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5" name="Text Box 15">
          <a:extLst>
            <a:ext uri="{FF2B5EF4-FFF2-40B4-BE49-F238E27FC236}">
              <a16:creationId xmlns:a16="http://schemas.microsoft.com/office/drawing/2014/main" id="{00000000-0008-0000-0200-0000E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6" name="Text Box 15">
          <a:extLst>
            <a:ext uri="{FF2B5EF4-FFF2-40B4-BE49-F238E27FC236}">
              <a16:creationId xmlns:a16="http://schemas.microsoft.com/office/drawing/2014/main" id="{00000000-0008-0000-0200-0000E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07" name="Text Box 15">
          <a:extLst>
            <a:ext uri="{FF2B5EF4-FFF2-40B4-BE49-F238E27FC236}">
              <a16:creationId xmlns:a16="http://schemas.microsoft.com/office/drawing/2014/main" id="{00000000-0008-0000-0200-0000E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08" name="Text Box 15">
          <a:extLst>
            <a:ext uri="{FF2B5EF4-FFF2-40B4-BE49-F238E27FC236}">
              <a16:creationId xmlns:a16="http://schemas.microsoft.com/office/drawing/2014/main" id="{00000000-0008-0000-0200-0000E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09" name="Text Box 15">
          <a:extLst>
            <a:ext uri="{FF2B5EF4-FFF2-40B4-BE49-F238E27FC236}">
              <a16:creationId xmlns:a16="http://schemas.microsoft.com/office/drawing/2014/main" id="{00000000-0008-0000-0200-0000E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0" name="Text Box 15">
          <a:extLst>
            <a:ext uri="{FF2B5EF4-FFF2-40B4-BE49-F238E27FC236}">
              <a16:creationId xmlns:a16="http://schemas.microsoft.com/office/drawing/2014/main" id="{00000000-0008-0000-0200-0000E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1" name="Text Box 15">
          <a:extLst>
            <a:ext uri="{FF2B5EF4-FFF2-40B4-BE49-F238E27FC236}">
              <a16:creationId xmlns:a16="http://schemas.microsoft.com/office/drawing/2014/main" id="{00000000-0008-0000-0200-0000E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2" name="Text Box 15">
          <a:extLst>
            <a:ext uri="{FF2B5EF4-FFF2-40B4-BE49-F238E27FC236}">
              <a16:creationId xmlns:a16="http://schemas.microsoft.com/office/drawing/2014/main" id="{00000000-0008-0000-0200-0000E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3" name="Text Box 15">
          <a:extLst>
            <a:ext uri="{FF2B5EF4-FFF2-40B4-BE49-F238E27FC236}">
              <a16:creationId xmlns:a16="http://schemas.microsoft.com/office/drawing/2014/main" id="{00000000-0008-0000-0200-0000E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4" name="Text Box 15">
          <a:extLst>
            <a:ext uri="{FF2B5EF4-FFF2-40B4-BE49-F238E27FC236}">
              <a16:creationId xmlns:a16="http://schemas.microsoft.com/office/drawing/2014/main" id="{00000000-0008-0000-0200-0000E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5" name="Text Box 15">
          <a:extLst>
            <a:ext uri="{FF2B5EF4-FFF2-40B4-BE49-F238E27FC236}">
              <a16:creationId xmlns:a16="http://schemas.microsoft.com/office/drawing/2014/main" id="{00000000-0008-0000-0200-0000E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6" name="Text Box 15">
          <a:extLst>
            <a:ext uri="{FF2B5EF4-FFF2-40B4-BE49-F238E27FC236}">
              <a16:creationId xmlns:a16="http://schemas.microsoft.com/office/drawing/2014/main" id="{00000000-0008-0000-0200-0000E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7" name="Text Box 15">
          <a:extLst>
            <a:ext uri="{FF2B5EF4-FFF2-40B4-BE49-F238E27FC236}">
              <a16:creationId xmlns:a16="http://schemas.microsoft.com/office/drawing/2014/main" id="{00000000-0008-0000-0200-0000E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8" name="Text Box 15">
          <a:extLst>
            <a:ext uri="{FF2B5EF4-FFF2-40B4-BE49-F238E27FC236}">
              <a16:creationId xmlns:a16="http://schemas.microsoft.com/office/drawing/2014/main" id="{00000000-0008-0000-0200-0000E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9" name="Text Box 15">
          <a:extLst>
            <a:ext uri="{FF2B5EF4-FFF2-40B4-BE49-F238E27FC236}">
              <a16:creationId xmlns:a16="http://schemas.microsoft.com/office/drawing/2014/main" id="{00000000-0008-0000-0200-0000E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0" name="Text Box 15">
          <a:extLst>
            <a:ext uri="{FF2B5EF4-FFF2-40B4-BE49-F238E27FC236}">
              <a16:creationId xmlns:a16="http://schemas.microsoft.com/office/drawing/2014/main" id="{00000000-0008-0000-0200-0000F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1" name="Text Box 15">
          <a:extLst>
            <a:ext uri="{FF2B5EF4-FFF2-40B4-BE49-F238E27FC236}">
              <a16:creationId xmlns:a16="http://schemas.microsoft.com/office/drawing/2014/main" id="{00000000-0008-0000-0200-0000F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2" name="Text Box 15">
          <a:extLst>
            <a:ext uri="{FF2B5EF4-FFF2-40B4-BE49-F238E27FC236}">
              <a16:creationId xmlns:a16="http://schemas.microsoft.com/office/drawing/2014/main" id="{00000000-0008-0000-0200-0000F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3" name="Text Box 15">
          <a:extLst>
            <a:ext uri="{FF2B5EF4-FFF2-40B4-BE49-F238E27FC236}">
              <a16:creationId xmlns:a16="http://schemas.microsoft.com/office/drawing/2014/main" id="{00000000-0008-0000-0200-0000F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4" name="Text Box 15">
          <a:extLst>
            <a:ext uri="{FF2B5EF4-FFF2-40B4-BE49-F238E27FC236}">
              <a16:creationId xmlns:a16="http://schemas.microsoft.com/office/drawing/2014/main" id="{00000000-0008-0000-0200-0000F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5" name="Text Box 15">
          <a:extLst>
            <a:ext uri="{FF2B5EF4-FFF2-40B4-BE49-F238E27FC236}">
              <a16:creationId xmlns:a16="http://schemas.microsoft.com/office/drawing/2014/main" id="{00000000-0008-0000-0200-0000F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6" name="Text Box 15">
          <a:extLst>
            <a:ext uri="{FF2B5EF4-FFF2-40B4-BE49-F238E27FC236}">
              <a16:creationId xmlns:a16="http://schemas.microsoft.com/office/drawing/2014/main" id="{00000000-0008-0000-0200-0000F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7" name="Text Box 15">
          <a:extLst>
            <a:ext uri="{FF2B5EF4-FFF2-40B4-BE49-F238E27FC236}">
              <a16:creationId xmlns:a16="http://schemas.microsoft.com/office/drawing/2014/main" id="{00000000-0008-0000-0200-0000F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8" name="Text Box 15">
          <a:extLst>
            <a:ext uri="{FF2B5EF4-FFF2-40B4-BE49-F238E27FC236}">
              <a16:creationId xmlns:a16="http://schemas.microsoft.com/office/drawing/2014/main" id="{00000000-0008-0000-0200-0000F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9" name="Text Box 15">
          <a:extLst>
            <a:ext uri="{FF2B5EF4-FFF2-40B4-BE49-F238E27FC236}">
              <a16:creationId xmlns:a16="http://schemas.microsoft.com/office/drawing/2014/main" id="{00000000-0008-0000-0200-0000F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0" name="Text Box 15">
          <a:extLst>
            <a:ext uri="{FF2B5EF4-FFF2-40B4-BE49-F238E27FC236}">
              <a16:creationId xmlns:a16="http://schemas.microsoft.com/office/drawing/2014/main" id="{00000000-0008-0000-0200-0000F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1" name="Text Box 15">
          <a:extLst>
            <a:ext uri="{FF2B5EF4-FFF2-40B4-BE49-F238E27FC236}">
              <a16:creationId xmlns:a16="http://schemas.microsoft.com/office/drawing/2014/main" id="{00000000-0008-0000-0200-0000F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2" name="Text Box 15">
          <a:extLst>
            <a:ext uri="{FF2B5EF4-FFF2-40B4-BE49-F238E27FC236}">
              <a16:creationId xmlns:a16="http://schemas.microsoft.com/office/drawing/2014/main" id="{00000000-0008-0000-0200-0000F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3" name="Text Box 15">
          <a:extLst>
            <a:ext uri="{FF2B5EF4-FFF2-40B4-BE49-F238E27FC236}">
              <a16:creationId xmlns:a16="http://schemas.microsoft.com/office/drawing/2014/main" id="{00000000-0008-0000-0200-0000F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4" name="Text Box 15">
          <a:extLst>
            <a:ext uri="{FF2B5EF4-FFF2-40B4-BE49-F238E27FC236}">
              <a16:creationId xmlns:a16="http://schemas.microsoft.com/office/drawing/2014/main" id="{00000000-0008-0000-0200-0000F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5" name="Text Box 15">
          <a:extLst>
            <a:ext uri="{FF2B5EF4-FFF2-40B4-BE49-F238E27FC236}">
              <a16:creationId xmlns:a16="http://schemas.microsoft.com/office/drawing/2014/main" id="{00000000-0008-0000-0200-0000F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6" name="Text Box 15">
          <a:extLst>
            <a:ext uri="{FF2B5EF4-FFF2-40B4-BE49-F238E27FC236}">
              <a16:creationId xmlns:a16="http://schemas.microsoft.com/office/drawing/2014/main" id="{00000000-0008-0000-0200-00000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7" name="Text Box 15">
          <a:extLst>
            <a:ext uri="{FF2B5EF4-FFF2-40B4-BE49-F238E27FC236}">
              <a16:creationId xmlns:a16="http://schemas.microsoft.com/office/drawing/2014/main" id="{00000000-0008-0000-0200-00000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8" name="Text Box 15">
          <a:extLst>
            <a:ext uri="{FF2B5EF4-FFF2-40B4-BE49-F238E27FC236}">
              <a16:creationId xmlns:a16="http://schemas.microsoft.com/office/drawing/2014/main" id="{00000000-0008-0000-0200-00000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9" name="Text Box 15">
          <a:extLst>
            <a:ext uri="{FF2B5EF4-FFF2-40B4-BE49-F238E27FC236}">
              <a16:creationId xmlns:a16="http://schemas.microsoft.com/office/drawing/2014/main" id="{00000000-0008-0000-0200-00000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40" name="Text Box 15">
          <a:extLst>
            <a:ext uri="{FF2B5EF4-FFF2-40B4-BE49-F238E27FC236}">
              <a16:creationId xmlns:a16="http://schemas.microsoft.com/office/drawing/2014/main" id="{00000000-0008-0000-0200-00000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1" name="Text Box 15">
          <a:extLst>
            <a:ext uri="{FF2B5EF4-FFF2-40B4-BE49-F238E27FC236}">
              <a16:creationId xmlns:a16="http://schemas.microsoft.com/office/drawing/2014/main" id="{00000000-0008-0000-0200-00000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2" name="Text Box 15">
          <a:extLst>
            <a:ext uri="{FF2B5EF4-FFF2-40B4-BE49-F238E27FC236}">
              <a16:creationId xmlns:a16="http://schemas.microsoft.com/office/drawing/2014/main" id="{00000000-0008-0000-0200-00000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43" name="Text Box 15">
          <a:extLst>
            <a:ext uri="{FF2B5EF4-FFF2-40B4-BE49-F238E27FC236}">
              <a16:creationId xmlns:a16="http://schemas.microsoft.com/office/drawing/2014/main" id="{00000000-0008-0000-0200-00000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44" name="Text Box 15">
          <a:extLst>
            <a:ext uri="{FF2B5EF4-FFF2-40B4-BE49-F238E27FC236}">
              <a16:creationId xmlns:a16="http://schemas.microsoft.com/office/drawing/2014/main" id="{00000000-0008-0000-0200-00000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5" name="Text Box 15">
          <a:extLst>
            <a:ext uri="{FF2B5EF4-FFF2-40B4-BE49-F238E27FC236}">
              <a16:creationId xmlns:a16="http://schemas.microsoft.com/office/drawing/2014/main" id="{00000000-0008-0000-0200-00000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46" name="Text Box 15">
          <a:extLst>
            <a:ext uri="{FF2B5EF4-FFF2-40B4-BE49-F238E27FC236}">
              <a16:creationId xmlns:a16="http://schemas.microsoft.com/office/drawing/2014/main" id="{00000000-0008-0000-0200-00000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47" name="Text Box 15">
          <a:extLst>
            <a:ext uri="{FF2B5EF4-FFF2-40B4-BE49-F238E27FC236}">
              <a16:creationId xmlns:a16="http://schemas.microsoft.com/office/drawing/2014/main" id="{00000000-0008-0000-0200-00000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48" name="Text Box 15">
          <a:extLst>
            <a:ext uri="{FF2B5EF4-FFF2-40B4-BE49-F238E27FC236}">
              <a16:creationId xmlns:a16="http://schemas.microsoft.com/office/drawing/2014/main" id="{00000000-0008-0000-0200-00000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49" name="Text Box 15">
          <a:extLst>
            <a:ext uri="{FF2B5EF4-FFF2-40B4-BE49-F238E27FC236}">
              <a16:creationId xmlns:a16="http://schemas.microsoft.com/office/drawing/2014/main" id="{00000000-0008-0000-0200-00000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0" name="Text Box 15">
          <a:extLst>
            <a:ext uri="{FF2B5EF4-FFF2-40B4-BE49-F238E27FC236}">
              <a16:creationId xmlns:a16="http://schemas.microsoft.com/office/drawing/2014/main" id="{00000000-0008-0000-0200-00000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51" name="Text Box 15">
          <a:extLst>
            <a:ext uri="{FF2B5EF4-FFF2-40B4-BE49-F238E27FC236}">
              <a16:creationId xmlns:a16="http://schemas.microsoft.com/office/drawing/2014/main" id="{00000000-0008-0000-0200-00000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52" name="Text Box 15">
          <a:extLst>
            <a:ext uri="{FF2B5EF4-FFF2-40B4-BE49-F238E27FC236}">
              <a16:creationId xmlns:a16="http://schemas.microsoft.com/office/drawing/2014/main" id="{00000000-0008-0000-0200-00001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3" name="Text Box 15">
          <a:extLst>
            <a:ext uri="{FF2B5EF4-FFF2-40B4-BE49-F238E27FC236}">
              <a16:creationId xmlns:a16="http://schemas.microsoft.com/office/drawing/2014/main" id="{00000000-0008-0000-0200-00001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54" name="Text Box 15">
          <a:extLst>
            <a:ext uri="{FF2B5EF4-FFF2-40B4-BE49-F238E27FC236}">
              <a16:creationId xmlns:a16="http://schemas.microsoft.com/office/drawing/2014/main" id="{00000000-0008-0000-0200-00001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55" name="Text Box 15">
          <a:extLst>
            <a:ext uri="{FF2B5EF4-FFF2-40B4-BE49-F238E27FC236}">
              <a16:creationId xmlns:a16="http://schemas.microsoft.com/office/drawing/2014/main" id="{00000000-0008-0000-0200-00001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56" name="Text Box 15">
          <a:extLst>
            <a:ext uri="{FF2B5EF4-FFF2-40B4-BE49-F238E27FC236}">
              <a16:creationId xmlns:a16="http://schemas.microsoft.com/office/drawing/2014/main" id="{00000000-0008-0000-0200-00001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57" name="Text Box 15">
          <a:extLst>
            <a:ext uri="{FF2B5EF4-FFF2-40B4-BE49-F238E27FC236}">
              <a16:creationId xmlns:a16="http://schemas.microsoft.com/office/drawing/2014/main" id="{00000000-0008-0000-0200-00001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58" name="Text Box 15">
          <a:extLst>
            <a:ext uri="{FF2B5EF4-FFF2-40B4-BE49-F238E27FC236}">
              <a16:creationId xmlns:a16="http://schemas.microsoft.com/office/drawing/2014/main" id="{00000000-0008-0000-0200-00001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59" name="Text Box 15">
          <a:extLst>
            <a:ext uri="{FF2B5EF4-FFF2-40B4-BE49-F238E27FC236}">
              <a16:creationId xmlns:a16="http://schemas.microsoft.com/office/drawing/2014/main" id="{00000000-0008-0000-0200-00001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0" name="Text Box 15">
          <a:extLst>
            <a:ext uri="{FF2B5EF4-FFF2-40B4-BE49-F238E27FC236}">
              <a16:creationId xmlns:a16="http://schemas.microsoft.com/office/drawing/2014/main" id="{00000000-0008-0000-0200-00001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1" name="Text Box 15">
          <a:extLst>
            <a:ext uri="{FF2B5EF4-FFF2-40B4-BE49-F238E27FC236}">
              <a16:creationId xmlns:a16="http://schemas.microsoft.com/office/drawing/2014/main" id="{00000000-0008-0000-0200-00001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2" name="Text Box 15">
          <a:extLst>
            <a:ext uri="{FF2B5EF4-FFF2-40B4-BE49-F238E27FC236}">
              <a16:creationId xmlns:a16="http://schemas.microsoft.com/office/drawing/2014/main" id="{00000000-0008-0000-0200-00001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3" name="Text Box 15">
          <a:extLst>
            <a:ext uri="{FF2B5EF4-FFF2-40B4-BE49-F238E27FC236}">
              <a16:creationId xmlns:a16="http://schemas.microsoft.com/office/drawing/2014/main" id="{00000000-0008-0000-0200-00001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4" name="Text Box 15">
          <a:extLst>
            <a:ext uri="{FF2B5EF4-FFF2-40B4-BE49-F238E27FC236}">
              <a16:creationId xmlns:a16="http://schemas.microsoft.com/office/drawing/2014/main" id="{00000000-0008-0000-0200-00001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5" name="Text Box 15">
          <a:extLst>
            <a:ext uri="{FF2B5EF4-FFF2-40B4-BE49-F238E27FC236}">
              <a16:creationId xmlns:a16="http://schemas.microsoft.com/office/drawing/2014/main" id="{00000000-0008-0000-0200-00001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66" name="Text Box 15">
          <a:extLst>
            <a:ext uri="{FF2B5EF4-FFF2-40B4-BE49-F238E27FC236}">
              <a16:creationId xmlns:a16="http://schemas.microsoft.com/office/drawing/2014/main" id="{00000000-0008-0000-0200-00001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67" name="Text Box 15">
          <a:extLst>
            <a:ext uri="{FF2B5EF4-FFF2-40B4-BE49-F238E27FC236}">
              <a16:creationId xmlns:a16="http://schemas.microsoft.com/office/drawing/2014/main" id="{00000000-0008-0000-0200-00001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68" name="Text Box 15">
          <a:extLst>
            <a:ext uri="{FF2B5EF4-FFF2-40B4-BE49-F238E27FC236}">
              <a16:creationId xmlns:a16="http://schemas.microsoft.com/office/drawing/2014/main" id="{00000000-0008-0000-0200-00002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69" name="Text Box 15">
          <a:extLst>
            <a:ext uri="{FF2B5EF4-FFF2-40B4-BE49-F238E27FC236}">
              <a16:creationId xmlns:a16="http://schemas.microsoft.com/office/drawing/2014/main" id="{00000000-0008-0000-0200-00002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70" name="Text Box 15">
          <a:extLst>
            <a:ext uri="{FF2B5EF4-FFF2-40B4-BE49-F238E27FC236}">
              <a16:creationId xmlns:a16="http://schemas.microsoft.com/office/drawing/2014/main" id="{00000000-0008-0000-0200-00002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1" name="Text Box 15">
          <a:extLst>
            <a:ext uri="{FF2B5EF4-FFF2-40B4-BE49-F238E27FC236}">
              <a16:creationId xmlns:a16="http://schemas.microsoft.com/office/drawing/2014/main" id="{00000000-0008-0000-0200-00002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2" name="Text Box 15">
          <a:extLst>
            <a:ext uri="{FF2B5EF4-FFF2-40B4-BE49-F238E27FC236}">
              <a16:creationId xmlns:a16="http://schemas.microsoft.com/office/drawing/2014/main" id="{00000000-0008-0000-0200-00002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3" name="Text Box 15">
          <a:extLst>
            <a:ext uri="{FF2B5EF4-FFF2-40B4-BE49-F238E27FC236}">
              <a16:creationId xmlns:a16="http://schemas.microsoft.com/office/drawing/2014/main" id="{00000000-0008-0000-0200-00002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4" name="Text Box 15">
          <a:extLst>
            <a:ext uri="{FF2B5EF4-FFF2-40B4-BE49-F238E27FC236}">
              <a16:creationId xmlns:a16="http://schemas.microsoft.com/office/drawing/2014/main" id="{00000000-0008-0000-0200-00002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5" name="Text Box 15">
          <a:extLst>
            <a:ext uri="{FF2B5EF4-FFF2-40B4-BE49-F238E27FC236}">
              <a16:creationId xmlns:a16="http://schemas.microsoft.com/office/drawing/2014/main" id="{00000000-0008-0000-0200-00002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6" name="Text Box 15">
          <a:extLst>
            <a:ext uri="{FF2B5EF4-FFF2-40B4-BE49-F238E27FC236}">
              <a16:creationId xmlns:a16="http://schemas.microsoft.com/office/drawing/2014/main" id="{00000000-0008-0000-0200-00002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7" name="Text Box 15">
          <a:extLst>
            <a:ext uri="{FF2B5EF4-FFF2-40B4-BE49-F238E27FC236}">
              <a16:creationId xmlns:a16="http://schemas.microsoft.com/office/drawing/2014/main" id="{00000000-0008-0000-0200-00002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8" name="Text Box 15">
          <a:extLst>
            <a:ext uri="{FF2B5EF4-FFF2-40B4-BE49-F238E27FC236}">
              <a16:creationId xmlns:a16="http://schemas.microsoft.com/office/drawing/2014/main" id="{00000000-0008-0000-0200-00002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9" name="Text Box 15">
          <a:extLst>
            <a:ext uri="{FF2B5EF4-FFF2-40B4-BE49-F238E27FC236}">
              <a16:creationId xmlns:a16="http://schemas.microsoft.com/office/drawing/2014/main" id="{00000000-0008-0000-0200-00002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0" name="Text Box 15">
          <a:extLst>
            <a:ext uri="{FF2B5EF4-FFF2-40B4-BE49-F238E27FC236}">
              <a16:creationId xmlns:a16="http://schemas.microsoft.com/office/drawing/2014/main" id="{00000000-0008-0000-0200-00002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1" name="Text Box 15">
          <a:extLst>
            <a:ext uri="{FF2B5EF4-FFF2-40B4-BE49-F238E27FC236}">
              <a16:creationId xmlns:a16="http://schemas.microsoft.com/office/drawing/2014/main" id="{00000000-0008-0000-0200-00002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2" name="Text Box 15">
          <a:extLst>
            <a:ext uri="{FF2B5EF4-FFF2-40B4-BE49-F238E27FC236}">
              <a16:creationId xmlns:a16="http://schemas.microsoft.com/office/drawing/2014/main" id="{00000000-0008-0000-0200-00002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3" name="Text Box 15">
          <a:extLst>
            <a:ext uri="{FF2B5EF4-FFF2-40B4-BE49-F238E27FC236}">
              <a16:creationId xmlns:a16="http://schemas.microsoft.com/office/drawing/2014/main" id="{00000000-0008-0000-0200-00002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4" name="Text Box 15">
          <a:extLst>
            <a:ext uri="{FF2B5EF4-FFF2-40B4-BE49-F238E27FC236}">
              <a16:creationId xmlns:a16="http://schemas.microsoft.com/office/drawing/2014/main" id="{00000000-0008-0000-0200-00003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5" name="Text Box 15">
          <a:extLst>
            <a:ext uri="{FF2B5EF4-FFF2-40B4-BE49-F238E27FC236}">
              <a16:creationId xmlns:a16="http://schemas.microsoft.com/office/drawing/2014/main" id="{00000000-0008-0000-0200-00003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6" name="Text Box 15">
          <a:extLst>
            <a:ext uri="{FF2B5EF4-FFF2-40B4-BE49-F238E27FC236}">
              <a16:creationId xmlns:a16="http://schemas.microsoft.com/office/drawing/2014/main" id="{00000000-0008-0000-0200-00003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7" name="Text Box 15">
          <a:extLst>
            <a:ext uri="{FF2B5EF4-FFF2-40B4-BE49-F238E27FC236}">
              <a16:creationId xmlns:a16="http://schemas.microsoft.com/office/drawing/2014/main" id="{00000000-0008-0000-0200-00003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8" name="Text Box 15">
          <a:extLst>
            <a:ext uri="{FF2B5EF4-FFF2-40B4-BE49-F238E27FC236}">
              <a16:creationId xmlns:a16="http://schemas.microsoft.com/office/drawing/2014/main" id="{00000000-0008-0000-0200-00003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9" name="Text Box 15">
          <a:extLst>
            <a:ext uri="{FF2B5EF4-FFF2-40B4-BE49-F238E27FC236}">
              <a16:creationId xmlns:a16="http://schemas.microsoft.com/office/drawing/2014/main" id="{00000000-0008-0000-0200-00003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0" name="Text Box 15">
          <a:extLst>
            <a:ext uri="{FF2B5EF4-FFF2-40B4-BE49-F238E27FC236}">
              <a16:creationId xmlns:a16="http://schemas.microsoft.com/office/drawing/2014/main" id="{00000000-0008-0000-0200-00003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91" name="Text Box 15">
          <a:extLst>
            <a:ext uri="{FF2B5EF4-FFF2-40B4-BE49-F238E27FC236}">
              <a16:creationId xmlns:a16="http://schemas.microsoft.com/office/drawing/2014/main" id="{00000000-0008-0000-0200-00003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92" name="Text Box 15">
          <a:extLst>
            <a:ext uri="{FF2B5EF4-FFF2-40B4-BE49-F238E27FC236}">
              <a16:creationId xmlns:a16="http://schemas.microsoft.com/office/drawing/2014/main" id="{00000000-0008-0000-0200-00003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93" name="Text Box 15">
          <a:extLst>
            <a:ext uri="{FF2B5EF4-FFF2-40B4-BE49-F238E27FC236}">
              <a16:creationId xmlns:a16="http://schemas.microsoft.com/office/drawing/2014/main" id="{00000000-0008-0000-0200-00003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4" name="Text Box 15">
          <a:extLst>
            <a:ext uri="{FF2B5EF4-FFF2-40B4-BE49-F238E27FC236}">
              <a16:creationId xmlns:a16="http://schemas.microsoft.com/office/drawing/2014/main" id="{00000000-0008-0000-0200-00003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5" name="Text Box 15">
          <a:extLst>
            <a:ext uri="{FF2B5EF4-FFF2-40B4-BE49-F238E27FC236}">
              <a16:creationId xmlns:a16="http://schemas.microsoft.com/office/drawing/2014/main" id="{00000000-0008-0000-0200-00003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7996" name="Text Box 15">
          <a:extLst>
            <a:ext uri="{FF2B5EF4-FFF2-40B4-BE49-F238E27FC236}">
              <a16:creationId xmlns:a16="http://schemas.microsoft.com/office/drawing/2014/main" id="{00000000-0008-0000-0200-00003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7997" name="Text Box 15">
          <a:extLst>
            <a:ext uri="{FF2B5EF4-FFF2-40B4-BE49-F238E27FC236}">
              <a16:creationId xmlns:a16="http://schemas.microsoft.com/office/drawing/2014/main" id="{00000000-0008-0000-0200-00003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7998" name="Text Box 15">
          <a:extLst>
            <a:ext uri="{FF2B5EF4-FFF2-40B4-BE49-F238E27FC236}">
              <a16:creationId xmlns:a16="http://schemas.microsoft.com/office/drawing/2014/main" id="{00000000-0008-0000-0200-00003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7999" name="Text Box 15">
          <a:extLst>
            <a:ext uri="{FF2B5EF4-FFF2-40B4-BE49-F238E27FC236}">
              <a16:creationId xmlns:a16="http://schemas.microsoft.com/office/drawing/2014/main" id="{00000000-0008-0000-0200-00003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0" name="Text Box 15">
          <a:extLst>
            <a:ext uri="{FF2B5EF4-FFF2-40B4-BE49-F238E27FC236}">
              <a16:creationId xmlns:a16="http://schemas.microsoft.com/office/drawing/2014/main" id="{00000000-0008-0000-0200-00004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1" name="Text Box 15">
          <a:extLst>
            <a:ext uri="{FF2B5EF4-FFF2-40B4-BE49-F238E27FC236}">
              <a16:creationId xmlns:a16="http://schemas.microsoft.com/office/drawing/2014/main" id="{00000000-0008-0000-0200-00004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2" name="Text Box 15">
          <a:extLst>
            <a:ext uri="{FF2B5EF4-FFF2-40B4-BE49-F238E27FC236}">
              <a16:creationId xmlns:a16="http://schemas.microsoft.com/office/drawing/2014/main" id="{00000000-0008-0000-0200-00004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3" name="Text Box 15">
          <a:extLst>
            <a:ext uri="{FF2B5EF4-FFF2-40B4-BE49-F238E27FC236}">
              <a16:creationId xmlns:a16="http://schemas.microsoft.com/office/drawing/2014/main" id="{00000000-0008-0000-0200-00004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4" name="Text Box 15">
          <a:extLst>
            <a:ext uri="{FF2B5EF4-FFF2-40B4-BE49-F238E27FC236}">
              <a16:creationId xmlns:a16="http://schemas.microsoft.com/office/drawing/2014/main" id="{00000000-0008-0000-0200-00004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5" name="Text Box 15">
          <a:extLst>
            <a:ext uri="{FF2B5EF4-FFF2-40B4-BE49-F238E27FC236}">
              <a16:creationId xmlns:a16="http://schemas.microsoft.com/office/drawing/2014/main" id="{00000000-0008-0000-0200-00004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06" name="Text Box 15">
          <a:extLst>
            <a:ext uri="{FF2B5EF4-FFF2-40B4-BE49-F238E27FC236}">
              <a16:creationId xmlns:a16="http://schemas.microsoft.com/office/drawing/2014/main" id="{00000000-0008-0000-0200-00004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07" name="Text Box 15">
          <a:extLst>
            <a:ext uri="{FF2B5EF4-FFF2-40B4-BE49-F238E27FC236}">
              <a16:creationId xmlns:a16="http://schemas.microsoft.com/office/drawing/2014/main" id="{00000000-0008-0000-0200-00004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08" name="Text Box 15">
          <a:extLst>
            <a:ext uri="{FF2B5EF4-FFF2-40B4-BE49-F238E27FC236}">
              <a16:creationId xmlns:a16="http://schemas.microsoft.com/office/drawing/2014/main" id="{00000000-0008-0000-0200-00004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09" name="Text Box 15">
          <a:extLst>
            <a:ext uri="{FF2B5EF4-FFF2-40B4-BE49-F238E27FC236}">
              <a16:creationId xmlns:a16="http://schemas.microsoft.com/office/drawing/2014/main" id="{00000000-0008-0000-0200-00004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0" name="Text Box 15">
          <a:extLst>
            <a:ext uri="{FF2B5EF4-FFF2-40B4-BE49-F238E27FC236}">
              <a16:creationId xmlns:a16="http://schemas.microsoft.com/office/drawing/2014/main" id="{00000000-0008-0000-0200-00004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1" name="Text Box 15">
          <a:extLst>
            <a:ext uri="{FF2B5EF4-FFF2-40B4-BE49-F238E27FC236}">
              <a16:creationId xmlns:a16="http://schemas.microsoft.com/office/drawing/2014/main" id="{00000000-0008-0000-0200-00004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2" name="Text Box 15">
          <a:extLst>
            <a:ext uri="{FF2B5EF4-FFF2-40B4-BE49-F238E27FC236}">
              <a16:creationId xmlns:a16="http://schemas.microsoft.com/office/drawing/2014/main" id="{00000000-0008-0000-0200-00004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3" name="Text Box 15">
          <a:extLst>
            <a:ext uri="{FF2B5EF4-FFF2-40B4-BE49-F238E27FC236}">
              <a16:creationId xmlns:a16="http://schemas.microsoft.com/office/drawing/2014/main" id="{00000000-0008-0000-0200-00004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4" name="Text Box 15">
          <a:extLst>
            <a:ext uri="{FF2B5EF4-FFF2-40B4-BE49-F238E27FC236}">
              <a16:creationId xmlns:a16="http://schemas.microsoft.com/office/drawing/2014/main" id="{00000000-0008-0000-0200-00004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5" name="Text Box 15">
          <a:extLst>
            <a:ext uri="{FF2B5EF4-FFF2-40B4-BE49-F238E27FC236}">
              <a16:creationId xmlns:a16="http://schemas.microsoft.com/office/drawing/2014/main" id="{00000000-0008-0000-0200-00004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16" name="Text Box 15">
          <a:extLst>
            <a:ext uri="{FF2B5EF4-FFF2-40B4-BE49-F238E27FC236}">
              <a16:creationId xmlns:a16="http://schemas.microsoft.com/office/drawing/2014/main" id="{00000000-0008-0000-0200-00005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17" name="Text Box 15">
          <a:extLst>
            <a:ext uri="{FF2B5EF4-FFF2-40B4-BE49-F238E27FC236}">
              <a16:creationId xmlns:a16="http://schemas.microsoft.com/office/drawing/2014/main" id="{00000000-0008-0000-0200-00005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18" name="Text Box 15">
          <a:extLst>
            <a:ext uri="{FF2B5EF4-FFF2-40B4-BE49-F238E27FC236}">
              <a16:creationId xmlns:a16="http://schemas.microsoft.com/office/drawing/2014/main" id="{00000000-0008-0000-0200-00005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19" name="Text Box 15">
          <a:extLst>
            <a:ext uri="{FF2B5EF4-FFF2-40B4-BE49-F238E27FC236}">
              <a16:creationId xmlns:a16="http://schemas.microsoft.com/office/drawing/2014/main" id="{00000000-0008-0000-0200-00005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0" name="Text Box 15">
          <a:extLst>
            <a:ext uri="{FF2B5EF4-FFF2-40B4-BE49-F238E27FC236}">
              <a16:creationId xmlns:a16="http://schemas.microsoft.com/office/drawing/2014/main" id="{00000000-0008-0000-0200-00005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1" name="Text Box 15">
          <a:extLst>
            <a:ext uri="{FF2B5EF4-FFF2-40B4-BE49-F238E27FC236}">
              <a16:creationId xmlns:a16="http://schemas.microsoft.com/office/drawing/2014/main" id="{00000000-0008-0000-0200-00005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2" name="Text Box 15">
          <a:extLst>
            <a:ext uri="{FF2B5EF4-FFF2-40B4-BE49-F238E27FC236}">
              <a16:creationId xmlns:a16="http://schemas.microsoft.com/office/drawing/2014/main" id="{00000000-0008-0000-0200-00005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3" name="Text Box 15">
          <a:extLst>
            <a:ext uri="{FF2B5EF4-FFF2-40B4-BE49-F238E27FC236}">
              <a16:creationId xmlns:a16="http://schemas.microsoft.com/office/drawing/2014/main" id="{00000000-0008-0000-0200-00005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4" name="Text Box 15">
          <a:extLst>
            <a:ext uri="{FF2B5EF4-FFF2-40B4-BE49-F238E27FC236}">
              <a16:creationId xmlns:a16="http://schemas.microsoft.com/office/drawing/2014/main" id="{00000000-0008-0000-0200-00005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25" name="Text Box 15">
          <a:extLst>
            <a:ext uri="{FF2B5EF4-FFF2-40B4-BE49-F238E27FC236}">
              <a16:creationId xmlns:a16="http://schemas.microsoft.com/office/drawing/2014/main" id="{00000000-0008-0000-0200-00005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26" name="Text Box 15">
          <a:extLst>
            <a:ext uri="{FF2B5EF4-FFF2-40B4-BE49-F238E27FC236}">
              <a16:creationId xmlns:a16="http://schemas.microsoft.com/office/drawing/2014/main" id="{00000000-0008-0000-0200-00005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7" name="Text Box 15">
          <a:extLst>
            <a:ext uri="{FF2B5EF4-FFF2-40B4-BE49-F238E27FC236}">
              <a16:creationId xmlns:a16="http://schemas.microsoft.com/office/drawing/2014/main" id="{00000000-0008-0000-0200-00005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28" name="Text Box 15">
          <a:extLst>
            <a:ext uri="{FF2B5EF4-FFF2-40B4-BE49-F238E27FC236}">
              <a16:creationId xmlns:a16="http://schemas.microsoft.com/office/drawing/2014/main" id="{00000000-0008-0000-0200-00005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29" name="Text Box 15">
          <a:extLst>
            <a:ext uri="{FF2B5EF4-FFF2-40B4-BE49-F238E27FC236}">
              <a16:creationId xmlns:a16="http://schemas.microsoft.com/office/drawing/2014/main" id="{00000000-0008-0000-0200-00005D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0" name="Text Box 15">
          <a:extLst>
            <a:ext uri="{FF2B5EF4-FFF2-40B4-BE49-F238E27FC236}">
              <a16:creationId xmlns:a16="http://schemas.microsoft.com/office/drawing/2014/main" id="{00000000-0008-0000-0200-00005E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1" name="Text Box 15">
          <a:extLst>
            <a:ext uri="{FF2B5EF4-FFF2-40B4-BE49-F238E27FC236}">
              <a16:creationId xmlns:a16="http://schemas.microsoft.com/office/drawing/2014/main" id="{00000000-0008-0000-0200-00005F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2" name="Text Box 15">
          <a:extLst>
            <a:ext uri="{FF2B5EF4-FFF2-40B4-BE49-F238E27FC236}">
              <a16:creationId xmlns:a16="http://schemas.microsoft.com/office/drawing/2014/main" id="{00000000-0008-0000-0200-000060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3" name="Text Box 15">
          <a:extLst>
            <a:ext uri="{FF2B5EF4-FFF2-40B4-BE49-F238E27FC236}">
              <a16:creationId xmlns:a16="http://schemas.microsoft.com/office/drawing/2014/main" id="{00000000-0008-0000-0200-00006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4" name="Text Box 15">
          <a:extLst>
            <a:ext uri="{FF2B5EF4-FFF2-40B4-BE49-F238E27FC236}">
              <a16:creationId xmlns:a16="http://schemas.microsoft.com/office/drawing/2014/main" id="{00000000-0008-0000-0200-00006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5" name="Text Box 15">
          <a:extLst>
            <a:ext uri="{FF2B5EF4-FFF2-40B4-BE49-F238E27FC236}">
              <a16:creationId xmlns:a16="http://schemas.microsoft.com/office/drawing/2014/main" id="{00000000-0008-0000-0200-00006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36" name="Text Box 15">
          <a:extLst>
            <a:ext uri="{FF2B5EF4-FFF2-40B4-BE49-F238E27FC236}">
              <a16:creationId xmlns:a16="http://schemas.microsoft.com/office/drawing/2014/main" id="{00000000-0008-0000-0200-00006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37" name="Text Box 15">
          <a:extLst>
            <a:ext uri="{FF2B5EF4-FFF2-40B4-BE49-F238E27FC236}">
              <a16:creationId xmlns:a16="http://schemas.microsoft.com/office/drawing/2014/main" id="{00000000-0008-0000-0200-00006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38" name="Text Box 15">
          <a:extLst>
            <a:ext uri="{FF2B5EF4-FFF2-40B4-BE49-F238E27FC236}">
              <a16:creationId xmlns:a16="http://schemas.microsoft.com/office/drawing/2014/main" id="{00000000-0008-0000-0200-00006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39" name="Text Box 15">
          <a:extLst>
            <a:ext uri="{FF2B5EF4-FFF2-40B4-BE49-F238E27FC236}">
              <a16:creationId xmlns:a16="http://schemas.microsoft.com/office/drawing/2014/main" id="{00000000-0008-0000-0200-00006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0" name="Text Box 15">
          <a:extLst>
            <a:ext uri="{FF2B5EF4-FFF2-40B4-BE49-F238E27FC236}">
              <a16:creationId xmlns:a16="http://schemas.microsoft.com/office/drawing/2014/main" id="{00000000-0008-0000-0200-00006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1" name="Text Box 15">
          <a:extLst>
            <a:ext uri="{FF2B5EF4-FFF2-40B4-BE49-F238E27FC236}">
              <a16:creationId xmlns:a16="http://schemas.microsoft.com/office/drawing/2014/main" id="{00000000-0008-0000-0200-000069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2" name="Text Box 15">
          <a:extLst>
            <a:ext uri="{FF2B5EF4-FFF2-40B4-BE49-F238E27FC236}">
              <a16:creationId xmlns:a16="http://schemas.microsoft.com/office/drawing/2014/main" id="{00000000-0008-0000-0200-00006A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3" name="Text Box 15">
          <a:extLst>
            <a:ext uri="{FF2B5EF4-FFF2-40B4-BE49-F238E27FC236}">
              <a16:creationId xmlns:a16="http://schemas.microsoft.com/office/drawing/2014/main" id="{00000000-0008-0000-0200-00006B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4" name="Text Box 15">
          <a:extLst>
            <a:ext uri="{FF2B5EF4-FFF2-40B4-BE49-F238E27FC236}">
              <a16:creationId xmlns:a16="http://schemas.microsoft.com/office/drawing/2014/main" id="{00000000-0008-0000-0200-00006C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5" name="Text Box 15">
          <a:extLst>
            <a:ext uri="{FF2B5EF4-FFF2-40B4-BE49-F238E27FC236}">
              <a16:creationId xmlns:a16="http://schemas.microsoft.com/office/drawing/2014/main" id="{00000000-0008-0000-0200-00006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46" name="Text Box 15">
          <a:extLst>
            <a:ext uri="{FF2B5EF4-FFF2-40B4-BE49-F238E27FC236}">
              <a16:creationId xmlns:a16="http://schemas.microsoft.com/office/drawing/2014/main" id="{00000000-0008-0000-0200-00006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47" name="Text Box 15">
          <a:extLst>
            <a:ext uri="{FF2B5EF4-FFF2-40B4-BE49-F238E27FC236}">
              <a16:creationId xmlns:a16="http://schemas.microsoft.com/office/drawing/2014/main" id="{00000000-0008-0000-0200-00006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48" name="Text Box 15">
          <a:extLst>
            <a:ext uri="{FF2B5EF4-FFF2-40B4-BE49-F238E27FC236}">
              <a16:creationId xmlns:a16="http://schemas.microsoft.com/office/drawing/2014/main" id="{00000000-0008-0000-0200-00007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49" name="Text Box 15">
          <a:extLst>
            <a:ext uri="{FF2B5EF4-FFF2-40B4-BE49-F238E27FC236}">
              <a16:creationId xmlns:a16="http://schemas.microsoft.com/office/drawing/2014/main" id="{00000000-0008-0000-0200-00007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0" name="Text Box 15">
          <a:extLst>
            <a:ext uri="{FF2B5EF4-FFF2-40B4-BE49-F238E27FC236}">
              <a16:creationId xmlns:a16="http://schemas.microsoft.com/office/drawing/2014/main" id="{00000000-0008-0000-0200-00007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1" name="Text Box 15">
          <a:extLst>
            <a:ext uri="{FF2B5EF4-FFF2-40B4-BE49-F238E27FC236}">
              <a16:creationId xmlns:a16="http://schemas.microsoft.com/office/drawing/2014/main" id="{00000000-0008-0000-0200-00007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2" name="Text Box 15">
          <a:extLst>
            <a:ext uri="{FF2B5EF4-FFF2-40B4-BE49-F238E27FC236}">
              <a16:creationId xmlns:a16="http://schemas.microsoft.com/office/drawing/2014/main" id="{00000000-0008-0000-0200-00007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3" name="Text Box 15">
          <a:extLst>
            <a:ext uri="{FF2B5EF4-FFF2-40B4-BE49-F238E27FC236}">
              <a16:creationId xmlns:a16="http://schemas.microsoft.com/office/drawing/2014/main" id="{00000000-0008-0000-0200-00007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4" name="Text Box 15">
          <a:extLst>
            <a:ext uri="{FF2B5EF4-FFF2-40B4-BE49-F238E27FC236}">
              <a16:creationId xmlns:a16="http://schemas.microsoft.com/office/drawing/2014/main" id="{00000000-0008-0000-0200-00007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5" name="Text Box 15">
          <a:extLst>
            <a:ext uri="{FF2B5EF4-FFF2-40B4-BE49-F238E27FC236}">
              <a16:creationId xmlns:a16="http://schemas.microsoft.com/office/drawing/2014/main" id="{00000000-0008-0000-0200-00007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56" name="Text Box 15">
          <a:extLst>
            <a:ext uri="{FF2B5EF4-FFF2-40B4-BE49-F238E27FC236}">
              <a16:creationId xmlns:a16="http://schemas.microsoft.com/office/drawing/2014/main" id="{00000000-0008-0000-0200-00007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57" name="Text Box 15">
          <a:extLst>
            <a:ext uri="{FF2B5EF4-FFF2-40B4-BE49-F238E27FC236}">
              <a16:creationId xmlns:a16="http://schemas.microsoft.com/office/drawing/2014/main" id="{00000000-0008-0000-0200-00007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58" name="Text Box 15">
          <a:extLst>
            <a:ext uri="{FF2B5EF4-FFF2-40B4-BE49-F238E27FC236}">
              <a16:creationId xmlns:a16="http://schemas.microsoft.com/office/drawing/2014/main" id="{00000000-0008-0000-0200-00007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59" name="Text Box 15">
          <a:extLst>
            <a:ext uri="{FF2B5EF4-FFF2-40B4-BE49-F238E27FC236}">
              <a16:creationId xmlns:a16="http://schemas.microsoft.com/office/drawing/2014/main" id="{00000000-0008-0000-0200-00007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0" name="Text Box 15">
          <a:extLst>
            <a:ext uri="{FF2B5EF4-FFF2-40B4-BE49-F238E27FC236}">
              <a16:creationId xmlns:a16="http://schemas.microsoft.com/office/drawing/2014/main" id="{00000000-0008-0000-0200-00007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1" name="Text Box 15">
          <a:extLst>
            <a:ext uri="{FF2B5EF4-FFF2-40B4-BE49-F238E27FC236}">
              <a16:creationId xmlns:a16="http://schemas.microsoft.com/office/drawing/2014/main" id="{00000000-0008-0000-0200-00007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2" name="Text Box 15">
          <a:extLst>
            <a:ext uri="{FF2B5EF4-FFF2-40B4-BE49-F238E27FC236}">
              <a16:creationId xmlns:a16="http://schemas.microsoft.com/office/drawing/2014/main" id="{00000000-0008-0000-0200-00007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3" name="Text Box 15">
          <a:extLst>
            <a:ext uri="{FF2B5EF4-FFF2-40B4-BE49-F238E27FC236}">
              <a16:creationId xmlns:a16="http://schemas.microsoft.com/office/drawing/2014/main" id="{00000000-0008-0000-0200-00007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4" name="Text Box 15">
          <a:extLst>
            <a:ext uri="{FF2B5EF4-FFF2-40B4-BE49-F238E27FC236}">
              <a16:creationId xmlns:a16="http://schemas.microsoft.com/office/drawing/2014/main" id="{00000000-0008-0000-0200-00008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5" name="Text Box 15">
          <a:extLst>
            <a:ext uri="{FF2B5EF4-FFF2-40B4-BE49-F238E27FC236}">
              <a16:creationId xmlns:a16="http://schemas.microsoft.com/office/drawing/2014/main" id="{00000000-0008-0000-0200-00008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66" name="Text Box 15">
          <a:extLst>
            <a:ext uri="{FF2B5EF4-FFF2-40B4-BE49-F238E27FC236}">
              <a16:creationId xmlns:a16="http://schemas.microsoft.com/office/drawing/2014/main" id="{00000000-0008-0000-0200-00008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67" name="Text Box 15">
          <a:extLst>
            <a:ext uri="{FF2B5EF4-FFF2-40B4-BE49-F238E27FC236}">
              <a16:creationId xmlns:a16="http://schemas.microsoft.com/office/drawing/2014/main" id="{00000000-0008-0000-0200-00008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68" name="Text Box 15">
          <a:extLst>
            <a:ext uri="{FF2B5EF4-FFF2-40B4-BE49-F238E27FC236}">
              <a16:creationId xmlns:a16="http://schemas.microsoft.com/office/drawing/2014/main" id="{00000000-0008-0000-0200-00008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69" name="Text Box 15">
          <a:extLst>
            <a:ext uri="{FF2B5EF4-FFF2-40B4-BE49-F238E27FC236}">
              <a16:creationId xmlns:a16="http://schemas.microsoft.com/office/drawing/2014/main" id="{00000000-0008-0000-0200-00008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0" name="Text Box 15">
          <a:extLst>
            <a:ext uri="{FF2B5EF4-FFF2-40B4-BE49-F238E27FC236}">
              <a16:creationId xmlns:a16="http://schemas.microsoft.com/office/drawing/2014/main" id="{00000000-0008-0000-0200-00008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1" name="Text Box 15">
          <a:extLst>
            <a:ext uri="{FF2B5EF4-FFF2-40B4-BE49-F238E27FC236}">
              <a16:creationId xmlns:a16="http://schemas.microsoft.com/office/drawing/2014/main" id="{00000000-0008-0000-0200-00008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2" name="Text Box 15">
          <a:extLst>
            <a:ext uri="{FF2B5EF4-FFF2-40B4-BE49-F238E27FC236}">
              <a16:creationId xmlns:a16="http://schemas.microsoft.com/office/drawing/2014/main" id="{00000000-0008-0000-0200-00008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3" name="Text Box 15">
          <a:extLst>
            <a:ext uri="{FF2B5EF4-FFF2-40B4-BE49-F238E27FC236}">
              <a16:creationId xmlns:a16="http://schemas.microsoft.com/office/drawing/2014/main" id="{00000000-0008-0000-0200-00008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4" name="Text Box 15">
          <a:extLst>
            <a:ext uri="{FF2B5EF4-FFF2-40B4-BE49-F238E27FC236}">
              <a16:creationId xmlns:a16="http://schemas.microsoft.com/office/drawing/2014/main" id="{00000000-0008-0000-0200-00008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5" name="Text Box 15">
          <a:extLst>
            <a:ext uri="{FF2B5EF4-FFF2-40B4-BE49-F238E27FC236}">
              <a16:creationId xmlns:a16="http://schemas.microsoft.com/office/drawing/2014/main" id="{00000000-0008-0000-0200-00008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76" name="Text Box 15">
          <a:extLst>
            <a:ext uri="{FF2B5EF4-FFF2-40B4-BE49-F238E27FC236}">
              <a16:creationId xmlns:a16="http://schemas.microsoft.com/office/drawing/2014/main" id="{00000000-0008-0000-0200-00008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77" name="Text Box 15">
          <a:extLst>
            <a:ext uri="{FF2B5EF4-FFF2-40B4-BE49-F238E27FC236}">
              <a16:creationId xmlns:a16="http://schemas.microsoft.com/office/drawing/2014/main" id="{00000000-0008-0000-0200-00008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78" name="Text Box 15">
          <a:extLst>
            <a:ext uri="{FF2B5EF4-FFF2-40B4-BE49-F238E27FC236}">
              <a16:creationId xmlns:a16="http://schemas.microsoft.com/office/drawing/2014/main" id="{00000000-0008-0000-0200-00008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79" name="Text Box 15">
          <a:extLst>
            <a:ext uri="{FF2B5EF4-FFF2-40B4-BE49-F238E27FC236}">
              <a16:creationId xmlns:a16="http://schemas.microsoft.com/office/drawing/2014/main" id="{00000000-0008-0000-0200-00008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0" name="Text Box 15">
          <a:extLst>
            <a:ext uri="{FF2B5EF4-FFF2-40B4-BE49-F238E27FC236}">
              <a16:creationId xmlns:a16="http://schemas.microsoft.com/office/drawing/2014/main" id="{00000000-0008-0000-0200-00009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1" name="Text Box 15">
          <a:extLst>
            <a:ext uri="{FF2B5EF4-FFF2-40B4-BE49-F238E27FC236}">
              <a16:creationId xmlns:a16="http://schemas.microsoft.com/office/drawing/2014/main" id="{00000000-0008-0000-0200-00009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2" name="Text Box 15">
          <a:extLst>
            <a:ext uri="{FF2B5EF4-FFF2-40B4-BE49-F238E27FC236}">
              <a16:creationId xmlns:a16="http://schemas.microsoft.com/office/drawing/2014/main" id="{00000000-0008-0000-0200-00009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3" name="Text Box 15">
          <a:extLst>
            <a:ext uri="{FF2B5EF4-FFF2-40B4-BE49-F238E27FC236}">
              <a16:creationId xmlns:a16="http://schemas.microsoft.com/office/drawing/2014/main" id="{00000000-0008-0000-0200-00009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4" name="Text Box 15">
          <a:extLst>
            <a:ext uri="{FF2B5EF4-FFF2-40B4-BE49-F238E27FC236}">
              <a16:creationId xmlns:a16="http://schemas.microsoft.com/office/drawing/2014/main" id="{00000000-0008-0000-0200-00009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5" name="Text Box 15">
          <a:extLst>
            <a:ext uri="{FF2B5EF4-FFF2-40B4-BE49-F238E27FC236}">
              <a16:creationId xmlns:a16="http://schemas.microsoft.com/office/drawing/2014/main" id="{00000000-0008-0000-0200-00009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86" name="Text Box 15">
          <a:extLst>
            <a:ext uri="{FF2B5EF4-FFF2-40B4-BE49-F238E27FC236}">
              <a16:creationId xmlns:a16="http://schemas.microsoft.com/office/drawing/2014/main" id="{00000000-0008-0000-0200-00009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87" name="Text Box 15">
          <a:extLst>
            <a:ext uri="{FF2B5EF4-FFF2-40B4-BE49-F238E27FC236}">
              <a16:creationId xmlns:a16="http://schemas.microsoft.com/office/drawing/2014/main" id="{00000000-0008-0000-0200-00009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88" name="Text Box 15">
          <a:extLst>
            <a:ext uri="{FF2B5EF4-FFF2-40B4-BE49-F238E27FC236}">
              <a16:creationId xmlns:a16="http://schemas.microsoft.com/office/drawing/2014/main" id="{00000000-0008-0000-0200-00009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89" name="Text Box 15">
          <a:extLst>
            <a:ext uri="{FF2B5EF4-FFF2-40B4-BE49-F238E27FC236}">
              <a16:creationId xmlns:a16="http://schemas.microsoft.com/office/drawing/2014/main" id="{00000000-0008-0000-0200-00009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0" name="Text Box 15">
          <a:extLst>
            <a:ext uri="{FF2B5EF4-FFF2-40B4-BE49-F238E27FC236}">
              <a16:creationId xmlns:a16="http://schemas.microsoft.com/office/drawing/2014/main" id="{00000000-0008-0000-0200-00009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1" name="Text Box 15">
          <a:extLst>
            <a:ext uri="{FF2B5EF4-FFF2-40B4-BE49-F238E27FC236}">
              <a16:creationId xmlns:a16="http://schemas.microsoft.com/office/drawing/2014/main" id="{00000000-0008-0000-0200-00009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2" name="Text Box 15">
          <a:extLst>
            <a:ext uri="{FF2B5EF4-FFF2-40B4-BE49-F238E27FC236}">
              <a16:creationId xmlns:a16="http://schemas.microsoft.com/office/drawing/2014/main" id="{00000000-0008-0000-0200-00009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3" name="Text Box 15">
          <a:extLst>
            <a:ext uri="{FF2B5EF4-FFF2-40B4-BE49-F238E27FC236}">
              <a16:creationId xmlns:a16="http://schemas.microsoft.com/office/drawing/2014/main" id="{00000000-0008-0000-0200-00009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4" name="Text Box 15">
          <a:extLst>
            <a:ext uri="{FF2B5EF4-FFF2-40B4-BE49-F238E27FC236}">
              <a16:creationId xmlns:a16="http://schemas.microsoft.com/office/drawing/2014/main" id="{00000000-0008-0000-0200-00009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5" name="Text Box 15">
          <a:extLst>
            <a:ext uri="{FF2B5EF4-FFF2-40B4-BE49-F238E27FC236}">
              <a16:creationId xmlns:a16="http://schemas.microsoft.com/office/drawing/2014/main" id="{00000000-0008-0000-0200-00009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096" name="Text Box 15">
          <a:extLst>
            <a:ext uri="{FF2B5EF4-FFF2-40B4-BE49-F238E27FC236}">
              <a16:creationId xmlns:a16="http://schemas.microsoft.com/office/drawing/2014/main" id="{00000000-0008-0000-0200-0000A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097" name="Text Box 15">
          <a:extLst>
            <a:ext uri="{FF2B5EF4-FFF2-40B4-BE49-F238E27FC236}">
              <a16:creationId xmlns:a16="http://schemas.microsoft.com/office/drawing/2014/main" id="{00000000-0008-0000-0200-0000A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098" name="Text Box 15">
          <a:extLst>
            <a:ext uri="{FF2B5EF4-FFF2-40B4-BE49-F238E27FC236}">
              <a16:creationId xmlns:a16="http://schemas.microsoft.com/office/drawing/2014/main" id="{00000000-0008-0000-0200-0000A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099" name="Text Box 15">
          <a:extLst>
            <a:ext uri="{FF2B5EF4-FFF2-40B4-BE49-F238E27FC236}">
              <a16:creationId xmlns:a16="http://schemas.microsoft.com/office/drawing/2014/main" id="{00000000-0008-0000-0200-0000A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0" name="Text Box 15">
          <a:extLst>
            <a:ext uri="{FF2B5EF4-FFF2-40B4-BE49-F238E27FC236}">
              <a16:creationId xmlns:a16="http://schemas.microsoft.com/office/drawing/2014/main" id="{00000000-0008-0000-0200-0000A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1" name="Text Box 15">
          <a:extLst>
            <a:ext uri="{FF2B5EF4-FFF2-40B4-BE49-F238E27FC236}">
              <a16:creationId xmlns:a16="http://schemas.microsoft.com/office/drawing/2014/main" id="{00000000-0008-0000-0200-0000A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2" name="Text Box 15">
          <a:extLst>
            <a:ext uri="{FF2B5EF4-FFF2-40B4-BE49-F238E27FC236}">
              <a16:creationId xmlns:a16="http://schemas.microsoft.com/office/drawing/2014/main" id="{00000000-0008-0000-0200-0000A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3" name="Text Box 15">
          <a:extLst>
            <a:ext uri="{FF2B5EF4-FFF2-40B4-BE49-F238E27FC236}">
              <a16:creationId xmlns:a16="http://schemas.microsoft.com/office/drawing/2014/main" id="{00000000-0008-0000-0200-0000A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4" name="Text Box 15">
          <a:extLst>
            <a:ext uri="{FF2B5EF4-FFF2-40B4-BE49-F238E27FC236}">
              <a16:creationId xmlns:a16="http://schemas.microsoft.com/office/drawing/2014/main" id="{00000000-0008-0000-0200-0000A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5" name="Text Box 15">
          <a:extLst>
            <a:ext uri="{FF2B5EF4-FFF2-40B4-BE49-F238E27FC236}">
              <a16:creationId xmlns:a16="http://schemas.microsoft.com/office/drawing/2014/main" id="{00000000-0008-0000-0200-0000A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06" name="Text Box 15">
          <a:extLst>
            <a:ext uri="{FF2B5EF4-FFF2-40B4-BE49-F238E27FC236}">
              <a16:creationId xmlns:a16="http://schemas.microsoft.com/office/drawing/2014/main" id="{00000000-0008-0000-0200-0000A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07" name="Text Box 15">
          <a:extLst>
            <a:ext uri="{FF2B5EF4-FFF2-40B4-BE49-F238E27FC236}">
              <a16:creationId xmlns:a16="http://schemas.microsoft.com/office/drawing/2014/main" id="{00000000-0008-0000-0200-0000A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08" name="Text Box 15">
          <a:extLst>
            <a:ext uri="{FF2B5EF4-FFF2-40B4-BE49-F238E27FC236}">
              <a16:creationId xmlns:a16="http://schemas.microsoft.com/office/drawing/2014/main" id="{00000000-0008-0000-0200-0000A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09" name="Text Box 15">
          <a:extLst>
            <a:ext uri="{FF2B5EF4-FFF2-40B4-BE49-F238E27FC236}">
              <a16:creationId xmlns:a16="http://schemas.microsoft.com/office/drawing/2014/main" id="{00000000-0008-0000-0200-0000A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0" name="Text Box 15">
          <a:extLst>
            <a:ext uri="{FF2B5EF4-FFF2-40B4-BE49-F238E27FC236}">
              <a16:creationId xmlns:a16="http://schemas.microsoft.com/office/drawing/2014/main" id="{00000000-0008-0000-0200-0000A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1" name="Text Box 15">
          <a:extLst>
            <a:ext uri="{FF2B5EF4-FFF2-40B4-BE49-F238E27FC236}">
              <a16:creationId xmlns:a16="http://schemas.microsoft.com/office/drawing/2014/main" id="{00000000-0008-0000-0200-0000A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2" name="Text Box 15">
          <a:extLst>
            <a:ext uri="{FF2B5EF4-FFF2-40B4-BE49-F238E27FC236}">
              <a16:creationId xmlns:a16="http://schemas.microsoft.com/office/drawing/2014/main" id="{00000000-0008-0000-0200-0000B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3" name="Text Box 15">
          <a:extLst>
            <a:ext uri="{FF2B5EF4-FFF2-40B4-BE49-F238E27FC236}">
              <a16:creationId xmlns:a16="http://schemas.microsoft.com/office/drawing/2014/main" id="{00000000-0008-0000-0200-0000B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14" name="Text Box 15">
          <a:extLst>
            <a:ext uri="{FF2B5EF4-FFF2-40B4-BE49-F238E27FC236}">
              <a16:creationId xmlns:a16="http://schemas.microsoft.com/office/drawing/2014/main" id="{00000000-0008-0000-0200-0000B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5" name="Text Box 15">
          <a:extLst>
            <a:ext uri="{FF2B5EF4-FFF2-40B4-BE49-F238E27FC236}">
              <a16:creationId xmlns:a16="http://schemas.microsoft.com/office/drawing/2014/main" id="{00000000-0008-0000-0200-0000B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6" name="Text Box 15">
          <a:extLst>
            <a:ext uri="{FF2B5EF4-FFF2-40B4-BE49-F238E27FC236}">
              <a16:creationId xmlns:a16="http://schemas.microsoft.com/office/drawing/2014/main" id="{00000000-0008-0000-0200-0000B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17" name="Text Box 15">
          <a:extLst>
            <a:ext uri="{FF2B5EF4-FFF2-40B4-BE49-F238E27FC236}">
              <a16:creationId xmlns:a16="http://schemas.microsoft.com/office/drawing/2014/main" id="{00000000-0008-0000-0200-0000B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18" name="Text Box 15">
          <a:extLst>
            <a:ext uri="{FF2B5EF4-FFF2-40B4-BE49-F238E27FC236}">
              <a16:creationId xmlns:a16="http://schemas.microsoft.com/office/drawing/2014/main" id="{00000000-0008-0000-0200-0000B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19" name="Text Box 15">
          <a:extLst>
            <a:ext uri="{FF2B5EF4-FFF2-40B4-BE49-F238E27FC236}">
              <a16:creationId xmlns:a16="http://schemas.microsoft.com/office/drawing/2014/main" id="{00000000-0008-0000-0200-0000B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0" name="Text Box 15">
          <a:extLst>
            <a:ext uri="{FF2B5EF4-FFF2-40B4-BE49-F238E27FC236}">
              <a16:creationId xmlns:a16="http://schemas.microsoft.com/office/drawing/2014/main" id="{00000000-0008-0000-0200-0000B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1" name="Text Box 15">
          <a:extLst>
            <a:ext uri="{FF2B5EF4-FFF2-40B4-BE49-F238E27FC236}">
              <a16:creationId xmlns:a16="http://schemas.microsoft.com/office/drawing/2014/main" id="{00000000-0008-0000-0200-0000B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2" name="Text Box 15">
          <a:extLst>
            <a:ext uri="{FF2B5EF4-FFF2-40B4-BE49-F238E27FC236}">
              <a16:creationId xmlns:a16="http://schemas.microsoft.com/office/drawing/2014/main" id="{00000000-0008-0000-0200-0000B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3" name="Text Box 15">
          <a:extLst>
            <a:ext uri="{FF2B5EF4-FFF2-40B4-BE49-F238E27FC236}">
              <a16:creationId xmlns:a16="http://schemas.microsoft.com/office/drawing/2014/main" id="{00000000-0008-0000-0200-0000B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4" name="Text Box 15">
          <a:extLst>
            <a:ext uri="{FF2B5EF4-FFF2-40B4-BE49-F238E27FC236}">
              <a16:creationId xmlns:a16="http://schemas.microsoft.com/office/drawing/2014/main" id="{00000000-0008-0000-0200-0000B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25" name="Text Box 15">
          <a:extLst>
            <a:ext uri="{FF2B5EF4-FFF2-40B4-BE49-F238E27FC236}">
              <a16:creationId xmlns:a16="http://schemas.microsoft.com/office/drawing/2014/main" id="{00000000-0008-0000-0200-0000B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26" name="Text Box 15">
          <a:extLst>
            <a:ext uri="{FF2B5EF4-FFF2-40B4-BE49-F238E27FC236}">
              <a16:creationId xmlns:a16="http://schemas.microsoft.com/office/drawing/2014/main" id="{00000000-0008-0000-0200-0000B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7" name="Text Box 15">
          <a:extLst>
            <a:ext uri="{FF2B5EF4-FFF2-40B4-BE49-F238E27FC236}">
              <a16:creationId xmlns:a16="http://schemas.microsoft.com/office/drawing/2014/main" id="{00000000-0008-0000-0200-0000B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28" name="Text Box 15">
          <a:extLst>
            <a:ext uri="{FF2B5EF4-FFF2-40B4-BE49-F238E27FC236}">
              <a16:creationId xmlns:a16="http://schemas.microsoft.com/office/drawing/2014/main" id="{00000000-0008-0000-0200-0000C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29" name="Text Box 15">
          <a:extLst>
            <a:ext uri="{FF2B5EF4-FFF2-40B4-BE49-F238E27FC236}">
              <a16:creationId xmlns:a16="http://schemas.microsoft.com/office/drawing/2014/main" id="{00000000-0008-0000-0200-0000C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0" name="Text Box 15">
          <a:extLst>
            <a:ext uri="{FF2B5EF4-FFF2-40B4-BE49-F238E27FC236}">
              <a16:creationId xmlns:a16="http://schemas.microsoft.com/office/drawing/2014/main" id="{00000000-0008-0000-0200-0000C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1" name="Text Box 15">
          <a:extLst>
            <a:ext uri="{FF2B5EF4-FFF2-40B4-BE49-F238E27FC236}">
              <a16:creationId xmlns:a16="http://schemas.microsoft.com/office/drawing/2014/main" id="{00000000-0008-0000-0200-0000C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2" name="Text Box 15">
          <a:extLst>
            <a:ext uri="{FF2B5EF4-FFF2-40B4-BE49-F238E27FC236}">
              <a16:creationId xmlns:a16="http://schemas.microsoft.com/office/drawing/2014/main" id="{00000000-0008-0000-0200-0000C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3" name="Text Box 15">
          <a:extLst>
            <a:ext uri="{FF2B5EF4-FFF2-40B4-BE49-F238E27FC236}">
              <a16:creationId xmlns:a16="http://schemas.microsoft.com/office/drawing/2014/main" id="{00000000-0008-0000-0200-0000C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4" name="Text Box 15">
          <a:extLst>
            <a:ext uri="{FF2B5EF4-FFF2-40B4-BE49-F238E27FC236}">
              <a16:creationId xmlns:a16="http://schemas.microsoft.com/office/drawing/2014/main" id="{00000000-0008-0000-0200-0000C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5" name="Text Box 15">
          <a:extLst>
            <a:ext uri="{FF2B5EF4-FFF2-40B4-BE49-F238E27FC236}">
              <a16:creationId xmlns:a16="http://schemas.microsoft.com/office/drawing/2014/main" id="{00000000-0008-0000-0200-0000C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36" name="Text Box 15">
          <a:extLst>
            <a:ext uri="{FF2B5EF4-FFF2-40B4-BE49-F238E27FC236}">
              <a16:creationId xmlns:a16="http://schemas.microsoft.com/office/drawing/2014/main" id="{00000000-0008-0000-0200-0000C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37" name="Text Box 15">
          <a:extLst>
            <a:ext uri="{FF2B5EF4-FFF2-40B4-BE49-F238E27FC236}">
              <a16:creationId xmlns:a16="http://schemas.microsoft.com/office/drawing/2014/main" id="{00000000-0008-0000-0200-0000C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38" name="Text Box 15">
          <a:extLst>
            <a:ext uri="{FF2B5EF4-FFF2-40B4-BE49-F238E27FC236}">
              <a16:creationId xmlns:a16="http://schemas.microsoft.com/office/drawing/2014/main" id="{00000000-0008-0000-0200-0000C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39" name="Text Box 15">
          <a:extLst>
            <a:ext uri="{FF2B5EF4-FFF2-40B4-BE49-F238E27FC236}">
              <a16:creationId xmlns:a16="http://schemas.microsoft.com/office/drawing/2014/main" id="{00000000-0008-0000-0200-0000C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0" name="Text Box 15">
          <a:extLst>
            <a:ext uri="{FF2B5EF4-FFF2-40B4-BE49-F238E27FC236}">
              <a16:creationId xmlns:a16="http://schemas.microsoft.com/office/drawing/2014/main" id="{00000000-0008-0000-0200-0000C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1" name="Text Box 15">
          <a:extLst>
            <a:ext uri="{FF2B5EF4-FFF2-40B4-BE49-F238E27FC236}">
              <a16:creationId xmlns:a16="http://schemas.microsoft.com/office/drawing/2014/main" id="{00000000-0008-0000-0200-0000C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2" name="Text Box 15">
          <a:extLst>
            <a:ext uri="{FF2B5EF4-FFF2-40B4-BE49-F238E27FC236}">
              <a16:creationId xmlns:a16="http://schemas.microsoft.com/office/drawing/2014/main" id="{00000000-0008-0000-0200-0000C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3" name="Text Box 15">
          <a:extLst>
            <a:ext uri="{FF2B5EF4-FFF2-40B4-BE49-F238E27FC236}">
              <a16:creationId xmlns:a16="http://schemas.microsoft.com/office/drawing/2014/main" id="{00000000-0008-0000-0200-0000C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4" name="Text Box 15">
          <a:extLst>
            <a:ext uri="{FF2B5EF4-FFF2-40B4-BE49-F238E27FC236}">
              <a16:creationId xmlns:a16="http://schemas.microsoft.com/office/drawing/2014/main" id="{00000000-0008-0000-0200-0000D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5" name="Text Box 15">
          <a:extLst>
            <a:ext uri="{FF2B5EF4-FFF2-40B4-BE49-F238E27FC236}">
              <a16:creationId xmlns:a16="http://schemas.microsoft.com/office/drawing/2014/main" id="{00000000-0008-0000-0200-0000D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46" name="Text Box 15">
          <a:extLst>
            <a:ext uri="{FF2B5EF4-FFF2-40B4-BE49-F238E27FC236}">
              <a16:creationId xmlns:a16="http://schemas.microsoft.com/office/drawing/2014/main" id="{00000000-0008-0000-0200-0000D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47" name="Text Box 15">
          <a:extLst>
            <a:ext uri="{FF2B5EF4-FFF2-40B4-BE49-F238E27FC236}">
              <a16:creationId xmlns:a16="http://schemas.microsoft.com/office/drawing/2014/main" id="{00000000-0008-0000-0200-0000D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48" name="Text Box 15">
          <a:extLst>
            <a:ext uri="{FF2B5EF4-FFF2-40B4-BE49-F238E27FC236}">
              <a16:creationId xmlns:a16="http://schemas.microsoft.com/office/drawing/2014/main" id="{00000000-0008-0000-0200-0000D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49" name="Text Box 15">
          <a:extLst>
            <a:ext uri="{FF2B5EF4-FFF2-40B4-BE49-F238E27FC236}">
              <a16:creationId xmlns:a16="http://schemas.microsoft.com/office/drawing/2014/main" id="{00000000-0008-0000-0200-0000D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0" name="Text Box 15">
          <a:extLst>
            <a:ext uri="{FF2B5EF4-FFF2-40B4-BE49-F238E27FC236}">
              <a16:creationId xmlns:a16="http://schemas.microsoft.com/office/drawing/2014/main" id="{00000000-0008-0000-0200-0000D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1" name="Text Box 15">
          <a:extLst>
            <a:ext uri="{FF2B5EF4-FFF2-40B4-BE49-F238E27FC236}">
              <a16:creationId xmlns:a16="http://schemas.microsoft.com/office/drawing/2014/main" id="{00000000-0008-0000-0200-0000D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2" name="Text Box 15">
          <a:extLst>
            <a:ext uri="{FF2B5EF4-FFF2-40B4-BE49-F238E27FC236}">
              <a16:creationId xmlns:a16="http://schemas.microsoft.com/office/drawing/2014/main" id="{00000000-0008-0000-0200-0000D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3" name="Text Box 15">
          <a:extLst>
            <a:ext uri="{FF2B5EF4-FFF2-40B4-BE49-F238E27FC236}">
              <a16:creationId xmlns:a16="http://schemas.microsoft.com/office/drawing/2014/main" id="{00000000-0008-0000-0200-0000D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4" name="Text Box 15">
          <a:extLst>
            <a:ext uri="{FF2B5EF4-FFF2-40B4-BE49-F238E27FC236}">
              <a16:creationId xmlns:a16="http://schemas.microsoft.com/office/drawing/2014/main" id="{00000000-0008-0000-0200-0000D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5" name="Text Box 15">
          <a:extLst>
            <a:ext uri="{FF2B5EF4-FFF2-40B4-BE49-F238E27FC236}">
              <a16:creationId xmlns:a16="http://schemas.microsoft.com/office/drawing/2014/main" id="{00000000-0008-0000-0200-0000D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56" name="Text Box 15">
          <a:extLst>
            <a:ext uri="{FF2B5EF4-FFF2-40B4-BE49-F238E27FC236}">
              <a16:creationId xmlns:a16="http://schemas.microsoft.com/office/drawing/2014/main" id="{00000000-0008-0000-0200-0000D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57" name="Text Box 15">
          <a:extLst>
            <a:ext uri="{FF2B5EF4-FFF2-40B4-BE49-F238E27FC236}">
              <a16:creationId xmlns:a16="http://schemas.microsoft.com/office/drawing/2014/main" id="{00000000-0008-0000-0200-0000D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58" name="Text Box 15">
          <a:extLst>
            <a:ext uri="{FF2B5EF4-FFF2-40B4-BE49-F238E27FC236}">
              <a16:creationId xmlns:a16="http://schemas.microsoft.com/office/drawing/2014/main" id="{00000000-0008-0000-0200-0000D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59" name="Text Box 15">
          <a:extLst>
            <a:ext uri="{FF2B5EF4-FFF2-40B4-BE49-F238E27FC236}">
              <a16:creationId xmlns:a16="http://schemas.microsoft.com/office/drawing/2014/main" id="{00000000-0008-0000-0200-0000D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0" name="Text Box 15">
          <a:extLst>
            <a:ext uri="{FF2B5EF4-FFF2-40B4-BE49-F238E27FC236}">
              <a16:creationId xmlns:a16="http://schemas.microsoft.com/office/drawing/2014/main" id="{00000000-0008-0000-0200-0000E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1" name="Text Box 15">
          <a:extLst>
            <a:ext uri="{FF2B5EF4-FFF2-40B4-BE49-F238E27FC236}">
              <a16:creationId xmlns:a16="http://schemas.microsoft.com/office/drawing/2014/main" id="{00000000-0008-0000-0200-0000E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2" name="Text Box 15">
          <a:extLst>
            <a:ext uri="{FF2B5EF4-FFF2-40B4-BE49-F238E27FC236}">
              <a16:creationId xmlns:a16="http://schemas.microsoft.com/office/drawing/2014/main" id="{00000000-0008-0000-0200-0000E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3" name="Text Box 15">
          <a:extLst>
            <a:ext uri="{FF2B5EF4-FFF2-40B4-BE49-F238E27FC236}">
              <a16:creationId xmlns:a16="http://schemas.microsoft.com/office/drawing/2014/main" id="{00000000-0008-0000-0200-0000E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4" name="Text Box 15">
          <a:extLst>
            <a:ext uri="{FF2B5EF4-FFF2-40B4-BE49-F238E27FC236}">
              <a16:creationId xmlns:a16="http://schemas.microsoft.com/office/drawing/2014/main" id="{00000000-0008-0000-0200-0000E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5" name="Text Box 15">
          <a:extLst>
            <a:ext uri="{FF2B5EF4-FFF2-40B4-BE49-F238E27FC236}">
              <a16:creationId xmlns:a16="http://schemas.microsoft.com/office/drawing/2014/main" id="{00000000-0008-0000-0200-0000E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66" name="Text Box 15">
          <a:extLst>
            <a:ext uri="{FF2B5EF4-FFF2-40B4-BE49-F238E27FC236}">
              <a16:creationId xmlns:a16="http://schemas.microsoft.com/office/drawing/2014/main" id="{00000000-0008-0000-0200-0000E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67" name="Text Box 15">
          <a:extLst>
            <a:ext uri="{FF2B5EF4-FFF2-40B4-BE49-F238E27FC236}">
              <a16:creationId xmlns:a16="http://schemas.microsoft.com/office/drawing/2014/main" id="{00000000-0008-0000-0200-0000E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68" name="Text Box 15">
          <a:extLst>
            <a:ext uri="{FF2B5EF4-FFF2-40B4-BE49-F238E27FC236}">
              <a16:creationId xmlns:a16="http://schemas.microsoft.com/office/drawing/2014/main" id="{00000000-0008-0000-0200-0000E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69" name="Text Box 15">
          <a:extLst>
            <a:ext uri="{FF2B5EF4-FFF2-40B4-BE49-F238E27FC236}">
              <a16:creationId xmlns:a16="http://schemas.microsoft.com/office/drawing/2014/main" id="{00000000-0008-0000-0200-0000E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0" name="Text Box 15">
          <a:extLst>
            <a:ext uri="{FF2B5EF4-FFF2-40B4-BE49-F238E27FC236}">
              <a16:creationId xmlns:a16="http://schemas.microsoft.com/office/drawing/2014/main" id="{00000000-0008-0000-0200-0000E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1" name="Text Box 15">
          <a:extLst>
            <a:ext uri="{FF2B5EF4-FFF2-40B4-BE49-F238E27FC236}">
              <a16:creationId xmlns:a16="http://schemas.microsoft.com/office/drawing/2014/main" id="{00000000-0008-0000-0200-0000E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2" name="Text Box 15">
          <a:extLst>
            <a:ext uri="{FF2B5EF4-FFF2-40B4-BE49-F238E27FC236}">
              <a16:creationId xmlns:a16="http://schemas.microsoft.com/office/drawing/2014/main" id="{00000000-0008-0000-0200-0000E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3" name="Text Box 15">
          <a:extLst>
            <a:ext uri="{FF2B5EF4-FFF2-40B4-BE49-F238E27FC236}">
              <a16:creationId xmlns:a16="http://schemas.microsoft.com/office/drawing/2014/main" id="{00000000-0008-0000-0200-0000E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4" name="Text Box 15">
          <a:extLst>
            <a:ext uri="{FF2B5EF4-FFF2-40B4-BE49-F238E27FC236}">
              <a16:creationId xmlns:a16="http://schemas.microsoft.com/office/drawing/2014/main" id="{00000000-0008-0000-0200-0000E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5" name="Text Box 15">
          <a:extLst>
            <a:ext uri="{FF2B5EF4-FFF2-40B4-BE49-F238E27FC236}">
              <a16:creationId xmlns:a16="http://schemas.microsoft.com/office/drawing/2014/main" id="{00000000-0008-0000-0200-0000E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76" name="Text Box 15">
          <a:extLst>
            <a:ext uri="{FF2B5EF4-FFF2-40B4-BE49-F238E27FC236}">
              <a16:creationId xmlns:a16="http://schemas.microsoft.com/office/drawing/2014/main" id="{00000000-0008-0000-0200-0000F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77" name="Text Box 15">
          <a:extLst>
            <a:ext uri="{FF2B5EF4-FFF2-40B4-BE49-F238E27FC236}">
              <a16:creationId xmlns:a16="http://schemas.microsoft.com/office/drawing/2014/main" id="{00000000-0008-0000-0200-0000F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78" name="Text Box 15">
          <a:extLst>
            <a:ext uri="{FF2B5EF4-FFF2-40B4-BE49-F238E27FC236}">
              <a16:creationId xmlns:a16="http://schemas.microsoft.com/office/drawing/2014/main" id="{00000000-0008-0000-0200-0000F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79" name="Text Box 15">
          <a:extLst>
            <a:ext uri="{FF2B5EF4-FFF2-40B4-BE49-F238E27FC236}">
              <a16:creationId xmlns:a16="http://schemas.microsoft.com/office/drawing/2014/main" id="{00000000-0008-0000-0200-0000F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0" name="Text Box 15">
          <a:extLst>
            <a:ext uri="{FF2B5EF4-FFF2-40B4-BE49-F238E27FC236}">
              <a16:creationId xmlns:a16="http://schemas.microsoft.com/office/drawing/2014/main" id="{00000000-0008-0000-0200-0000F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1" name="Text Box 15">
          <a:extLst>
            <a:ext uri="{FF2B5EF4-FFF2-40B4-BE49-F238E27FC236}">
              <a16:creationId xmlns:a16="http://schemas.microsoft.com/office/drawing/2014/main" id="{00000000-0008-0000-0200-0000F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2" name="Text Box 15">
          <a:extLst>
            <a:ext uri="{FF2B5EF4-FFF2-40B4-BE49-F238E27FC236}">
              <a16:creationId xmlns:a16="http://schemas.microsoft.com/office/drawing/2014/main" id="{00000000-0008-0000-0200-0000F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3" name="Text Box 15">
          <a:extLst>
            <a:ext uri="{FF2B5EF4-FFF2-40B4-BE49-F238E27FC236}">
              <a16:creationId xmlns:a16="http://schemas.microsoft.com/office/drawing/2014/main" id="{00000000-0008-0000-0200-0000F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4" name="Text Box 15">
          <a:extLst>
            <a:ext uri="{FF2B5EF4-FFF2-40B4-BE49-F238E27FC236}">
              <a16:creationId xmlns:a16="http://schemas.microsoft.com/office/drawing/2014/main" id="{00000000-0008-0000-0200-0000F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5" name="Text Box 15">
          <a:extLst>
            <a:ext uri="{FF2B5EF4-FFF2-40B4-BE49-F238E27FC236}">
              <a16:creationId xmlns:a16="http://schemas.microsoft.com/office/drawing/2014/main" id="{00000000-0008-0000-0200-0000F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86" name="Text Box 15">
          <a:extLst>
            <a:ext uri="{FF2B5EF4-FFF2-40B4-BE49-F238E27FC236}">
              <a16:creationId xmlns:a16="http://schemas.microsoft.com/office/drawing/2014/main" id="{00000000-0008-0000-0200-0000F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87" name="Text Box 15">
          <a:extLst>
            <a:ext uri="{FF2B5EF4-FFF2-40B4-BE49-F238E27FC236}">
              <a16:creationId xmlns:a16="http://schemas.microsoft.com/office/drawing/2014/main" id="{00000000-0008-0000-0200-0000F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88" name="Text Box 15">
          <a:extLst>
            <a:ext uri="{FF2B5EF4-FFF2-40B4-BE49-F238E27FC236}">
              <a16:creationId xmlns:a16="http://schemas.microsoft.com/office/drawing/2014/main" id="{00000000-0008-0000-0200-0000F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89" name="Text Box 15">
          <a:extLst>
            <a:ext uri="{FF2B5EF4-FFF2-40B4-BE49-F238E27FC236}">
              <a16:creationId xmlns:a16="http://schemas.microsoft.com/office/drawing/2014/main" id="{00000000-0008-0000-0200-0000F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0" name="Text Box 15">
          <a:extLst>
            <a:ext uri="{FF2B5EF4-FFF2-40B4-BE49-F238E27FC236}">
              <a16:creationId xmlns:a16="http://schemas.microsoft.com/office/drawing/2014/main" id="{00000000-0008-0000-0200-0000F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1" name="Text Box 15">
          <a:extLst>
            <a:ext uri="{FF2B5EF4-FFF2-40B4-BE49-F238E27FC236}">
              <a16:creationId xmlns:a16="http://schemas.microsoft.com/office/drawing/2014/main" id="{00000000-0008-0000-0200-0000F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2" name="Text Box 15">
          <a:extLst>
            <a:ext uri="{FF2B5EF4-FFF2-40B4-BE49-F238E27FC236}">
              <a16:creationId xmlns:a16="http://schemas.microsoft.com/office/drawing/2014/main" id="{00000000-0008-0000-0200-00000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3" name="Text Box 15">
          <a:extLst>
            <a:ext uri="{FF2B5EF4-FFF2-40B4-BE49-F238E27FC236}">
              <a16:creationId xmlns:a16="http://schemas.microsoft.com/office/drawing/2014/main" id="{00000000-0008-0000-0200-00000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4" name="Text Box 15">
          <a:extLst>
            <a:ext uri="{FF2B5EF4-FFF2-40B4-BE49-F238E27FC236}">
              <a16:creationId xmlns:a16="http://schemas.microsoft.com/office/drawing/2014/main" id="{00000000-0008-0000-0200-00000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5" name="Text Box 15">
          <a:extLst>
            <a:ext uri="{FF2B5EF4-FFF2-40B4-BE49-F238E27FC236}">
              <a16:creationId xmlns:a16="http://schemas.microsoft.com/office/drawing/2014/main" id="{00000000-0008-0000-0200-00000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196" name="Text Box 15">
          <a:extLst>
            <a:ext uri="{FF2B5EF4-FFF2-40B4-BE49-F238E27FC236}">
              <a16:creationId xmlns:a16="http://schemas.microsoft.com/office/drawing/2014/main" id="{00000000-0008-0000-0200-00000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197" name="Text Box 15">
          <a:extLst>
            <a:ext uri="{FF2B5EF4-FFF2-40B4-BE49-F238E27FC236}">
              <a16:creationId xmlns:a16="http://schemas.microsoft.com/office/drawing/2014/main" id="{00000000-0008-0000-0200-00000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198" name="Text Box 15">
          <a:extLst>
            <a:ext uri="{FF2B5EF4-FFF2-40B4-BE49-F238E27FC236}">
              <a16:creationId xmlns:a16="http://schemas.microsoft.com/office/drawing/2014/main" id="{00000000-0008-0000-0200-00000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199" name="Text Box 15">
          <a:extLst>
            <a:ext uri="{FF2B5EF4-FFF2-40B4-BE49-F238E27FC236}">
              <a16:creationId xmlns:a16="http://schemas.microsoft.com/office/drawing/2014/main" id="{00000000-0008-0000-0200-00000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0" name="Text Box 15">
          <a:extLst>
            <a:ext uri="{FF2B5EF4-FFF2-40B4-BE49-F238E27FC236}">
              <a16:creationId xmlns:a16="http://schemas.microsoft.com/office/drawing/2014/main" id="{00000000-0008-0000-0200-00000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1" name="Text Box 15">
          <a:extLst>
            <a:ext uri="{FF2B5EF4-FFF2-40B4-BE49-F238E27FC236}">
              <a16:creationId xmlns:a16="http://schemas.microsoft.com/office/drawing/2014/main" id="{00000000-0008-0000-0200-00000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2" name="Text Box 15">
          <a:extLst>
            <a:ext uri="{FF2B5EF4-FFF2-40B4-BE49-F238E27FC236}">
              <a16:creationId xmlns:a16="http://schemas.microsoft.com/office/drawing/2014/main" id="{00000000-0008-0000-0200-00000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3" name="Text Box 15">
          <a:extLst>
            <a:ext uri="{FF2B5EF4-FFF2-40B4-BE49-F238E27FC236}">
              <a16:creationId xmlns:a16="http://schemas.microsoft.com/office/drawing/2014/main" id="{00000000-0008-0000-0200-00000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4" name="Text Box 15">
          <a:extLst>
            <a:ext uri="{FF2B5EF4-FFF2-40B4-BE49-F238E27FC236}">
              <a16:creationId xmlns:a16="http://schemas.microsoft.com/office/drawing/2014/main" id="{00000000-0008-0000-0200-00000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05" name="Text Box 15">
          <a:extLst>
            <a:ext uri="{FF2B5EF4-FFF2-40B4-BE49-F238E27FC236}">
              <a16:creationId xmlns:a16="http://schemas.microsoft.com/office/drawing/2014/main" id="{00000000-0008-0000-0200-00000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06" name="Text Box 15">
          <a:extLst>
            <a:ext uri="{FF2B5EF4-FFF2-40B4-BE49-F238E27FC236}">
              <a16:creationId xmlns:a16="http://schemas.microsoft.com/office/drawing/2014/main" id="{00000000-0008-0000-0200-00000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7" name="Text Box 15">
          <a:extLst>
            <a:ext uri="{FF2B5EF4-FFF2-40B4-BE49-F238E27FC236}">
              <a16:creationId xmlns:a16="http://schemas.microsoft.com/office/drawing/2014/main" id="{00000000-0008-0000-0200-00000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08" name="Text Box 15">
          <a:extLst>
            <a:ext uri="{FF2B5EF4-FFF2-40B4-BE49-F238E27FC236}">
              <a16:creationId xmlns:a16="http://schemas.microsoft.com/office/drawing/2014/main" id="{00000000-0008-0000-0200-00001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09" name="Text Box 15">
          <a:extLst>
            <a:ext uri="{FF2B5EF4-FFF2-40B4-BE49-F238E27FC236}">
              <a16:creationId xmlns:a16="http://schemas.microsoft.com/office/drawing/2014/main" id="{00000000-0008-0000-0200-00001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0" name="Text Box 15">
          <a:extLst>
            <a:ext uri="{FF2B5EF4-FFF2-40B4-BE49-F238E27FC236}">
              <a16:creationId xmlns:a16="http://schemas.microsoft.com/office/drawing/2014/main" id="{00000000-0008-0000-0200-00001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1" name="Text Box 15">
          <a:extLst>
            <a:ext uri="{FF2B5EF4-FFF2-40B4-BE49-F238E27FC236}">
              <a16:creationId xmlns:a16="http://schemas.microsoft.com/office/drawing/2014/main" id="{00000000-0008-0000-0200-00001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2" name="Text Box 15">
          <a:extLst>
            <a:ext uri="{FF2B5EF4-FFF2-40B4-BE49-F238E27FC236}">
              <a16:creationId xmlns:a16="http://schemas.microsoft.com/office/drawing/2014/main" id="{00000000-0008-0000-0200-00001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3" name="Text Box 15">
          <a:extLst>
            <a:ext uri="{FF2B5EF4-FFF2-40B4-BE49-F238E27FC236}">
              <a16:creationId xmlns:a16="http://schemas.microsoft.com/office/drawing/2014/main" id="{00000000-0008-0000-0200-00001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14" name="Text Box 15">
          <a:extLst>
            <a:ext uri="{FF2B5EF4-FFF2-40B4-BE49-F238E27FC236}">
              <a16:creationId xmlns:a16="http://schemas.microsoft.com/office/drawing/2014/main" id="{00000000-0008-0000-0200-00001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5" name="Text Box 15">
          <a:extLst>
            <a:ext uri="{FF2B5EF4-FFF2-40B4-BE49-F238E27FC236}">
              <a16:creationId xmlns:a16="http://schemas.microsoft.com/office/drawing/2014/main" id="{00000000-0008-0000-0200-00001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6" name="Text Box 15">
          <a:extLst>
            <a:ext uri="{FF2B5EF4-FFF2-40B4-BE49-F238E27FC236}">
              <a16:creationId xmlns:a16="http://schemas.microsoft.com/office/drawing/2014/main" id="{00000000-0008-0000-0200-00001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17" name="Text Box 15">
          <a:extLst>
            <a:ext uri="{FF2B5EF4-FFF2-40B4-BE49-F238E27FC236}">
              <a16:creationId xmlns:a16="http://schemas.microsoft.com/office/drawing/2014/main" id="{00000000-0008-0000-0200-00001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18" name="Text Box 15">
          <a:extLst>
            <a:ext uri="{FF2B5EF4-FFF2-40B4-BE49-F238E27FC236}">
              <a16:creationId xmlns:a16="http://schemas.microsoft.com/office/drawing/2014/main" id="{00000000-0008-0000-0200-00001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19" name="Text Box 15">
          <a:extLst>
            <a:ext uri="{FF2B5EF4-FFF2-40B4-BE49-F238E27FC236}">
              <a16:creationId xmlns:a16="http://schemas.microsoft.com/office/drawing/2014/main" id="{00000000-0008-0000-0200-00001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0" name="Text Box 15">
          <a:extLst>
            <a:ext uri="{FF2B5EF4-FFF2-40B4-BE49-F238E27FC236}">
              <a16:creationId xmlns:a16="http://schemas.microsoft.com/office/drawing/2014/main" id="{00000000-0008-0000-0200-00001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1" name="Text Box 15">
          <a:extLst>
            <a:ext uri="{FF2B5EF4-FFF2-40B4-BE49-F238E27FC236}">
              <a16:creationId xmlns:a16="http://schemas.microsoft.com/office/drawing/2014/main" id="{00000000-0008-0000-0200-00001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2" name="Text Box 15">
          <a:extLst>
            <a:ext uri="{FF2B5EF4-FFF2-40B4-BE49-F238E27FC236}">
              <a16:creationId xmlns:a16="http://schemas.microsoft.com/office/drawing/2014/main" id="{00000000-0008-0000-0200-00001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3" name="Text Box 15">
          <a:extLst>
            <a:ext uri="{FF2B5EF4-FFF2-40B4-BE49-F238E27FC236}">
              <a16:creationId xmlns:a16="http://schemas.microsoft.com/office/drawing/2014/main" id="{00000000-0008-0000-0200-00001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4" name="Text Box 15">
          <a:extLst>
            <a:ext uri="{FF2B5EF4-FFF2-40B4-BE49-F238E27FC236}">
              <a16:creationId xmlns:a16="http://schemas.microsoft.com/office/drawing/2014/main" id="{00000000-0008-0000-0200-00002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5" name="Text Box 15">
          <a:extLst>
            <a:ext uri="{FF2B5EF4-FFF2-40B4-BE49-F238E27FC236}">
              <a16:creationId xmlns:a16="http://schemas.microsoft.com/office/drawing/2014/main" id="{00000000-0008-0000-0200-00002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26" name="Text Box 15">
          <a:extLst>
            <a:ext uri="{FF2B5EF4-FFF2-40B4-BE49-F238E27FC236}">
              <a16:creationId xmlns:a16="http://schemas.microsoft.com/office/drawing/2014/main" id="{00000000-0008-0000-0200-00002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27" name="Text Box 15">
          <a:extLst>
            <a:ext uri="{FF2B5EF4-FFF2-40B4-BE49-F238E27FC236}">
              <a16:creationId xmlns:a16="http://schemas.microsoft.com/office/drawing/2014/main" id="{00000000-0008-0000-0200-00002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28" name="Text Box 15">
          <a:extLst>
            <a:ext uri="{FF2B5EF4-FFF2-40B4-BE49-F238E27FC236}">
              <a16:creationId xmlns:a16="http://schemas.microsoft.com/office/drawing/2014/main" id="{00000000-0008-0000-0200-00002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29" name="Text Box 15">
          <a:extLst>
            <a:ext uri="{FF2B5EF4-FFF2-40B4-BE49-F238E27FC236}">
              <a16:creationId xmlns:a16="http://schemas.microsoft.com/office/drawing/2014/main" id="{00000000-0008-0000-0200-00002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0" name="Text Box 15">
          <a:extLst>
            <a:ext uri="{FF2B5EF4-FFF2-40B4-BE49-F238E27FC236}">
              <a16:creationId xmlns:a16="http://schemas.microsoft.com/office/drawing/2014/main" id="{00000000-0008-0000-0200-00002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1" name="Text Box 15">
          <a:extLst>
            <a:ext uri="{FF2B5EF4-FFF2-40B4-BE49-F238E27FC236}">
              <a16:creationId xmlns:a16="http://schemas.microsoft.com/office/drawing/2014/main" id="{00000000-0008-0000-0200-00002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2" name="Text Box 15">
          <a:extLst>
            <a:ext uri="{FF2B5EF4-FFF2-40B4-BE49-F238E27FC236}">
              <a16:creationId xmlns:a16="http://schemas.microsoft.com/office/drawing/2014/main" id="{00000000-0008-0000-0200-00002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3" name="Text Box 15">
          <a:extLst>
            <a:ext uri="{FF2B5EF4-FFF2-40B4-BE49-F238E27FC236}">
              <a16:creationId xmlns:a16="http://schemas.microsoft.com/office/drawing/2014/main" id="{00000000-0008-0000-0200-00002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4" name="Text Box 15">
          <a:extLst>
            <a:ext uri="{FF2B5EF4-FFF2-40B4-BE49-F238E27FC236}">
              <a16:creationId xmlns:a16="http://schemas.microsoft.com/office/drawing/2014/main" id="{00000000-0008-0000-0200-00002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5" name="Text Box 15">
          <a:extLst>
            <a:ext uri="{FF2B5EF4-FFF2-40B4-BE49-F238E27FC236}">
              <a16:creationId xmlns:a16="http://schemas.microsoft.com/office/drawing/2014/main" id="{00000000-0008-0000-0200-00002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36" name="Text Box 15">
          <a:extLst>
            <a:ext uri="{FF2B5EF4-FFF2-40B4-BE49-F238E27FC236}">
              <a16:creationId xmlns:a16="http://schemas.microsoft.com/office/drawing/2014/main" id="{00000000-0008-0000-0200-00002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37" name="Text Box 15">
          <a:extLst>
            <a:ext uri="{FF2B5EF4-FFF2-40B4-BE49-F238E27FC236}">
              <a16:creationId xmlns:a16="http://schemas.microsoft.com/office/drawing/2014/main" id="{00000000-0008-0000-0200-00002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38" name="Text Box 15">
          <a:extLst>
            <a:ext uri="{FF2B5EF4-FFF2-40B4-BE49-F238E27FC236}">
              <a16:creationId xmlns:a16="http://schemas.microsoft.com/office/drawing/2014/main" id="{00000000-0008-0000-0200-00002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39" name="Text Box 15">
          <a:extLst>
            <a:ext uri="{FF2B5EF4-FFF2-40B4-BE49-F238E27FC236}">
              <a16:creationId xmlns:a16="http://schemas.microsoft.com/office/drawing/2014/main" id="{00000000-0008-0000-0200-00002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0" name="Text Box 15">
          <a:extLst>
            <a:ext uri="{FF2B5EF4-FFF2-40B4-BE49-F238E27FC236}">
              <a16:creationId xmlns:a16="http://schemas.microsoft.com/office/drawing/2014/main" id="{00000000-0008-0000-0200-00003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1" name="Text Box 15">
          <a:extLst>
            <a:ext uri="{FF2B5EF4-FFF2-40B4-BE49-F238E27FC236}">
              <a16:creationId xmlns:a16="http://schemas.microsoft.com/office/drawing/2014/main" id="{00000000-0008-0000-0200-00003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2" name="Text Box 15">
          <a:extLst>
            <a:ext uri="{FF2B5EF4-FFF2-40B4-BE49-F238E27FC236}">
              <a16:creationId xmlns:a16="http://schemas.microsoft.com/office/drawing/2014/main" id="{00000000-0008-0000-0200-00003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3" name="Text Box 15">
          <a:extLst>
            <a:ext uri="{FF2B5EF4-FFF2-40B4-BE49-F238E27FC236}">
              <a16:creationId xmlns:a16="http://schemas.microsoft.com/office/drawing/2014/main" id="{00000000-0008-0000-0200-00003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4" name="Text Box 15">
          <a:extLst>
            <a:ext uri="{FF2B5EF4-FFF2-40B4-BE49-F238E27FC236}">
              <a16:creationId xmlns:a16="http://schemas.microsoft.com/office/drawing/2014/main" id="{00000000-0008-0000-0200-00003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5" name="Text Box 15">
          <a:extLst>
            <a:ext uri="{FF2B5EF4-FFF2-40B4-BE49-F238E27FC236}">
              <a16:creationId xmlns:a16="http://schemas.microsoft.com/office/drawing/2014/main" id="{00000000-0008-0000-0200-00003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46" name="Text Box 15">
          <a:extLst>
            <a:ext uri="{FF2B5EF4-FFF2-40B4-BE49-F238E27FC236}">
              <a16:creationId xmlns:a16="http://schemas.microsoft.com/office/drawing/2014/main" id="{00000000-0008-0000-0200-00003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47" name="Text Box 15">
          <a:extLst>
            <a:ext uri="{FF2B5EF4-FFF2-40B4-BE49-F238E27FC236}">
              <a16:creationId xmlns:a16="http://schemas.microsoft.com/office/drawing/2014/main" id="{00000000-0008-0000-0200-00003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48" name="Text Box 15">
          <a:extLst>
            <a:ext uri="{FF2B5EF4-FFF2-40B4-BE49-F238E27FC236}">
              <a16:creationId xmlns:a16="http://schemas.microsoft.com/office/drawing/2014/main" id="{00000000-0008-0000-0200-00003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49" name="Text Box 15">
          <a:extLst>
            <a:ext uri="{FF2B5EF4-FFF2-40B4-BE49-F238E27FC236}">
              <a16:creationId xmlns:a16="http://schemas.microsoft.com/office/drawing/2014/main" id="{00000000-0008-0000-0200-00003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0" name="Text Box 15">
          <a:extLst>
            <a:ext uri="{FF2B5EF4-FFF2-40B4-BE49-F238E27FC236}">
              <a16:creationId xmlns:a16="http://schemas.microsoft.com/office/drawing/2014/main" id="{00000000-0008-0000-0200-00003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1" name="Text Box 15">
          <a:extLst>
            <a:ext uri="{FF2B5EF4-FFF2-40B4-BE49-F238E27FC236}">
              <a16:creationId xmlns:a16="http://schemas.microsoft.com/office/drawing/2014/main" id="{00000000-0008-0000-0200-00003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2" name="Text Box 15">
          <a:extLst>
            <a:ext uri="{FF2B5EF4-FFF2-40B4-BE49-F238E27FC236}">
              <a16:creationId xmlns:a16="http://schemas.microsoft.com/office/drawing/2014/main" id="{00000000-0008-0000-0200-00003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3" name="Text Box 15">
          <a:extLst>
            <a:ext uri="{FF2B5EF4-FFF2-40B4-BE49-F238E27FC236}">
              <a16:creationId xmlns:a16="http://schemas.microsoft.com/office/drawing/2014/main" id="{00000000-0008-0000-0200-00003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4" name="Text Box 15">
          <a:extLst>
            <a:ext uri="{FF2B5EF4-FFF2-40B4-BE49-F238E27FC236}">
              <a16:creationId xmlns:a16="http://schemas.microsoft.com/office/drawing/2014/main" id="{00000000-0008-0000-0200-00003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5" name="Text Box 15">
          <a:extLst>
            <a:ext uri="{FF2B5EF4-FFF2-40B4-BE49-F238E27FC236}">
              <a16:creationId xmlns:a16="http://schemas.microsoft.com/office/drawing/2014/main" id="{00000000-0008-0000-0200-00003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56" name="Text Box 15">
          <a:extLst>
            <a:ext uri="{FF2B5EF4-FFF2-40B4-BE49-F238E27FC236}">
              <a16:creationId xmlns:a16="http://schemas.microsoft.com/office/drawing/2014/main" id="{00000000-0008-0000-0200-00004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57" name="Text Box 15">
          <a:extLst>
            <a:ext uri="{FF2B5EF4-FFF2-40B4-BE49-F238E27FC236}">
              <a16:creationId xmlns:a16="http://schemas.microsoft.com/office/drawing/2014/main" id="{00000000-0008-0000-0200-00004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58" name="Text Box 15">
          <a:extLst>
            <a:ext uri="{FF2B5EF4-FFF2-40B4-BE49-F238E27FC236}">
              <a16:creationId xmlns:a16="http://schemas.microsoft.com/office/drawing/2014/main" id="{00000000-0008-0000-0200-00004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59" name="Text Box 15">
          <a:extLst>
            <a:ext uri="{FF2B5EF4-FFF2-40B4-BE49-F238E27FC236}">
              <a16:creationId xmlns:a16="http://schemas.microsoft.com/office/drawing/2014/main" id="{00000000-0008-0000-0200-00004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0" name="Text Box 15">
          <a:extLst>
            <a:ext uri="{FF2B5EF4-FFF2-40B4-BE49-F238E27FC236}">
              <a16:creationId xmlns:a16="http://schemas.microsoft.com/office/drawing/2014/main" id="{00000000-0008-0000-0200-00004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1" name="Text Box 15">
          <a:extLst>
            <a:ext uri="{FF2B5EF4-FFF2-40B4-BE49-F238E27FC236}">
              <a16:creationId xmlns:a16="http://schemas.microsoft.com/office/drawing/2014/main" id="{00000000-0008-0000-0200-00004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2" name="Text Box 15">
          <a:extLst>
            <a:ext uri="{FF2B5EF4-FFF2-40B4-BE49-F238E27FC236}">
              <a16:creationId xmlns:a16="http://schemas.microsoft.com/office/drawing/2014/main" id="{00000000-0008-0000-0200-00004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3" name="Text Box 15">
          <a:extLst>
            <a:ext uri="{FF2B5EF4-FFF2-40B4-BE49-F238E27FC236}">
              <a16:creationId xmlns:a16="http://schemas.microsoft.com/office/drawing/2014/main" id="{00000000-0008-0000-0200-00004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4" name="Text Box 15">
          <a:extLst>
            <a:ext uri="{FF2B5EF4-FFF2-40B4-BE49-F238E27FC236}">
              <a16:creationId xmlns:a16="http://schemas.microsoft.com/office/drawing/2014/main" id="{00000000-0008-0000-0200-00004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5" name="Text Box 15">
          <a:extLst>
            <a:ext uri="{FF2B5EF4-FFF2-40B4-BE49-F238E27FC236}">
              <a16:creationId xmlns:a16="http://schemas.microsoft.com/office/drawing/2014/main" id="{00000000-0008-0000-0200-00004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66" name="Text Box 15">
          <a:extLst>
            <a:ext uri="{FF2B5EF4-FFF2-40B4-BE49-F238E27FC236}">
              <a16:creationId xmlns:a16="http://schemas.microsoft.com/office/drawing/2014/main" id="{00000000-0008-0000-0200-00004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67" name="Text Box 15">
          <a:extLst>
            <a:ext uri="{FF2B5EF4-FFF2-40B4-BE49-F238E27FC236}">
              <a16:creationId xmlns:a16="http://schemas.microsoft.com/office/drawing/2014/main" id="{00000000-0008-0000-0200-00004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68" name="Text Box 15">
          <a:extLst>
            <a:ext uri="{FF2B5EF4-FFF2-40B4-BE49-F238E27FC236}">
              <a16:creationId xmlns:a16="http://schemas.microsoft.com/office/drawing/2014/main" id="{00000000-0008-0000-0200-00004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69" name="Text Box 15">
          <a:extLst>
            <a:ext uri="{FF2B5EF4-FFF2-40B4-BE49-F238E27FC236}">
              <a16:creationId xmlns:a16="http://schemas.microsoft.com/office/drawing/2014/main" id="{00000000-0008-0000-0200-00004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0" name="Text Box 15">
          <a:extLst>
            <a:ext uri="{FF2B5EF4-FFF2-40B4-BE49-F238E27FC236}">
              <a16:creationId xmlns:a16="http://schemas.microsoft.com/office/drawing/2014/main" id="{00000000-0008-0000-0200-00004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1" name="Text Box 15">
          <a:extLst>
            <a:ext uri="{FF2B5EF4-FFF2-40B4-BE49-F238E27FC236}">
              <a16:creationId xmlns:a16="http://schemas.microsoft.com/office/drawing/2014/main" id="{00000000-0008-0000-0200-00004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2" name="Text Box 15">
          <a:extLst>
            <a:ext uri="{FF2B5EF4-FFF2-40B4-BE49-F238E27FC236}">
              <a16:creationId xmlns:a16="http://schemas.microsoft.com/office/drawing/2014/main" id="{00000000-0008-0000-0200-00005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3" name="Text Box 15">
          <a:extLst>
            <a:ext uri="{FF2B5EF4-FFF2-40B4-BE49-F238E27FC236}">
              <a16:creationId xmlns:a16="http://schemas.microsoft.com/office/drawing/2014/main" id="{00000000-0008-0000-0200-00005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4" name="Text Box 15">
          <a:extLst>
            <a:ext uri="{FF2B5EF4-FFF2-40B4-BE49-F238E27FC236}">
              <a16:creationId xmlns:a16="http://schemas.microsoft.com/office/drawing/2014/main" id="{00000000-0008-0000-0200-00005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5" name="Text Box 15">
          <a:extLst>
            <a:ext uri="{FF2B5EF4-FFF2-40B4-BE49-F238E27FC236}">
              <a16:creationId xmlns:a16="http://schemas.microsoft.com/office/drawing/2014/main" id="{00000000-0008-0000-0200-00005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76" name="Text Box 15">
          <a:extLst>
            <a:ext uri="{FF2B5EF4-FFF2-40B4-BE49-F238E27FC236}">
              <a16:creationId xmlns:a16="http://schemas.microsoft.com/office/drawing/2014/main" id="{00000000-0008-0000-0200-00005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77" name="Text Box 15">
          <a:extLst>
            <a:ext uri="{FF2B5EF4-FFF2-40B4-BE49-F238E27FC236}">
              <a16:creationId xmlns:a16="http://schemas.microsoft.com/office/drawing/2014/main" id="{00000000-0008-0000-0200-00005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78" name="Text Box 15">
          <a:extLst>
            <a:ext uri="{FF2B5EF4-FFF2-40B4-BE49-F238E27FC236}">
              <a16:creationId xmlns:a16="http://schemas.microsoft.com/office/drawing/2014/main" id="{00000000-0008-0000-0200-00005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79" name="Text Box 15">
          <a:extLst>
            <a:ext uri="{FF2B5EF4-FFF2-40B4-BE49-F238E27FC236}">
              <a16:creationId xmlns:a16="http://schemas.microsoft.com/office/drawing/2014/main" id="{00000000-0008-0000-0200-00005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0" name="Text Box 15">
          <a:extLst>
            <a:ext uri="{FF2B5EF4-FFF2-40B4-BE49-F238E27FC236}">
              <a16:creationId xmlns:a16="http://schemas.microsoft.com/office/drawing/2014/main" id="{00000000-0008-0000-0200-00005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1" name="Text Box 15">
          <a:extLst>
            <a:ext uri="{FF2B5EF4-FFF2-40B4-BE49-F238E27FC236}">
              <a16:creationId xmlns:a16="http://schemas.microsoft.com/office/drawing/2014/main" id="{00000000-0008-0000-0200-00005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2" name="Text Box 15">
          <a:extLst>
            <a:ext uri="{FF2B5EF4-FFF2-40B4-BE49-F238E27FC236}">
              <a16:creationId xmlns:a16="http://schemas.microsoft.com/office/drawing/2014/main" id="{00000000-0008-0000-0200-00005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3" name="Text Box 15">
          <a:extLst>
            <a:ext uri="{FF2B5EF4-FFF2-40B4-BE49-F238E27FC236}">
              <a16:creationId xmlns:a16="http://schemas.microsoft.com/office/drawing/2014/main" id="{00000000-0008-0000-0200-00005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4" name="Text Box 15">
          <a:extLst>
            <a:ext uri="{FF2B5EF4-FFF2-40B4-BE49-F238E27FC236}">
              <a16:creationId xmlns:a16="http://schemas.microsoft.com/office/drawing/2014/main" id="{00000000-0008-0000-0200-00005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5" name="Text Box 15">
          <a:extLst>
            <a:ext uri="{FF2B5EF4-FFF2-40B4-BE49-F238E27FC236}">
              <a16:creationId xmlns:a16="http://schemas.microsoft.com/office/drawing/2014/main" id="{00000000-0008-0000-0200-00005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86" name="Text Box 15">
          <a:extLst>
            <a:ext uri="{FF2B5EF4-FFF2-40B4-BE49-F238E27FC236}">
              <a16:creationId xmlns:a16="http://schemas.microsoft.com/office/drawing/2014/main" id="{00000000-0008-0000-0200-00005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87" name="Text Box 15">
          <a:extLst>
            <a:ext uri="{FF2B5EF4-FFF2-40B4-BE49-F238E27FC236}">
              <a16:creationId xmlns:a16="http://schemas.microsoft.com/office/drawing/2014/main" id="{00000000-0008-0000-0200-00005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88" name="Text Box 15">
          <a:extLst>
            <a:ext uri="{FF2B5EF4-FFF2-40B4-BE49-F238E27FC236}">
              <a16:creationId xmlns:a16="http://schemas.microsoft.com/office/drawing/2014/main" id="{00000000-0008-0000-0200-00006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89" name="Text Box 15">
          <a:extLst>
            <a:ext uri="{FF2B5EF4-FFF2-40B4-BE49-F238E27FC236}">
              <a16:creationId xmlns:a16="http://schemas.microsoft.com/office/drawing/2014/main" id="{00000000-0008-0000-0200-00006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0" name="Text Box 15">
          <a:extLst>
            <a:ext uri="{FF2B5EF4-FFF2-40B4-BE49-F238E27FC236}">
              <a16:creationId xmlns:a16="http://schemas.microsoft.com/office/drawing/2014/main" id="{00000000-0008-0000-0200-00006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1" name="Text Box 15">
          <a:extLst>
            <a:ext uri="{FF2B5EF4-FFF2-40B4-BE49-F238E27FC236}">
              <a16:creationId xmlns:a16="http://schemas.microsoft.com/office/drawing/2014/main" id="{00000000-0008-0000-0200-00006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2" name="Text Box 15">
          <a:extLst>
            <a:ext uri="{FF2B5EF4-FFF2-40B4-BE49-F238E27FC236}">
              <a16:creationId xmlns:a16="http://schemas.microsoft.com/office/drawing/2014/main" id="{00000000-0008-0000-0200-00006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3" name="Text Box 15">
          <a:extLst>
            <a:ext uri="{FF2B5EF4-FFF2-40B4-BE49-F238E27FC236}">
              <a16:creationId xmlns:a16="http://schemas.microsoft.com/office/drawing/2014/main" id="{00000000-0008-0000-0200-000065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294" name="Text Box 15">
          <a:extLst>
            <a:ext uri="{FF2B5EF4-FFF2-40B4-BE49-F238E27FC236}">
              <a16:creationId xmlns:a16="http://schemas.microsoft.com/office/drawing/2014/main" id="{00000000-0008-0000-0200-000066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5" name="Text Box 15">
          <a:extLst>
            <a:ext uri="{FF2B5EF4-FFF2-40B4-BE49-F238E27FC236}">
              <a16:creationId xmlns:a16="http://schemas.microsoft.com/office/drawing/2014/main" id="{00000000-0008-0000-0200-000067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6" name="Text Box 15">
          <a:extLst>
            <a:ext uri="{FF2B5EF4-FFF2-40B4-BE49-F238E27FC236}">
              <a16:creationId xmlns:a16="http://schemas.microsoft.com/office/drawing/2014/main" id="{00000000-0008-0000-0200-000068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297" name="Text Box 15">
          <a:extLst>
            <a:ext uri="{FF2B5EF4-FFF2-40B4-BE49-F238E27FC236}">
              <a16:creationId xmlns:a16="http://schemas.microsoft.com/office/drawing/2014/main" id="{00000000-0008-0000-0200-00006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298" name="Text Box 15">
          <a:extLst>
            <a:ext uri="{FF2B5EF4-FFF2-40B4-BE49-F238E27FC236}">
              <a16:creationId xmlns:a16="http://schemas.microsoft.com/office/drawing/2014/main" id="{00000000-0008-0000-0200-00006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299" name="Text Box 15">
          <a:extLst>
            <a:ext uri="{FF2B5EF4-FFF2-40B4-BE49-F238E27FC236}">
              <a16:creationId xmlns:a16="http://schemas.microsoft.com/office/drawing/2014/main" id="{00000000-0008-0000-0200-00006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0" name="Text Box 15">
          <a:extLst>
            <a:ext uri="{FF2B5EF4-FFF2-40B4-BE49-F238E27FC236}">
              <a16:creationId xmlns:a16="http://schemas.microsoft.com/office/drawing/2014/main" id="{00000000-0008-0000-0200-00006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1" name="Text Box 15">
          <a:extLst>
            <a:ext uri="{FF2B5EF4-FFF2-40B4-BE49-F238E27FC236}">
              <a16:creationId xmlns:a16="http://schemas.microsoft.com/office/drawing/2014/main" id="{00000000-0008-0000-0200-00006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2" name="Text Box 15">
          <a:extLst>
            <a:ext uri="{FF2B5EF4-FFF2-40B4-BE49-F238E27FC236}">
              <a16:creationId xmlns:a16="http://schemas.microsoft.com/office/drawing/2014/main" id="{00000000-0008-0000-0200-00006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3" name="Text Box 15">
          <a:extLst>
            <a:ext uri="{FF2B5EF4-FFF2-40B4-BE49-F238E27FC236}">
              <a16:creationId xmlns:a16="http://schemas.microsoft.com/office/drawing/2014/main" id="{00000000-0008-0000-0200-00006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4" name="Text Box 15">
          <a:extLst>
            <a:ext uri="{FF2B5EF4-FFF2-40B4-BE49-F238E27FC236}">
              <a16:creationId xmlns:a16="http://schemas.microsoft.com/office/drawing/2014/main" id="{00000000-0008-0000-0200-00007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05" name="Text Box 15">
          <a:extLst>
            <a:ext uri="{FF2B5EF4-FFF2-40B4-BE49-F238E27FC236}">
              <a16:creationId xmlns:a16="http://schemas.microsoft.com/office/drawing/2014/main" id="{00000000-0008-0000-0200-000071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06" name="Text Box 15">
          <a:extLst>
            <a:ext uri="{FF2B5EF4-FFF2-40B4-BE49-F238E27FC236}">
              <a16:creationId xmlns:a16="http://schemas.microsoft.com/office/drawing/2014/main" id="{00000000-0008-0000-0200-000072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7" name="Text Box 15">
          <a:extLst>
            <a:ext uri="{FF2B5EF4-FFF2-40B4-BE49-F238E27FC236}">
              <a16:creationId xmlns:a16="http://schemas.microsoft.com/office/drawing/2014/main" id="{00000000-0008-0000-0200-000073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08" name="Text Box 15">
          <a:extLst>
            <a:ext uri="{FF2B5EF4-FFF2-40B4-BE49-F238E27FC236}">
              <a16:creationId xmlns:a16="http://schemas.microsoft.com/office/drawing/2014/main" id="{00000000-0008-0000-0200-000074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09" name="Text Box 15">
          <a:extLst>
            <a:ext uri="{FF2B5EF4-FFF2-40B4-BE49-F238E27FC236}">
              <a16:creationId xmlns:a16="http://schemas.microsoft.com/office/drawing/2014/main" id="{00000000-0008-0000-0200-00007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0" name="Text Box 15">
          <a:extLst>
            <a:ext uri="{FF2B5EF4-FFF2-40B4-BE49-F238E27FC236}">
              <a16:creationId xmlns:a16="http://schemas.microsoft.com/office/drawing/2014/main" id="{00000000-0008-0000-0200-00007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1" name="Text Box 15">
          <a:extLst>
            <a:ext uri="{FF2B5EF4-FFF2-40B4-BE49-F238E27FC236}">
              <a16:creationId xmlns:a16="http://schemas.microsoft.com/office/drawing/2014/main" id="{00000000-0008-0000-0200-00007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2" name="Text Box 15">
          <a:extLst>
            <a:ext uri="{FF2B5EF4-FFF2-40B4-BE49-F238E27FC236}">
              <a16:creationId xmlns:a16="http://schemas.microsoft.com/office/drawing/2014/main" id="{00000000-0008-0000-0200-00007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3" name="Text Box 15">
          <a:extLst>
            <a:ext uri="{FF2B5EF4-FFF2-40B4-BE49-F238E27FC236}">
              <a16:creationId xmlns:a16="http://schemas.microsoft.com/office/drawing/2014/main" id="{00000000-0008-0000-0200-00007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4" name="Text Box 15">
          <a:extLst>
            <a:ext uri="{FF2B5EF4-FFF2-40B4-BE49-F238E27FC236}">
              <a16:creationId xmlns:a16="http://schemas.microsoft.com/office/drawing/2014/main" id="{00000000-0008-0000-0200-00007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5" name="Text Box 15">
          <a:extLst>
            <a:ext uri="{FF2B5EF4-FFF2-40B4-BE49-F238E27FC236}">
              <a16:creationId xmlns:a16="http://schemas.microsoft.com/office/drawing/2014/main" id="{00000000-0008-0000-0200-00007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16" name="Text Box 15">
          <a:extLst>
            <a:ext uri="{FF2B5EF4-FFF2-40B4-BE49-F238E27FC236}">
              <a16:creationId xmlns:a16="http://schemas.microsoft.com/office/drawing/2014/main" id="{00000000-0008-0000-0200-00007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17" name="Text Box 15">
          <a:extLst>
            <a:ext uri="{FF2B5EF4-FFF2-40B4-BE49-F238E27FC236}">
              <a16:creationId xmlns:a16="http://schemas.microsoft.com/office/drawing/2014/main" id="{00000000-0008-0000-0200-00007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18" name="Text Box 15">
          <a:extLst>
            <a:ext uri="{FF2B5EF4-FFF2-40B4-BE49-F238E27FC236}">
              <a16:creationId xmlns:a16="http://schemas.microsoft.com/office/drawing/2014/main" id="{00000000-0008-0000-0200-00007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19" name="Text Box 15">
          <a:extLst>
            <a:ext uri="{FF2B5EF4-FFF2-40B4-BE49-F238E27FC236}">
              <a16:creationId xmlns:a16="http://schemas.microsoft.com/office/drawing/2014/main" id="{00000000-0008-0000-0200-00007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0" name="Text Box 15">
          <a:extLst>
            <a:ext uri="{FF2B5EF4-FFF2-40B4-BE49-F238E27FC236}">
              <a16:creationId xmlns:a16="http://schemas.microsoft.com/office/drawing/2014/main" id="{00000000-0008-0000-0200-00008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1" name="Text Box 15">
          <a:extLst>
            <a:ext uri="{FF2B5EF4-FFF2-40B4-BE49-F238E27FC236}">
              <a16:creationId xmlns:a16="http://schemas.microsoft.com/office/drawing/2014/main" id="{00000000-0008-0000-0200-00008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2" name="Text Box 15">
          <a:extLst>
            <a:ext uri="{FF2B5EF4-FFF2-40B4-BE49-F238E27FC236}">
              <a16:creationId xmlns:a16="http://schemas.microsoft.com/office/drawing/2014/main" id="{00000000-0008-0000-0200-00008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3" name="Text Box 15">
          <a:extLst>
            <a:ext uri="{FF2B5EF4-FFF2-40B4-BE49-F238E27FC236}">
              <a16:creationId xmlns:a16="http://schemas.microsoft.com/office/drawing/2014/main" id="{00000000-0008-0000-0200-00008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4" name="Text Box 15">
          <a:extLst>
            <a:ext uri="{FF2B5EF4-FFF2-40B4-BE49-F238E27FC236}">
              <a16:creationId xmlns:a16="http://schemas.microsoft.com/office/drawing/2014/main" id="{00000000-0008-0000-0200-00008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5" name="Text Box 15">
          <a:extLst>
            <a:ext uri="{FF2B5EF4-FFF2-40B4-BE49-F238E27FC236}">
              <a16:creationId xmlns:a16="http://schemas.microsoft.com/office/drawing/2014/main" id="{00000000-0008-0000-0200-00008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26" name="Text Box 15">
          <a:extLst>
            <a:ext uri="{FF2B5EF4-FFF2-40B4-BE49-F238E27FC236}">
              <a16:creationId xmlns:a16="http://schemas.microsoft.com/office/drawing/2014/main" id="{00000000-0008-0000-0200-00008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27" name="Text Box 15">
          <a:extLst>
            <a:ext uri="{FF2B5EF4-FFF2-40B4-BE49-F238E27FC236}">
              <a16:creationId xmlns:a16="http://schemas.microsoft.com/office/drawing/2014/main" id="{00000000-0008-0000-0200-00008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28" name="Text Box 15">
          <a:extLst>
            <a:ext uri="{FF2B5EF4-FFF2-40B4-BE49-F238E27FC236}">
              <a16:creationId xmlns:a16="http://schemas.microsoft.com/office/drawing/2014/main" id="{00000000-0008-0000-0200-00008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29" name="Text Box 15">
          <a:extLst>
            <a:ext uri="{FF2B5EF4-FFF2-40B4-BE49-F238E27FC236}">
              <a16:creationId xmlns:a16="http://schemas.microsoft.com/office/drawing/2014/main" id="{00000000-0008-0000-0200-00008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0" name="Text Box 15">
          <a:extLst>
            <a:ext uri="{FF2B5EF4-FFF2-40B4-BE49-F238E27FC236}">
              <a16:creationId xmlns:a16="http://schemas.microsoft.com/office/drawing/2014/main" id="{00000000-0008-0000-0200-00008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1" name="Text Box 15">
          <a:extLst>
            <a:ext uri="{FF2B5EF4-FFF2-40B4-BE49-F238E27FC236}">
              <a16:creationId xmlns:a16="http://schemas.microsoft.com/office/drawing/2014/main" id="{00000000-0008-0000-0200-00008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2" name="Text Box 15">
          <a:extLst>
            <a:ext uri="{FF2B5EF4-FFF2-40B4-BE49-F238E27FC236}">
              <a16:creationId xmlns:a16="http://schemas.microsoft.com/office/drawing/2014/main" id="{00000000-0008-0000-0200-00008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3" name="Text Box 15">
          <a:extLst>
            <a:ext uri="{FF2B5EF4-FFF2-40B4-BE49-F238E27FC236}">
              <a16:creationId xmlns:a16="http://schemas.microsoft.com/office/drawing/2014/main" id="{00000000-0008-0000-0200-00008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4" name="Text Box 15">
          <a:extLst>
            <a:ext uri="{FF2B5EF4-FFF2-40B4-BE49-F238E27FC236}">
              <a16:creationId xmlns:a16="http://schemas.microsoft.com/office/drawing/2014/main" id="{00000000-0008-0000-0200-00008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5" name="Text Box 15">
          <a:extLst>
            <a:ext uri="{FF2B5EF4-FFF2-40B4-BE49-F238E27FC236}">
              <a16:creationId xmlns:a16="http://schemas.microsoft.com/office/drawing/2014/main" id="{00000000-0008-0000-0200-00008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36" name="Text Box 15">
          <a:extLst>
            <a:ext uri="{FF2B5EF4-FFF2-40B4-BE49-F238E27FC236}">
              <a16:creationId xmlns:a16="http://schemas.microsoft.com/office/drawing/2014/main" id="{00000000-0008-0000-0200-00009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37" name="Text Box 15">
          <a:extLst>
            <a:ext uri="{FF2B5EF4-FFF2-40B4-BE49-F238E27FC236}">
              <a16:creationId xmlns:a16="http://schemas.microsoft.com/office/drawing/2014/main" id="{00000000-0008-0000-0200-00009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38" name="Text Box 15">
          <a:extLst>
            <a:ext uri="{FF2B5EF4-FFF2-40B4-BE49-F238E27FC236}">
              <a16:creationId xmlns:a16="http://schemas.microsoft.com/office/drawing/2014/main" id="{00000000-0008-0000-0200-00009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39" name="Text Box 15">
          <a:extLst>
            <a:ext uri="{FF2B5EF4-FFF2-40B4-BE49-F238E27FC236}">
              <a16:creationId xmlns:a16="http://schemas.microsoft.com/office/drawing/2014/main" id="{00000000-0008-0000-0200-00009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0" name="Text Box 15">
          <a:extLst>
            <a:ext uri="{FF2B5EF4-FFF2-40B4-BE49-F238E27FC236}">
              <a16:creationId xmlns:a16="http://schemas.microsoft.com/office/drawing/2014/main" id="{00000000-0008-0000-0200-00009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1" name="Text Box 15">
          <a:extLst>
            <a:ext uri="{FF2B5EF4-FFF2-40B4-BE49-F238E27FC236}">
              <a16:creationId xmlns:a16="http://schemas.microsoft.com/office/drawing/2014/main" id="{00000000-0008-0000-0200-00009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2" name="Text Box 15">
          <a:extLst>
            <a:ext uri="{FF2B5EF4-FFF2-40B4-BE49-F238E27FC236}">
              <a16:creationId xmlns:a16="http://schemas.microsoft.com/office/drawing/2014/main" id="{00000000-0008-0000-0200-00009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3" name="Text Box 15">
          <a:extLst>
            <a:ext uri="{FF2B5EF4-FFF2-40B4-BE49-F238E27FC236}">
              <a16:creationId xmlns:a16="http://schemas.microsoft.com/office/drawing/2014/main" id="{00000000-0008-0000-0200-00009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4" name="Text Box 15">
          <a:extLst>
            <a:ext uri="{FF2B5EF4-FFF2-40B4-BE49-F238E27FC236}">
              <a16:creationId xmlns:a16="http://schemas.microsoft.com/office/drawing/2014/main" id="{00000000-0008-0000-0200-00009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5" name="Text Box 15">
          <a:extLst>
            <a:ext uri="{FF2B5EF4-FFF2-40B4-BE49-F238E27FC236}">
              <a16:creationId xmlns:a16="http://schemas.microsoft.com/office/drawing/2014/main" id="{00000000-0008-0000-0200-00009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46" name="Text Box 15">
          <a:extLst>
            <a:ext uri="{FF2B5EF4-FFF2-40B4-BE49-F238E27FC236}">
              <a16:creationId xmlns:a16="http://schemas.microsoft.com/office/drawing/2014/main" id="{00000000-0008-0000-0200-00009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47" name="Text Box 15">
          <a:extLst>
            <a:ext uri="{FF2B5EF4-FFF2-40B4-BE49-F238E27FC236}">
              <a16:creationId xmlns:a16="http://schemas.microsoft.com/office/drawing/2014/main" id="{00000000-0008-0000-0200-00009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48" name="Text Box 15">
          <a:extLst>
            <a:ext uri="{FF2B5EF4-FFF2-40B4-BE49-F238E27FC236}">
              <a16:creationId xmlns:a16="http://schemas.microsoft.com/office/drawing/2014/main" id="{00000000-0008-0000-0200-00009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49" name="Text Box 15">
          <a:extLst>
            <a:ext uri="{FF2B5EF4-FFF2-40B4-BE49-F238E27FC236}">
              <a16:creationId xmlns:a16="http://schemas.microsoft.com/office/drawing/2014/main" id="{00000000-0008-0000-0200-00009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0" name="Text Box 15">
          <a:extLst>
            <a:ext uri="{FF2B5EF4-FFF2-40B4-BE49-F238E27FC236}">
              <a16:creationId xmlns:a16="http://schemas.microsoft.com/office/drawing/2014/main" id="{00000000-0008-0000-0200-00009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1" name="Text Box 15">
          <a:extLst>
            <a:ext uri="{FF2B5EF4-FFF2-40B4-BE49-F238E27FC236}">
              <a16:creationId xmlns:a16="http://schemas.microsoft.com/office/drawing/2014/main" id="{00000000-0008-0000-0200-00009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2" name="Text Box 15">
          <a:extLst>
            <a:ext uri="{FF2B5EF4-FFF2-40B4-BE49-F238E27FC236}">
              <a16:creationId xmlns:a16="http://schemas.microsoft.com/office/drawing/2014/main" id="{00000000-0008-0000-0200-0000A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3" name="Text Box 15">
          <a:extLst>
            <a:ext uri="{FF2B5EF4-FFF2-40B4-BE49-F238E27FC236}">
              <a16:creationId xmlns:a16="http://schemas.microsoft.com/office/drawing/2014/main" id="{00000000-0008-0000-0200-0000A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4" name="Text Box 15">
          <a:extLst>
            <a:ext uri="{FF2B5EF4-FFF2-40B4-BE49-F238E27FC236}">
              <a16:creationId xmlns:a16="http://schemas.microsoft.com/office/drawing/2014/main" id="{00000000-0008-0000-0200-0000A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5" name="Text Box 15">
          <a:extLst>
            <a:ext uri="{FF2B5EF4-FFF2-40B4-BE49-F238E27FC236}">
              <a16:creationId xmlns:a16="http://schemas.microsoft.com/office/drawing/2014/main" id="{00000000-0008-0000-0200-0000A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56" name="Text Box 15">
          <a:extLst>
            <a:ext uri="{FF2B5EF4-FFF2-40B4-BE49-F238E27FC236}">
              <a16:creationId xmlns:a16="http://schemas.microsoft.com/office/drawing/2014/main" id="{00000000-0008-0000-0200-0000A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57" name="Text Box 15">
          <a:extLst>
            <a:ext uri="{FF2B5EF4-FFF2-40B4-BE49-F238E27FC236}">
              <a16:creationId xmlns:a16="http://schemas.microsoft.com/office/drawing/2014/main" id="{00000000-0008-0000-0200-0000A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58" name="Text Box 15">
          <a:extLst>
            <a:ext uri="{FF2B5EF4-FFF2-40B4-BE49-F238E27FC236}">
              <a16:creationId xmlns:a16="http://schemas.microsoft.com/office/drawing/2014/main" id="{00000000-0008-0000-0200-0000A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59" name="Text Box 15">
          <a:extLst>
            <a:ext uri="{FF2B5EF4-FFF2-40B4-BE49-F238E27FC236}">
              <a16:creationId xmlns:a16="http://schemas.microsoft.com/office/drawing/2014/main" id="{00000000-0008-0000-0200-0000A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0" name="Text Box 15">
          <a:extLst>
            <a:ext uri="{FF2B5EF4-FFF2-40B4-BE49-F238E27FC236}">
              <a16:creationId xmlns:a16="http://schemas.microsoft.com/office/drawing/2014/main" id="{00000000-0008-0000-0200-0000A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1" name="Text Box 15">
          <a:extLst>
            <a:ext uri="{FF2B5EF4-FFF2-40B4-BE49-F238E27FC236}">
              <a16:creationId xmlns:a16="http://schemas.microsoft.com/office/drawing/2014/main" id="{00000000-0008-0000-0200-0000A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2" name="Text Box 15">
          <a:extLst>
            <a:ext uri="{FF2B5EF4-FFF2-40B4-BE49-F238E27FC236}">
              <a16:creationId xmlns:a16="http://schemas.microsoft.com/office/drawing/2014/main" id="{00000000-0008-0000-0200-0000A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3" name="Text Box 15">
          <a:extLst>
            <a:ext uri="{FF2B5EF4-FFF2-40B4-BE49-F238E27FC236}">
              <a16:creationId xmlns:a16="http://schemas.microsoft.com/office/drawing/2014/main" id="{00000000-0008-0000-0200-0000A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4" name="Text Box 15">
          <a:extLst>
            <a:ext uri="{FF2B5EF4-FFF2-40B4-BE49-F238E27FC236}">
              <a16:creationId xmlns:a16="http://schemas.microsoft.com/office/drawing/2014/main" id="{00000000-0008-0000-0200-0000A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5" name="Text Box 15">
          <a:extLst>
            <a:ext uri="{FF2B5EF4-FFF2-40B4-BE49-F238E27FC236}">
              <a16:creationId xmlns:a16="http://schemas.microsoft.com/office/drawing/2014/main" id="{00000000-0008-0000-0200-0000A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66" name="Text Box 15">
          <a:extLst>
            <a:ext uri="{FF2B5EF4-FFF2-40B4-BE49-F238E27FC236}">
              <a16:creationId xmlns:a16="http://schemas.microsoft.com/office/drawing/2014/main" id="{00000000-0008-0000-0200-0000A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67" name="Text Box 15">
          <a:extLst>
            <a:ext uri="{FF2B5EF4-FFF2-40B4-BE49-F238E27FC236}">
              <a16:creationId xmlns:a16="http://schemas.microsoft.com/office/drawing/2014/main" id="{00000000-0008-0000-0200-0000A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68" name="Text Box 15">
          <a:extLst>
            <a:ext uri="{FF2B5EF4-FFF2-40B4-BE49-F238E27FC236}">
              <a16:creationId xmlns:a16="http://schemas.microsoft.com/office/drawing/2014/main" id="{00000000-0008-0000-0200-0000B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69" name="Text Box 15">
          <a:extLst>
            <a:ext uri="{FF2B5EF4-FFF2-40B4-BE49-F238E27FC236}">
              <a16:creationId xmlns:a16="http://schemas.microsoft.com/office/drawing/2014/main" id="{00000000-0008-0000-0200-0000B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0" name="Text Box 15">
          <a:extLst>
            <a:ext uri="{FF2B5EF4-FFF2-40B4-BE49-F238E27FC236}">
              <a16:creationId xmlns:a16="http://schemas.microsoft.com/office/drawing/2014/main" id="{00000000-0008-0000-0200-0000B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1" name="Text Box 15">
          <a:extLst>
            <a:ext uri="{FF2B5EF4-FFF2-40B4-BE49-F238E27FC236}">
              <a16:creationId xmlns:a16="http://schemas.microsoft.com/office/drawing/2014/main" id="{00000000-0008-0000-0200-0000B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2" name="Text Box 15">
          <a:extLst>
            <a:ext uri="{FF2B5EF4-FFF2-40B4-BE49-F238E27FC236}">
              <a16:creationId xmlns:a16="http://schemas.microsoft.com/office/drawing/2014/main" id="{00000000-0008-0000-0200-0000B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3" name="Text Box 15">
          <a:extLst>
            <a:ext uri="{FF2B5EF4-FFF2-40B4-BE49-F238E27FC236}">
              <a16:creationId xmlns:a16="http://schemas.microsoft.com/office/drawing/2014/main" id="{00000000-0008-0000-0200-0000B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4" name="Text Box 15">
          <a:extLst>
            <a:ext uri="{FF2B5EF4-FFF2-40B4-BE49-F238E27FC236}">
              <a16:creationId xmlns:a16="http://schemas.microsoft.com/office/drawing/2014/main" id="{00000000-0008-0000-0200-0000B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5" name="Text Box 15">
          <a:extLst>
            <a:ext uri="{FF2B5EF4-FFF2-40B4-BE49-F238E27FC236}">
              <a16:creationId xmlns:a16="http://schemas.microsoft.com/office/drawing/2014/main" id="{00000000-0008-0000-0200-0000B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76" name="Text Box 15">
          <a:extLst>
            <a:ext uri="{FF2B5EF4-FFF2-40B4-BE49-F238E27FC236}">
              <a16:creationId xmlns:a16="http://schemas.microsoft.com/office/drawing/2014/main" id="{00000000-0008-0000-0200-0000B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77" name="Text Box 15">
          <a:extLst>
            <a:ext uri="{FF2B5EF4-FFF2-40B4-BE49-F238E27FC236}">
              <a16:creationId xmlns:a16="http://schemas.microsoft.com/office/drawing/2014/main" id="{00000000-0008-0000-0200-0000B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78" name="Text Box 15">
          <a:extLst>
            <a:ext uri="{FF2B5EF4-FFF2-40B4-BE49-F238E27FC236}">
              <a16:creationId xmlns:a16="http://schemas.microsoft.com/office/drawing/2014/main" id="{00000000-0008-0000-0200-0000B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79" name="Text Box 15">
          <a:extLst>
            <a:ext uri="{FF2B5EF4-FFF2-40B4-BE49-F238E27FC236}">
              <a16:creationId xmlns:a16="http://schemas.microsoft.com/office/drawing/2014/main" id="{00000000-0008-0000-0200-0000B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0" name="Text Box 15">
          <a:extLst>
            <a:ext uri="{FF2B5EF4-FFF2-40B4-BE49-F238E27FC236}">
              <a16:creationId xmlns:a16="http://schemas.microsoft.com/office/drawing/2014/main" id="{00000000-0008-0000-0200-0000B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1" name="Text Box 15">
          <a:extLst>
            <a:ext uri="{FF2B5EF4-FFF2-40B4-BE49-F238E27FC236}">
              <a16:creationId xmlns:a16="http://schemas.microsoft.com/office/drawing/2014/main" id="{00000000-0008-0000-0200-0000B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2" name="Text Box 15">
          <a:extLst>
            <a:ext uri="{FF2B5EF4-FFF2-40B4-BE49-F238E27FC236}">
              <a16:creationId xmlns:a16="http://schemas.microsoft.com/office/drawing/2014/main" id="{00000000-0008-0000-0200-0000B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3" name="Text Box 15">
          <a:extLst>
            <a:ext uri="{FF2B5EF4-FFF2-40B4-BE49-F238E27FC236}">
              <a16:creationId xmlns:a16="http://schemas.microsoft.com/office/drawing/2014/main" id="{00000000-0008-0000-0200-0000B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4" name="Text Box 15">
          <a:extLst>
            <a:ext uri="{FF2B5EF4-FFF2-40B4-BE49-F238E27FC236}">
              <a16:creationId xmlns:a16="http://schemas.microsoft.com/office/drawing/2014/main" id="{00000000-0008-0000-0200-0000C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5" name="Text Box 15">
          <a:extLst>
            <a:ext uri="{FF2B5EF4-FFF2-40B4-BE49-F238E27FC236}">
              <a16:creationId xmlns:a16="http://schemas.microsoft.com/office/drawing/2014/main" id="{00000000-0008-0000-0200-0000C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86" name="Text Box 15">
          <a:extLst>
            <a:ext uri="{FF2B5EF4-FFF2-40B4-BE49-F238E27FC236}">
              <a16:creationId xmlns:a16="http://schemas.microsoft.com/office/drawing/2014/main" id="{00000000-0008-0000-0200-0000C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87" name="Text Box 15">
          <a:extLst>
            <a:ext uri="{FF2B5EF4-FFF2-40B4-BE49-F238E27FC236}">
              <a16:creationId xmlns:a16="http://schemas.microsoft.com/office/drawing/2014/main" id="{00000000-0008-0000-0200-0000C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88" name="Text Box 15">
          <a:extLst>
            <a:ext uri="{FF2B5EF4-FFF2-40B4-BE49-F238E27FC236}">
              <a16:creationId xmlns:a16="http://schemas.microsoft.com/office/drawing/2014/main" id="{00000000-0008-0000-0200-0000C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89" name="Text Box 15">
          <a:extLst>
            <a:ext uri="{FF2B5EF4-FFF2-40B4-BE49-F238E27FC236}">
              <a16:creationId xmlns:a16="http://schemas.microsoft.com/office/drawing/2014/main" id="{00000000-0008-0000-0200-0000C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0" name="Text Box 15">
          <a:extLst>
            <a:ext uri="{FF2B5EF4-FFF2-40B4-BE49-F238E27FC236}">
              <a16:creationId xmlns:a16="http://schemas.microsoft.com/office/drawing/2014/main" id="{00000000-0008-0000-0200-0000C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1" name="Text Box 15">
          <a:extLst>
            <a:ext uri="{FF2B5EF4-FFF2-40B4-BE49-F238E27FC236}">
              <a16:creationId xmlns:a16="http://schemas.microsoft.com/office/drawing/2014/main" id="{00000000-0008-0000-0200-0000C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2" name="Text Box 15">
          <a:extLst>
            <a:ext uri="{FF2B5EF4-FFF2-40B4-BE49-F238E27FC236}">
              <a16:creationId xmlns:a16="http://schemas.microsoft.com/office/drawing/2014/main" id="{00000000-0008-0000-0200-0000C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3" name="Text Box 15">
          <a:extLst>
            <a:ext uri="{FF2B5EF4-FFF2-40B4-BE49-F238E27FC236}">
              <a16:creationId xmlns:a16="http://schemas.microsoft.com/office/drawing/2014/main" id="{00000000-0008-0000-0200-0000C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394" name="Text Box 15">
          <a:extLst>
            <a:ext uri="{FF2B5EF4-FFF2-40B4-BE49-F238E27FC236}">
              <a16:creationId xmlns:a16="http://schemas.microsoft.com/office/drawing/2014/main" id="{00000000-0008-0000-0200-0000C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5" name="Text Box 15">
          <a:extLst>
            <a:ext uri="{FF2B5EF4-FFF2-40B4-BE49-F238E27FC236}">
              <a16:creationId xmlns:a16="http://schemas.microsoft.com/office/drawing/2014/main" id="{00000000-0008-0000-0200-0000C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6" name="Text Box 15">
          <a:extLst>
            <a:ext uri="{FF2B5EF4-FFF2-40B4-BE49-F238E27FC236}">
              <a16:creationId xmlns:a16="http://schemas.microsoft.com/office/drawing/2014/main" id="{00000000-0008-0000-0200-0000C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397" name="Text Box 15">
          <a:extLst>
            <a:ext uri="{FF2B5EF4-FFF2-40B4-BE49-F238E27FC236}">
              <a16:creationId xmlns:a16="http://schemas.microsoft.com/office/drawing/2014/main" id="{00000000-0008-0000-0200-0000C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398" name="Text Box 15">
          <a:extLst>
            <a:ext uri="{FF2B5EF4-FFF2-40B4-BE49-F238E27FC236}">
              <a16:creationId xmlns:a16="http://schemas.microsoft.com/office/drawing/2014/main" id="{00000000-0008-0000-0200-0000C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399" name="Text Box 15">
          <a:extLst>
            <a:ext uri="{FF2B5EF4-FFF2-40B4-BE49-F238E27FC236}">
              <a16:creationId xmlns:a16="http://schemas.microsoft.com/office/drawing/2014/main" id="{00000000-0008-0000-0200-0000C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0" name="Text Box 15">
          <a:extLst>
            <a:ext uri="{FF2B5EF4-FFF2-40B4-BE49-F238E27FC236}">
              <a16:creationId xmlns:a16="http://schemas.microsoft.com/office/drawing/2014/main" id="{00000000-0008-0000-0200-0000D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1" name="Text Box 15">
          <a:extLst>
            <a:ext uri="{FF2B5EF4-FFF2-40B4-BE49-F238E27FC236}">
              <a16:creationId xmlns:a16="http://schemas.microsoft.com/office/drawing/2014/main" id="{00000000-0008-0000-0200-0000D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2" name="Text Box 15">
          <a:extLst>
            <a:ext uri="{FF2B5EF4-FFF2-40B4-BE49-F238E27FC236}">
              <a16:creationId xmlns:a16="http://schemas.microsoft.com/office/drawing/2014/main" id="{00000000-0008-0000-0200-0000D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3" name="Text Box 15">
          <a:extLst>
            <a:ext uri="{FF2B5EF4-FFF2-40B4-BE49-F238E27FC236}">
              <a16:creationId xmlns:a16="http://schemas.microsoft.com/office/drawing/2014/main" id="{00000000-0008-0000-0200-0000D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4" name="Text Box 15">
          <a:extLst>
            <a:ext uri="{FF2B5EF4-FFF2-40B4-BE49-F238E27FC236}">
              <a16:creationId xmlns:a16="http://schemas.microsoft.com/office/drawing/2014/main" id="{00000000-0008-0000-0200-0000D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5" name="Text Box 15">
          <a:extLst>
            <a:ext uri="{FF2B5EF4-FFF2-40B4-BE49-F238E27FC236}">
              <a16:creationId xmlns:a16="http://schemas.microsoft.com/office/drawing/2014/main" id="{00000000-0008-0000-0200-0000D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06" name="Text Box 15">
          <a:extLst>
            <a:ext uri="{FF2B5EF4-FFF2-40B4-BE49-F238E27FC236}">
              <a16:creationId xmlns:a16="http://schemas.microsoft.com/office/drawing/2014/main" id="{00000000-0008-0000-0200-0000D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07" name="Text Box 15">
          <a:extLst>
            <a:ext uri="{FF2B5EF4-FFF2-40B4-BE49-F238E27FC236}">
              <a16:creationId xmlns:a16="http://schemas.microsoft.com/office/drawing/2014/main" id="{00000000-0008-0000-0200-0000D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08" name="Text Box 15">
          <a:extLst>
            <a:ext uri="{FF2B5EF4-FFF2-40B4-BE49-F238E27FC236}">
              <a16:creationId xmlns:a16="http://schemas.microsoft.com/office/drawing/2014/main" id="{00000000-0008-0000-0200-0000D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09" name="Text Box 15">
          <a:extLst>
            <a:ext uri="{FF2B5EF4-FFF2-40B4-BE49-F238E27FC236}">
              <a16:creationId xmlns:a16="http://schemas.microsoft.com/office/drawing/2014/main" id="{00000000-0008-0000-0200-0000D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0" name="Text Box 15">
          <a:extLst>
            <a:ext uri="{FF2B5EF4-FFF2-40B4-BE49-F238E27FC236}">
              <a16:creationId xmlns:a16="http://schemas.microsoft.com/office/drawing/2014/main" id="{00000000-0008-0000-0200-0000D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1" name="Text Box 15">
          <a:extLst>
            <a:ext uri="{FF2B5EF4-FFF2-40B4-BE49-F238E27FC236}">
              <a16:creationId xmlns:a16="http://schemas.microsoft.com/office/drawing/2014/main" id="{00000000-0008-0000-0200-0000D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2" name="Text Box 15">
          <a:extLst>
            <a:ext uri="{FF2B5EF4-FFF2-40B4-BE49-F238E27FC236}">
              <a16:creationId xmlns:a16="http://schemas.microsoft.com/office/drawing/2014/main" id="{00000000-0008-0000-0200-0000D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3" name="Text Box 15">
          <a:extLst>
            <a:ext uri="{FF2B5EF4-FFF2-40B4-BE49-F238E27FC236}">
              <a16:creationId xmlns:a16="http://schemas.microsoft.com/office/drawing/2014/main" id="{00000000-0008-0000-0200-0000D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4" name="Text Box 15">
          <a:extLst>
            <a:ext uri="{FF2B5EF4-FFF2-40B4-BE49-F238E27FC236}">
              <a16:creationId xmlns:a16="http://schemas.microsoft.com/office/drawing/2014/main" id="{00000000-0008-0000-0200-0000D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5" name="Text Box 15">
          <a:extLst>
            <a:ext uri="{FF2B5EF4-FFF2-40B4-BE49-F238E27FC236}">
              <a16:creationId xmlns:a16="http://schemas.microsoft.com/office/drawing/2014/main" id="{00000000-0008-0000-0200-0000D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16" name="Text Box 15">
          <a:extLst>
            <a:ext uri="{FF2B5EF4-FFF2-40B4-BE49-F238E27FC236}">
              <a16:creationId xmlns:a16="http://schemas.microsoft.com/office/drawing/2014/main" id="{00000000-0008-0000-0200-0000E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17" name="Text Box 15">
          <a:extLst>
            <a:ext uri="{FF2B5EF4-FFF2-40B4-BE49-F238E27FC236}">
              <a16:creationId xmlns:a16="http://schemas.microsoft.com/office/drawing/2014/main" id="{00000000-0008-0000-0200-0000E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18" name="Text Box 15">
          <a:extLst>
            <a:ext uri="{FF2B5EF4-FFF2-40B4-BE49-F238E27FC236}">
              <a16:creationId xmlns:a16="http://schemas.microsoft.com/office/drawing/2014/main" id="{00000000-0008-0000-0200-0000E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19" name="Text Box 15">
          <a:extLst>
            <a:ext uri="{FF2B5EF4-FFF2-40B4-BE49-F238E27FC236}">
              <a16:creationId xmlns:a16="http://schemas.microsoft.com/office/drawing/2014/main" id="{00000000-0008-0000-0200-0000E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0" name="Text Box 15">
          <a:extLst>
            <a:ext uri="{FF2B5EF4-FFF2-40B4-BE49-F238E27FC236}">
              <a16:creationId xmlns:a16="http://schemas.microsoft.com/office/drawing/2014/main" id="{00000000-0008-0000-0200-0000E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1" name="Text Box 15">
          <a:extLst>
            <a:ext uri="{FF2B5EF4-FFF2-40B4-BE49-F238E27FC236}">
              <a16:creationId xmlns:a16="http://schemas.microsoft.com/office/drawing/2014/main" id="{00000000-0008-0000-0200-0000E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2" name="Text Box 15">
          <a:extLst>
            <a:ext uri="{FF2B5EF4-FFF2-40B4-BE49-F238E27FC236}">
              <a16:creationId xmlns:a16="http://schemas.microsoft.com/office/drawing/2014/main" id="{00000000-0008-0000-0200-0000E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3" name="Text Box 15">
          <a:extLst>
            <a:ext uri="{FF2B5EF4-FFF2-40B4-BE49-F238E27FC236}">
              <a16:creationId xmlns:a16="http://schemas.microsoft.com/office/drawing/2014/main" id="{00000000-0008-0000-0200-0000E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4" name="Text Box 15">
          <a:extLst>
            <a:ext uri="{FF2B5EF4-FFF2-40B4-BE49-F238E27FC236}">
              <a16:creationId xmlns:a16="http://schemas.microsoft.com/office/drawing/2014/main" id="{00000000-0008-0000-0200-0000E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5" name="Text Box 15">
          <a:extLst>
            <a:ext uri="{FF2B5EF4-FFF2-40B4-BE49-F238E27FC236}">
              <a16:creationId xmlns:a16="http://schemas.microsoft.com/office/drawing/2014/main" id="{00000000-0008-0000-0200-0000E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26" name="Text Box 15">
          <a:extLst>
            <a:ext uri="{FF2B5EF4-FFF2-40B4-BE49-F238E27FC236}">
              <a16:creationId xmlns:a16="http://schemas.microsoft.com/office/drawing/2014/main" id="{00000000-0008-0000-0200-0000E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27" name="Text Box 15">
          <a:extLst>
            <a:ext uri="{FF2B5EF4-FFF2-40B4-BE49-F238E27FC236}">
              <a16:creationId xmlns:a16="http://schemas.microsoft.com/office/drawing/2014/main" id="{00000000-0008-0000-0200-0000E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28" name="Text Box 15">
          <a:extLst>
            <a:ext uri="{FF2B5EF4-FFF2-40B4-BE49-F238E27FC236}">
              <a16:creationId xmlns:a16="http://schemas.microsoft.com/office/drawing/2014/main" id="{00000000-0008-0000-0200-0000E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29" name="Text Box 15">
          <a:extLst>
            <a:ext uri="{FF2B5EF4-FFF2-40B4-BE49-F238E27FC236}">
              <a16:creationId xmlns:a16="http://schemas.microsoft.com/office/drawing/2014/main" id="{00000000-0008-0000-0200-0000E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0" name="Text Box 15">
          <a:extLst>
            <a:ext uri="{FF2B5EF4-FFF2-40B4-BE49-F238E27FC236}">
              <a16:creationId xmlns:a16="http://schemas.microsoft.com/office/drawing/2014/main" id="{00000000-0008-0000-0200-0000E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1" name="Text Box 15">
          <a:extLst>
            <a:ext uri="{FF2B5EF4-FFF2-40B4-BE49-F238E27FC236}">
              <a16:creationId xmlns:a16="http://schemas.microsoft.com/office/drawing/2014/main" id="{00000000-0008-0000-0200-0000E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2" name="Text Box 15">
          <a:extLst>
            <a:ext uri="{FF2B5EF4-FFF2-40B4-BE49-F238E27FC236}">
              <a16:creationId xmlns:a16="http://schemas.microsoft.com/office/drawing/2014/main" id="{00000000-0008-0000-0200-0000F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3" name="Text Box 15">
          <a:extLst>
            <a:ext uri="{FF2B5EF4-FFF2-40B4-BE49-F238E27FC236}">
              <a16:creationId xmlns:a16="http://schemas.microsoft.com/office/drawing/2014/main" id="{00000000-0008-0000-0200-0000F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4" name="Text Box 15">
          <a:extLst>
            <a:ext uri="{FF2B5EF4-FFF2-40B4-BE49-F238E27FC236}">
              <a16:creationId xmlns:a16="http://schemas.microsoft.com/office/drawing/2014/main" id="{00000000-0008-0000-0200-0000F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5" name="Text Box 15">
          <a:extLst>
            <a:ext uri="{FF2B5EF4-FFF2-40B4-BE49-F238E27FC236}">
              <a16:creationId xmlns:a16="http://schemas.microsoft.com/office/drawing/2014/main" id="{00000000-0008-0000-0200-0000F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36" name="Text Box 15">
          <a:extLst>
            <a:ext uri="{FF2B5EF4-FFF2-40B4-BE49-F238E27FC236}">
              <a16:creationId xmlns:a16="http://schemas.microsoft.com/office/drawing/2014/main" id="{00000000-0008-0000-0200-0000F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37" name="Text Box 15">
          <a:extLst>
            <a:ext uri="{FF2B5EF4-FFF2-40B4-BE49-F238E27FC236}">
              <a16:creationId xmlns:a16="http://schemas.microsoft.com/office/drawing/2014/main" id="{00000000-0008-0000-0200-0000F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38" name="Text Box 15">
          <a:extLst>
            <a:ext uri="{FF2B5EF4-FFF2-40B4-BE49-F238E27FC236}">
              <a16:creationId xmlns:a16="http://schemas.microsoft.com/office/drawing/2014/main" id="{00000000-0008-0000-0200-0000F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39" name="Text Box 15">
          <a:extLst>
            <a:ext uri="{FF2B5EF4-FFF2-40B4-BE49-F238E27FC236}">
              <a16:creationId xmlns:a16="http://schemas.microsoft.com/office/drawing/2014/main" id="{00000000-0008-0000-0200-0000F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0" name="Text Box 15">
          <a:extLst>
            <a:ext uri="{FF2B5EF4-FFF2-40B4-BE49-F238E27FC236}">
              <a16:creationId xmlns:a16="http://schemas.microsoft.com/office/drawing/2014/main" id="{00000000-0008-0000-0200-0000F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1" name="Text Box 15">
          <a:extLst>
            <a:ext uri="{FF2B5EF4-FFF2-40B4-BE49-F238E27FC236}">
              <a16:creationId xmlns:a16="http://schemas.microsoft.com/office/drawing/2014/main" id="{00000000-0008-0000-0200-0000F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2" name="Text Box 15">
          <a:extLst>
            <a:ext uri="{FF2B5EF4-FFF2-40B4-BE49-F238E27FC236}">
              <a16:creationId xmlns:a16="http://schemas.microsoft.com/office/drawing/2014/main" id="{00000000-0008-0000-0200-0000F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3" name="Text Box 15">
          <a:extLst>
            <a:ext uri="{FF2B5EF4-FFF2-40B4-BE49-F238E27FC236}">
              <a16:creationId xmlns:a16="http://schemas.microsoft.com/office/drawing/2014/main" id="{00000000-0008-0000-0200-0000F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4" name="Text Box 15">
          <a:extLst>
            <a:ext uri="{FF2B5EF4-FFF2-40B4-BE49-F238E27FC236}">
              <a16:creationId xmlns:a16="http://schemas.microsoft.com/office/drawing/2014/main" id="{00000000-0008-0000-0200-0000F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5" name="Text Box 15">
          <a:extLst>
            <a:ext uri="{FF2B5EF4-FFF2-40B4-BE49-F238E27FC236}">
              <a16:creationId xmlns:a16="http://schemas.microsoft.com/office/drawing/2014/main" id="{00000000-0008-0000-0200-0000F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46" name="Text Box 15">
          <a:extLst>
            <a:ext uri="{FF2B5EF4-FFF2-40B4-BE49-F238E27FC236}">
              <a16:creationId xmlns:a16="http://schemas.microsoft.com/office/drawing/2014/main" id="{00000000-0008-0000-0200-0000F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47" name="Text Box 15">
          <a:extLst>
            <a:ext uri="{FF2B5EF4-FFF2-40B4-BE49-F238E27FC236}">
              <a16:creationId xmlns:a16="http://schemas.microsoft.com/office/drawing/2014/main" id="{00000000-0008-0000-0200-0000F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48" name="Text Box 15">
          <a:extLst>
            <a:ext uri="{FF2B5EF4-FFF2-40B4-BE49-F238E27FC236}">
              <a16:creationId xmlns:a16="http://schemas.microsoft.com/office/drawing/2014/main" id="{00000000-0008-0000-0200-00000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49" name="Text Box 15">
          <a:extLst>
            <a:ext uri="{FF2B5EF4-FFF2-40B4-BE49-F238E27FC236}">
              <a16:creationId xmlns:a16="http://schemas.microsoft.com/office/drawing/2014/main" id="{00000000-0008-0000-0200-00000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0" name="Text Box 15">
          <a:extLst>
            <a:ext uri="{FF2B5EF4-FFF2-40B4-BE49-F238E27FC236}">
              <a16:creationId xmlns:a16="http://schemas.microsoft.com/office/drawing/2014/main" id="{00000000-0008-0000-0200-00000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1" name="Text Box 15">
          <a:extLst>
            <a:ext uri="{FF2B5EF4-FFF2-40B4-BE49-F238E27FC236}">
              <a16:creationId xmlns:a16="http://schemas.microsoft.com/office/drawing/2014/main" id="{00000000-0008-0000-0200-00000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2" name="Text Box 15">
          <a:extLst>
            <a:ext uri="{FF2B5EF4-FFF2-40B4-BE49-F238E27FC236}">
              <a16:creationId xmlns:a16="http://schemas.microsoft.com/office/drawing/2014/main" id="{00000000-0008-0000-0200-00000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3" name="Text Box 15">
          <a:extLst>
            <a:ext uri="{FF2B5EF4-FFF2-40B4-BE49-F238E27FC236}">
              <a16:creationId xmlns:a16="http://schemas.microsoft.com/office/drawing/2014/main" id="{00000000-0008-0000-0200-00000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4" name="Text Box 15">
          <a:extLst>
            <a:ext uri="{FF2B5EF4-FFF2-40B4-BE49-F238E27FC236}">
              <a16:creationId xmlns:a16="http://schemas.microsoft.com/office/drawing/2014/main" id="{00000000-0008-0000-0200-00000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5" name="Text Box 15">
          <a:extLst>
            <a:ext uri="{FF2B5EF4-FFF2-40B4-BE49-F238E27FC236}">
              <a16:creationId xmlns:a16="http://schemas.microsoft.com/office/drawing/2014/main" id="{00000000-0008-0000-0200-00000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56" name="Text Box 15">
          <a:extLst>
            <a:ext uri="{FF2B5EF4-FFF2-40B4-BE49-F238E27FC236}">
              <a16:creationId xmlns:a16="http://schemas.microsoft.com/office/drawing/2014/main" id="{00000000-0008-0000-0200-00000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57" name="Text Box 15">
          <a:extLst>
            <a:ext uri="{FF2B5EF4-FFF2-40B4-BE49-F238E27FC236}">
              <a16:creationId xmlns:a16="http://schemas.microsoft.com/office/drawing/2014/main" id="{00000000-0008-0000-0200-00000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58" name="Text Box 15">
          <a:extLst>
            <a:ext uri="{FF2B5EF4-FFF2-40B4-BE49-F238E27FC236}">
              <a16:creationId xmlns:a16="http://schemas.microsoft.com/office/drawing/2014/main" id="{00000000-0008-0000-0200-00000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59" name="Text Box 15">
          <a:extLst>
            <a:ext uri="{FF2B5EF4-FFF2-40B4-BE49-F238E27FC236}">
              <a16:creationId xmlns:a16="http://schemas.microsoft.com/office/drawing/2014/main" id="{00000000-0008-0000-0200-00000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0" name="Text Box 15">
          <a:extLst>
            <a:ext uri="{FF2B5EF4-FFF2-40B4-BE49-F238E27FC236}">
              <a16:creationId xmlns:a16="http://schemas.microsoft.com/office/drawing/2014/main" id="{00000000-0008-0000-0200-00000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1" name="Text Box 15">
          <a:extLst>
            <a:ext uri="{FF2B5EF4-FFF2-40B4-BE49-F238E27FC236}">
              <a16:creationId xmlns:a16="http://schemas.microsoft.com/office/drawing/2014/main" id="{00000000-0008-0000-0200-00000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2" name="Text Box 15">
          <a:extLst>
            <a:ext uri="{FF2B5EF4-FFF2-40B4-BE49-F238E27FC236}">
              <a16:creationId xmlns:a16="http://schemas.microsoft.com/office/drawing/2014/main" id="{00000000-0008-0000-0200-00000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3" name="Text Box 15">
          <a:extLst>
            <a:ext uri="{FF2B5EF4-FFF2-40B4-BE49-F238E27FC236}">
              <a16:creationId xmlns:a16="http://schemas.microsoft.com/office/drawing/2014/main" id="{00000000-0008-0000-0200-00000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4" name="Text Box 15">
          <a:extLst>
            <a:ext uri="{FF2B5EF4-FFF2-40B4-BE49-F238E27FC236}">
              <a16:creationId xmlns:a16="http://schemas.microsoft.com/office/drawing/2014/main" id="{00000000-0008-0000-0200-00001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65" name="Text Box 15">
          <a:extLst>
            <a:ext uri="{FF2B5EF4-FFF2-40B4-BE49-F238E27FC236}">
              <a16:creationId xmlns:a16="http://schemas.microsoft.com/office/drawing/2014/main" id="{00000000-0008-0000-0200-00001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66" name="Text Box 15">
          <a:extLst>
            <a:ext uri="{FF2B5EF4-FFF2-40B4-BE49-F238E27FC236}">
              <a16:creationId xmlns:a16="http://schemas.microsoft.com/office/drawing/2014/main" id="{00000000-0008-0000-0200-00001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7" name="Text Box 15">
          <a:extLst>
            <a:ext uri="{FF2B5EF4-FFF2-40B4-BE49-F238E27FC236}">
              <a16:creationId xmlns:a16="http://schemas.microsoft.com/office/drawing/2014/main" id="{00000000-0008-0000-0200-00001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68" name="Text Box 15">
          <a:extLst>
            <a:ext uri="{FF2B5EF4-FFF2-40B4-BE49-F238E27FC236}">
              <a16:creationId xmlns:a16="http://schemas.microsoft.com/office/drawing/2014/main" id="{00000000-0008-0000-0200-00001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69" name="Text Box 15">
          <a:extLst>
            <a:ext uri="{FF2B5EF4-FFF2-40B4-BE49-F238E27FC236}">
              <a16:creationId xmlns:a16="http://schemas.microsoft.com/office/drawing/2014/main" id="{00000000-0008-0000-0200-00001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0" name="Text Box 15">
          <a:extLst>
            <a:ext uri="{FF2B5EF4-FFF2-40B4-BE49-F238E27FC236}">
              <a16:creationId xmlns:a16="http://schemas.microsoft.com/office/drawing/2014/main" id="{00000000-0008-0000-0200-00001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1" name="Text Box 15">
          <a:extLst>
            <a:ext uri="{FF2B5EF4-FFF2-40B4-BE49-F238E27FC236}">
              <a16:creationId xmlns:a16="http://schemas.microsoft.com/office/drawing/2014/main" id="{00000000-0008-0000-0200-00001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2" name="Text Box 15">
          <a:extLst>
            <a:ext uri="{FF2B5EF4-FFF2-40B4-BE49-F238E27FC236}">
              <a16:creationId xmlns:a16="http://schemas.microsoft.com/office/drawing/2014/main" id="{00000000-0008-0000-0200-00001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3" name="Text Box 15">
          <a:extLst>
            <a:ext uri="{FF2B5EF4-FFF2-40B4-BE49-F238E27FC236}">
              <a16:creationId xmlns:a16="http://schemas.microsoft.com/office/drawing/2014/main" id="{00000000-0008-0000-0200-00001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4" name="Text Box 15">
          <a:extLst>
            <a:ext uri="{FF2B5EF4-FFF2-40B4-BE49-F238E27FC236}">
              <a16:creationId xmlns:a16="http://schemas.microsoft.com/office/drawing/2014/main" id="{00000000-0008-0000-0200-00001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5" name="Text Box 15">
          <a:extLst>
            <a:ext uri="{FF2B5EF4-FFF2-40B4-BE49-F238E27FC236}">
              <a16:creationId xmlns:a16="http://schemas.microsoft.com/office/drawing/2014/main" id="{00000000-0008-0000-0200-00001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76" name="Text Box 15">
          <a:extLst>
            <a:ext uri="{FF2B5EF4-FFF2-40B4-BE49-F238E27FC236}">
              <a16:creationId xmlns:a16="http://schemas.microsoft.com/office/drawing/2014/main" id="{00000000-0008-0000-0200-00001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77" name="Text Box 15">
          <a:extLst>
            <a:ext uri="{FF2B5EF4-FFF2-40B4-BE49-F238E27FC236}">
              <a16:creationId xmlns:a16="http://schemas.microsoft.com/office/drawing/2014/main" id="{00000000-0008-0000-0200-00001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78" name="Text Box 15">
          <a:extLst>
            <a:ext uri="{FF2B5EF4-FFF2-40B4-BE49-F238E27FC236}">
              <a16:creationId xmlns:a16="http://schemas.microsoft.com/office/drawing/2014/main" id="{00000000-0008-0000-0200-00001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79" name="Text Box 15">
          <a:extLst>
            <a:ext uri="{FF2B5EF4-FFF2-40B4-BE49-F238E27FC236}">
              <a16:creationId xmlns:a16="http://schemas.microsoft.com/office/drawing/2014/main" id="{00000000-0008-0000-0200-00001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0" name="Text Box 15">
          <a:extLst>
            <a:ext uri="{FF2B5EF4-FFF2-40B4-BE49-F238E27FC236}">
              <a16:creationId xmlns:a16="http://schemas.microsoft.com/office/drawing/2014/main" id="{00000000-0008-0000-0200-00002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1" name="Text Box 15">
          <a:extLst>
            <a:ext uri="{FF2B5EF4-FFF2-40B4-BE49-F238E27FC236}">
              <a16:creationId xmlns:a16="http://schemas.microsoft.com/office/drawing/2014/main" id="{00000000-0008-0000-0200-00002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2" name="Text Box 15">
          <a:extLst>
            <a:ext uri="{FF2B5EF4-FFF2-40B4-BE49-F238E27FC236}">
              <a16:creationId xmlns:a16="http://schemas.microsoft.com/office/drawing/2014/main" id="{00000000-0008-0000-0200-00002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3" name="Text Box 15">
          <a:extLst>
            <a:ext uri="{FF2B5EF4-FFF2-40B4-BE49-F238E27FC236}">
              <a16:creationId xmlns:a16="http://schemas.microsoft.com/office/drawing/2014/main" id="{00000000-0008-0000-0200-00002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4" name="Text Box 15">
          <a:extLst>
            <a:ext uri="{FF2B5EF4-FFF2-40B4-BE49-F238E27FC236}">
              <a16:creationId xmlns:a16="http://schemas.microsoft.com/office/drawing/2014/main" id="{00000000-0008-0000-0200-00002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5" name="Text Box 15">
          <a:extLst>
            <a:ext uri="{FF2B5EF4-FFF2-40B4-BE49-F238E27FC236}">
              <a16:creationId xmlns:a16="http://schemas.microsoft.com/office/drawing/2014/main" id="{00000000-0008-0000-0200-00002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86" name="Text Box 15">
          <a:extLst>
            <a:ext uri="{FF2B5EF4-FFF2-40B4-BE49-F238E27FC236}">
              <a16:creationId xmlns:a16="http://schemas.microsoft.com/office/drawing/2014/main" id="{00000000-0008-0000-0200-00002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87" name="Text Box 15">
          <a:extLst>
            <a:ext uri="{FF2B5EF4-FFF2-40B4-BE49-F238E27FC236}">
              <a16:creationId xmlns:a16="http://schemas.microsoft.com/office/drawing/2014/main" id="{00000000-0008-0000-0200-00002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88" name="Text Box 15">
          <a:extLst>
            <a:ext uri="{FF2B5EF4-FFF2-40B4-BE49-F238E27FC236}">
              <a16:creationId xmlns:a16="http://schemas.microsoft.com/office/drawing/2014/main" id="{00000000-0008-0000-0200-00002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89" name="Text Box 15">
          <a:extLst>
            <a:ext uri="{FF2B5EF4-FFF2-40B4-BE49-F238E27FC236}">
              <a16:creationId xmlns:a16="http://schemas.microsoft.com/office/drawing/2014/main" id="{00000000-0008-0000-0200-00002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0" name="Text Box 15">
          <a:extLst>
            <a:ext uri="{FF2B5EF4-FFF2-40B4-BE49-F238E27FC236}">
              <a16:creationId xmlns:a16="http://schemas.microsoft.com/office/drawing/2014/main" id="{00000000-0008-0000-0200-00002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1" name="Text Box 15">
          <a:extLst>
            <a:ext uri="{FF2B5EF4-FFF2-40B4-BE49-F238E27FC236}">
              <a16:creationId xmlns:a16="http://schemas.microsoft.com/office/drawing/2014/main" id="{00000000-0008-0000-0200-00002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2" name="Text Box 15">
          <a:extLst>
            <a:ext uri="{FF2B5EF4-FFF2-40B4-BE49-F238E27FC236}">
              <a16:creationId xmlns:a16="http://schemas.microsoft.com/office/drawing/2014/main" id="{00000000-0008-0000-0200-00002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3" name="Text Box 15">
          <a:extLst>
            <a:ext uri="{FF2B5EF4-FFF2-40B4-BE49-F238E27FC236}">
              <a16:creationId xmlns:a16="http://schemas.microsoft.com/office/drawing/2014/main" id="{00000000-0008-0000-0200-00002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4" name="Text Box 15">
          <a:extLst>
            <a:ext uri="{FF2B5EF4-FFF2-40B4-BE49-F238E27FC236}">
              <a16:creationId xmlns:a16="http://schemas.microsoft.com/office/drawing/2014/main" id="{00000000-0008-0000-0200-00002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5" name="Text Box 15">
          <a:extLst>
            <a:ext uri="{FF2B5EF4-FFF2-40B4-BE49-F238E27FC236}">
              <a16:creationId xmlns:a16="http://schemas.microsoft.com/office/drawing/2014/main" id="{00000000-0008-0000-0200-00002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496" name="Text Box 15">
          <a:extLst>
            <a:ext uri="{FF2B5EF4-FFF2-40B4-BE49-F238E27FC236}">
              <a16:creationId xmlns:a16="http://schemas.microsoft.com/office/drawing/2014/main" id="{00000000-0008-0000-0200-00003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497" name="Text Box 15">
          <a:extLst>
            <a:ext uri="{FF2B5EF4-FFF2-40B4-BE49-F238E27FC236}">
              <a16:creationId xmlns:a16="http://schemas.microsoft.com/office/drawing/2014/main" id="{00000000-0008-0000-0200-00003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498" name="Text Box 15">
          <a:extLst>
            <a:ext uri="{FF2B5EF4-FFF2-40B4-BE49-F238E27FC236}">
              <a16:creationId xmlns:a16="http://schemas.microsoft.com/office/drawing/2014/main" id="{00000000-0008-0000-0200-00003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499" name="Text Box 15">
          <a:extLst>
            <a:ext uri="{FF2B5EF4-FFF2-40B4-BE49-F238E27FC236}">
              <a16:creationId xmlns:a16="http://schemas.microsoft.com/office/drawing/2014/main" id="{00000000-0008-0000-0200-00003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0" name="Text Box 15">
          <a:extLst>
            <a:ext uri="{FF2B5EF4-FFF2-40B4-BE49-F238E27FC236}">
              <a16:creationId xmlns:a16="http://schemas.microsoft.com/office/drawing/2014/main" id="{00000000-0008-0000-0200-00003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1" name="Text Box 15">
          <a:extLst>
            <a:ext uri="{FF2B5EF4-FFF2-40B4-BE49-F238E27FC236}">
              <a16:creationId xmlns:a16="http://schemas.microsoft.com/office/drawing/2014/main" id="{00000000-0008-0000-0200-00003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2" name="Text Box 15">
          <a:extLst>
            <a:ext uri="{FF2B5EF4-FFF2-40B4-BE49-F238E27FC236}">
              <a16:creationId xmlns:a16="http://schemas.microsoft.com/office/drawing/2014/main" id="{00000000-0008-0000-0200-00003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3" name="Text Box 15">
          <a:extLst>
            <a:ext uri="{FF2B5EF4-FFF2-40B4-BE49-F238E27FC236}">
              <a16:creationId xmlns:a16="http://schemas.microsoft.com/office/drawing/2014/main" id="{00000000-0008-0000-0200-00003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4" name="Text Box 15">
          <a:extLst>
            <a:ext uri="{FF2B5EF4-FFF2-40B4-BE49-F238E27FC236}">
              <a16:creationId xmlns:a16="http://schemas.microsoft.com/office/drawing/2014/main" id="{00000000-0008-0000-0200-00003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5" name="Text Box 15">
          <a:extLst>
            <a:ext uri="{FF2B5EF4-FFF2-40B4-BE49-F238E27FC236}">
              <a16:creationId xmlns:a16="http://schemas.microsoft.com/office/drawing/2014/main" id="{00000000-0008-0000-0200-00003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06" name="Text Box 15">
          <a:extLst>
            <a:ext uri="{FF2B5EF4-FFF2-40B4-BE49-F238E27FC236}">
              <a16:creationId xmlns:a16="http://schemas.microsoft.com/office/drawing/2014/main" id="{00000000-0008-0000-0200-00003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07" name="Text Box 15">
          <a:extLst>
            <a:ext uri="{FF2B5EF4-FFF2-40B4-BE49-F238E27FC236}">
              <a16:creationId xmlns:a16="http://schemas.microsoft.com/office/drawing/2014/main" id="{00000000-0008-0000-0200-00003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08" name="Text Box 15">
          <a:extLst>
            <a:ext uri="{FF2B5EF4-FFF2-40B4-BE49-F238E27FC236}">
              <a16:creationId xmlns:a16="http://schemas.microsoft.com/office/drawing/2014/main" id="{00000000-0008-0000-0200-00003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09" name="Text Box 15">
          <a:extLst>
            <a:ext uri="{FF2B5EF4-FFF2-40B4-BE49-F238E27FC236}">
              <a16:creationId xmlns:a16="http://schemas.microsoft.com/office/drawing/2014/main" id="{00000000-0008-0000-0200-00003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0" name="Text Box 15">
          <a:extLst>
            <a:ext uri="{FF2B5EF4-FFF2-40B4-BE49-F238E27FC236}">
              <a16:creationId xmlns:a16="http://schemas.microsoft.com/office/drawing/2014/main" id="{00000000-0008-0000-0200-00003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1" name="Text Box 15">
          <a:extLst>
            <a:ext uri="{FF2B5EF4-FFF2-40B4-BE49-F238E27FC236}">
              <a16:creationId xmlns:a16="http://schemas.microsoft.com/office/drawing/2014/main" id="{00000000-0008-0000-0200-00003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2" name="Text Box 15">
          <a:extLst>
            <a:ext uri="{FF2B5EF4-FFF2-40B4-BE49-F238E27FC236}">
              <a16:creationId xmlns:a16="http://schemas.microsoft.com/office/drawing/2014/main" id="{00000000-0008-0000-0200-00004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3" name="Text Box 15">
          <a:extLst>
            <a:ext uri="{FF2B5EF4-FFF2-40B4-BE49-F238E27FC236}">
              <a16:creationId xmlns:a16="http://schemas.microsoft.com/office/drawing/2014/main" id="{00000000-0008-0000-0200-00004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4" name="Text Box 15">
          <a:extLst>
            <a:ext uri="{FF2B5EF4-FFF2-40B4-BE49-F238E27FC236}">
              <a16:creationId xmlns:a16="http://schemas.microsoft.com/office/drawing/2014/main" id="{00000000-0008-0000-0200-00004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5" name="Text Box 15">
          <a:extLst>
            <a:ext uri="{FF2B5EF4-FFF2-40B4-BE49-F238E27FC236}">
              <a16:creationId xmlns:a16="http://schemas.microsoft.com/office/drawing/2014/main" id="{00000000-0008-0000-0200-00004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16" name="Text Box 15">
          <a:extLst>
            <a:ext uri="{FF2B5EF4-FFF2-40B4-BE49-F238E27FC236}">
              <a16:creationId xmlns:a16="http://schemas.microsoft.com/office/drawing/2014/main" id="{00000000-0008-0000-0200-00004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17" name="Text Box 15">
          <a:extLst>
            <a:ext uri="{FF2B5EF4-FFF2-40B4-BE49-F238E27FC236}">
              <a16:creationId xmlns:a16="http://schemas.microsoft.com/office/drawing/2014/main" id="{00000000-0008-0000-0200-00004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18" name="Text Box 15">
          <a:extLst>
            <a:ext uri="{FF2B5EF4-FFF2-40B4-BE49-F238E27FC236}">
              <a16:creationId xmlns:a16="http://schemas.microsoft.com/office/drawing/2014/main" id="{00000000-0008-0000-0200-00004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19" name="Text Box 15">
          <a:extLst>
            <a:ext uri="{FF2B5EF4-FFF2-40B4-BE49-F238E27FC236}">
              <a16:creationId xmlns:a16="http://schemas.microsoft.com/office/drawing/2014/main" id="{00000000-0008-0000-0200-00004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0" name="Text Box 15">
          <a:extLst>
            <a:ext uri="{FF2B5EF4-FFF2-40B4-BE49-F238E27FC236}">
              <a16:creationId xmlns:a16="http://schemas.microsoft.com/office/drawing/2014/main" id="{00000000-0008-0000-0200-00004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1" name="Text Box 15">
          <a:extLst>
            <a:ext uri="{FF2B5EF4-FFF2-40B4-BE49-F238E27FC236}">
              <a16:creationId xmlns:a16="http://schemas.microsoft.com/office/drawing/2014/main" id="{00000000-0008-0000-0200-00004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2" name="Text Box 15">
          <a:extLst>
            <a:ext uri="{FF2B5EF4-FFF2-40B4-BE49-F238E27FC236}">
              <a16:creationId xmlns:a16="http://schemas.microsoft.com/office/drawing/2014/main" id="{00000000-0008-0000-0200-00004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3" name="Text Box 15">
          <a:extLst>
            <a:ext uri="{FF2B5EF4-FFF2-40B4-BE49-F238E27FC236}">
              <a16:creationId xmlns:a16="http://schemas.microsoft.com/office/drawing/2014/main" id="{00000000-0008-0000-0200-00004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4" name="Text Box 15">
          <a:extLst>
            <a:ext uri="{FF2B5EF4-FFF2-40B4-BE49-F238E27FC236}">
              <a16:creationId xmlns:a16="http://schemas.microsoft.com/office/drawing/2014/main" id="{00000000-0008-0000-0200-00004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5" name="Text Box 15">
          <a:extLst>
            <a:ext uri="{FF2B5EF4-FFF2-40B4-BE49-F238E27FC236}">
              <a16:creationId xmlns:a16="http://schemas.microsoft.com/office/drawing/2014/main" id="{00000000-0008-0000-0200-00004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26" name="Text Box 15">
          <a:extLst>
            <a:ext uri="{FF2B5EF4-FFF2-40B4-BE49-F238E27FC236}">
              <a16:creationId xmlns:a16="http://schemas.microsoft.com/office/drawing/2014/main" id="{00000000-0008-0000-0200-00004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27" name="Text Box 15">
          <a:extLst>
            <a:ext uri="{FF2B5EF4-FFF2-40B4-BE49-F238E27FC236}">
              <a16:creationId xmlns:a16="http://schemas.microsoft.com/office/drawing/2014/main" id="{00000000-0008-0000-0200-00004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28" name="Text Box 15">
          <a:extLst>
            <a:ext uri="{FF2B5EF4-FFF2-40B4-BE49-F238E27FC236}">
              <a16:creationId xmlns:a16="http://schemas.microsoft.com/office/drawing/2014/main" id="{00000000-0008-0000-0200-00005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29" name="Text Box 15">
          <a:extLst>
            <a:ext uri="{FF2B5EF4-FFF2-40B4-BE49-F238E27FC236}">
              <a16:creationId xmlns:a16="http://schemas.microsoft.com/office/drawing/2014/main" id="{00000000-0008-0000-0200-00005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0" name="Text Box 15">
          <a:extLst>
            <a:ext uri="{FF2B5EF4-FFF2-40B4-BE49-F238E27FC236}">
              <a16:creationId xmlns:a16="http://schemas.microsoft.com/office/drawing/2014/main" id="{00000000-0008-0000-0200-00005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1" name="Text Box 15">
          <a:extLst>
            <a:ext uri="{FF2B5EF4-FFF2-40B4-BE49-F238E27FC236}">
              <a16:creationId xmlns:a16="http://schemas.microsoft.com/office/drawing/2014/main" id="{00000000-0008-0000-0200-00005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2" name="Text Box 15">
          <a:extLst>
            <a:ext uri="{FF2B5EF4-FFF2-40B4-BE49-F238E27FC236}">
              <a16:creationId xmlns:a16="http://schemas.microsoft.com/office/drawing/2014/main" id="{00000000-0008-0000-0200-00005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3" name="Text Box 15">
          <a:extLst>
            <a:ext uri="{FF2B5EF4-FFF2-40B4-BE49-F238E27FC236}">
              <a16:creationId xmlns:a16="http://schemas.microsoft.com/office/drawing/2014/main" id="{00000000-0008-0000-0200-00005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4" name="Text Box 15">
          <a:extLst>
            <a:ext uri="{FF2B5EF4-FFF2-40B4-BE49-F238E27FC236}">
              <a16:creationId xmlns:a16="http://schemas.microsoft.com/office/drawing/2014/main" id="{00000000-0008-0000-0200-00005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5" name="Text Box 15">
          <a:extLst>
            <a:ext uri="{FF2B5EF4-FFF2-40B4-BE49-F238E27FC236}">
              <a16:creationId xmlns:a16="http://schemas.microsoft.com/office/drawing/2014/main" id="{00000000-0008-0000-0200-00005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36" name="Text Box 15">
          <a:extLst>
            <a:ext uri="{FF2B5EF4-FFF2-40B4-BE49-F238E27FC236}">
              <a16:creationId xmlns:a16="http://schemas.microsoft.com/office/drawing/2014/main" id="{00000000-0008-0000-0200-00005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37" name="Text Box 15">
          <a:extLst>
            <a:ext uri="{FF2B5EF4-FFF2-40B4-BE49-F238E27FC236}">
              <a16:creationId xmlns:a16="http://schemas.microsoft.com/office/drawing/2014/main" id="{00000000-0008-0000-0200-00005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38" name="Text Box 15">
          <a:extLst>
            <a:ext uri="{FF2B5EF4-FFF2-40B4-BE49-F238E27FC236}">
              <a16:creationId xmlns:a16="http://schemas.microsoft.com/office/drawing/2014/main" id="{00000000-0008-0000-0200-00005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39" name="Text Box 15">
          <a:extLst>
            <a:ext uri="{FF2B5EF4-FFF2-40B4-BE49-F238E27FC236}">
              <a16:creationId xmlns:a16="http://schemas.microsoft.com/office/drawing/2014/main" id="{00000000-0008-0000-0200-00005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0" name="Text Box 15">
          <a:extLst>
            <a:ext uri="{FF2B5EF4-FFF2-40B4-BE49-F238E27FC236}">
              <a16:creationId xmlns:a16="http://schemas.microsoft.com/office/drawing/2014/main" id="{00000000-0008-0000-0200-00005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1" name="Text Box 15">
          <a:extLst>
            <a:ext uri="{FF2B5EF4-FFF2-40B4-BE49-F238E27FC236}">
              <a16:creationId xmlns:a16="http://schemas.microsoft.com/office/drawing/2014/main" id="{00000000-0008-0000-0200-00005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2" name="Text Box 15">
          <a:extLst>
            <a:ext uri="{FF2B5EF4-FFF2-40B4-BE49-F238E27FC236}">
              <a16:creationId xmlns:a16="http://schemas.microsoft.com/office/drawing/2014/main" id="{00000000-0008-0000-0200-00005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3" name="Text Box 15">
          <a:extLst>
            <a:ext uri="{FF2B5EF4-FFF2-40B4-BE49-F238E27FC236}">
              <a16:creationId xmlns:a16="http://schemas.microsoft.com/office/drawing/2014/main" id="{00000000-0008-0000-0200-00005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4" name="Text Box 15">
          <a:extLst>
            <a:ext uri="{FF2B5EF4-FFF2-40B4-BE49-F238E27FC236}">
              <a16:creationId xmlns:a16="http://schemas.microsoft.com/office/drawing/2014/main" id="{00000000-0008-0000-0200-00006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5" name="Text Box 15">
          <a:extLst>
            <a:ext uri="{FF2B5EF4-FFF2-40B4-BE49-F238E27FC236}">
              <a16:creationId xmlns:a16="http://schemas.microsoft.com/office/drawing/2014/main" id="{00000000-0008-0000-0200-00006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46" name="Text Box 15">
          <a:extLst>
            <a:ext uri="{FF2B5EF4-FFF2-40B4-BE49-F238E27FC236}">
              <a16:creationId xmlns:a16="http://schemas.microsoft.com/office/drawing/2014/main" id="{00000000-0008-0000-0200-00006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47" name="Text Box 15">
          <a:extLst>
            <a:ext uri="{FF2B5EF4-FFF2-40B4-BE49-F238E27FC236}">
              <a16:creationId xmlns:a16="http://schemas.microsoft.com/office/drawing/2014/main" id="{00000000-0008-0000-0200-00006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48" name="Text Box 15">
          <a:extLst>
            <a:ext uri="{FF2B5EF4-FFF2-40B4-BE49-F238E27FC236}">
              <a16:creationId xmlns:a16="http://schemas.microsoft.com/office/drawing/2014/main" id="{00000000-0008-0000-0200-00006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49" name="Text Box 15">
          <a:extLst>
            <a:ext uri="{FF2B5EF4-FFF2-40B4-BE49-F238E27FC236}">
              <a16:creationId xmlns:a16="http://schemas.microsoft.com/office/drawing/2014/main" id="{00000000-0008-0000-0200-00006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0" name="Text Box 15">
          <a:extLst>
            <a:ext uri="{FF2B5EF4-FFF2-40B4-BE49-F238E27FC236}">
              <a16:creationId xmlns:a16="http://schemas.microsoft.com/office/drawing/2014/main" id="{00000000-0008-0000-0200-00006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1" name="Text Box 15">
          <a:extLst>
            <a:ext uri="{FF2B5EF4-FFF2-40B4-BE49-F238E27FC236}">
              <a16:creationId xmlns:a16="http://schemas.microsoft.com/office/drawing/2014/main" id="{00000000-0008-0000-0200-00006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2" name="Text Box 15">
          <a:extLst>
            <a:ext uri="{FF2B5EF4-FFF2-40B4-BE49-F238E27FC236}">
              <a16:creationId xmlns:a16="http://schemas.microsoft.com/office/drawing/2014/main" id="{00000000-0008-0000-0200-00006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3" name="Text Box 15">
          <a:extLst>
            <a:ext uri="{FF2B5EF4-FFF2-40B4-BE49-F238E27FC236}">
              <a16:creationId xmlns:a16="http://schemas.microsoft.com/office/drawing/2014/main" id="{00000000-0008-0000-0200-00006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54" name="Text Box 15">
          <a:extLst>
            <a:ext uri="{FF2B5EF4-FFF2-40B4-BE49-F238E27FC236}">
              <a16:creationId xmlns:a16="http://schemas.microsoft.com/office/drawing/2014/main" id="{00000000-0008-0000-0200-00006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5" name="Text Box 15">
          <a:extLst>
            <a:ext uri="{FF2B5EF4-FFF2-40B4-BE49-F238E27FC236}">
              <a16:creationId xmlns:a16="http://schemas.microsoft.com/office/drawing/2014/main" id="{00000000-0008-0000-0200-00006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6" name="Text Box 15">
          <a:extLst>
            <a:ext uri="{FF2B5EF4-FFF2-40B4-BE49-F238E27FC236}">
              <a16:creationId xmlns:a16="http://schemas.microsoft.com/office/drawing/2014/main" id="{00000000-0008-0000-0200-00006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57" name="Text Box 15">
          <a:extLst>
            <a:ext uri="{FF2B5EF4-FFF2-40B4-BE49-F238E27FC236}">
              <a16:creationId xmlns:a16="http://schemas.microsoft.com/office/drawing/2014/main" id="{00000000-0008-0000-0200-00006D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58" name="Text Box 15">
          <a:extLst>
            <a:ext uri="{FF2B5EF4-FFF2-40B4-BE49-F238E27FC236}">
              <a16:creationId xmlns:a16="http://schemas.microsoft.com/office/drawing/2014/main" id="{00000000-0008-0000-0200-00006E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59" name="Text Box 15">
          <a:extLst>
            <a:ext uri="{FF2B5EF4-FFF2-40B4-BE49-F238E27FC236}">
              <a16:creationId xmlns:a16="http://schemas.microsoft.com/office/drawing/2014/main" id="{00000000-0008-0000-0200-00006F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0" name="Text Box 15">
          <a:extLst>
            <a:ext uri="{FF2B5EF4-FFF2-40B4-BE49-F238E27FC236}">
              <a16:creationId xmlns:a16="http://schemas.microsoft.com/office/drawing/2014/main" id="{00000000-0008-0000-0200-000070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1" name="Text Box 15">
          <a:extLst>
            <a:ext uri="{FF2B5EF4-FFF2-40B4-BE49-F238E27FC236}">
              <a16:creationId xmlns:a16="http://schemas.microsoft.com/office/drawing/2014/main" id="{00000000-0008-0000-0200-00007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2" name="Text Box 15">
          <a:extLst>
            <a:ext uri="{FF2B5EF4-FFF2-40B4-BE49-F238E27FC236}">
              <a16:creationId xmlns:a16="http://schemas.microsoft.com/office/drawing/2014/main" id="{00000000-0008-0000-0200-00007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3" name="Text Box 15">
          <a:extLst>
            <a:ext uri="{FF2B5EF4-FFF2-40B4-BE49-F238E27FC236}">
              <a16:creationId xmlns:a16="http://schemas.microsoft.com/office/drawing/2014/main" id="{00000000-0008-0000-0200-00007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4" name="Text Box 15">
          <a:extLst>
            <a:ext uri="{FF2B5EF4-FFF2-40B4-BE49-F238E27FC236}">
              <a16:creationId xmlns:a16="http://schemas.microsoft.com/office/drawing/2014/main" id="{00000000-0008-0000-0200-00007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65" name="Text Box 15">
          <a:extLst>
            <a:ext uri="{FF2B5EF4-FFF2-40B4-BE49-F238E27FC236}">
              <a16:creationId xmlns:a16="http://schemas.microsoft.com/office/drawing/2014/main" id="{00000000-0008-0000-0200-00007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66" name="Text Box 15">
          <a:extLst>
            <a:ext uri="{FF2B5EF4-FFF2-40B4-BE49-F238E27FC236}">
              <a16:creationId xmlns:a16="http://schemas.microsoft.com/office/drawing/2014/main" id="{00000000-0008-0000-0200-00007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7" name="Text Box 15">
          <a:extLst>
            <a:ext uri="{FF2B5EF4-FFF2-40B4-BE49-F238E27FC236}">
              <a16:creationId xmlns:a16="http://schemas.microsoft.com/office/drawing/2014/main" id="{00000000-0008-0000-0200-00007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68" name="Text Box 15">
          <a:extLst>
            <a:ext uri="{FF2B5EF4-FFF2-40B4-BE49-F238E27FC236}">
              <a16:creationId xmlns:a16="http://schemas.microsoft.com/office/drawing/2014/main" id="{00000000-0008-0000-0200-00007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69" name="Text Box 15">
          <a:extLst>
            <a:ext uri="{FF2B5EF4-FFF2-40B4-BE49-F238E27FC236}">
              <a16:creationId xmlns:a16="http://schemas.microsoft.com/office/drawing/2014/main" id="{00000000-0008-0000-0200-000079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0" name="Text Box 15">
          <a:extLst>
            <a:ext uri="{FF2B5EF4-FFF2-40B4-BE49-F238E27FC236}">
              <a16:creationId xmlns:a16="http://schemas.microsoft.com/office/drawing/2014/main" id="{00000000-0008-0000-0200-00007A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1" name="Text Box 15">
          <a:extLst>
            <a:ext uri="{FF2B5EF4-FFF2-40B4-BE49-F238E27FC236}">
              <a16:creationId xmlns:a16="http://schemas.microsoft.com/office/drawing/2014/main" id="{00000000-0008-0000-0200-00007B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2" name="Text Box 15">
          <a:extLst>
            <a:ext uri="{FF2B5EF4-FFF2-40B4-BE49-F238E27FC236}">
              <a16:creationId xmlns:a16="http://schemas.microsoft.com/office/drawing/2014/main" id="{00000000-0008-0000-0200-00007C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3" name="Text Box 15">
          <a:extLst>
            <a:ext uri="{FF2B5EF4-FFF2-40B4-BE49-F238E27FC236}">
              <a16:creationId xmlns:a16="http://schemas.microsoft.com/office/drawing/2014/main" id="{00000000-0008-0000-0200-00007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4" name="Text Box 15">
          <a:extLst>
            <a:ext uri="{FF2B5EF4-FFF2-40B4-BE49-F238E27FC236}">
              <a16:creationId xmlns:a16="http://schemas.microsoft.com/office/drawing/2014/main" id="{00000000-0008-0000-0200-00007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5" name="Text Box 15">
          <a:extLst>
            <a:ext uri="{FF2B5EF4-FFF2-40B4-BE49-F238E27FC236}">
              <a16:creationId xmlns:a16="http://schemas.microsoft.com/office/drawing/2014/main" id="{00000000-0008-0000-0200-00007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76" name="Text Box 15">
          <a:extLst>
            <a:ext uri="{FF2B5EF4-FFF2-40B4-BE49-F238E27FC236}">
              <a16:creationId xmlns:a16="http://schemas.microsoft.com/office/drawing/2014/main" id="{00000000-0008-0000-0200-00008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77" name="Text Box 15">
          <a:extLst>
            <a:ext uri="{FF2B5EF4-FFF2-40B4-BE49-F238E27FC236}">
              <a16:creationId xmlns:a16="http://schemas.microsoft.com/office/drawing/2014/main" id="{00000000-0008-0000-0200-00008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78" name="Text Box 15">
          <a:extLst>
            <a:ext uri="{FF2B5EF4-FFF2-40B4-BE49-F238E27FC236}">
              <a16:creationId xmlns:a16="http://schemas.microsoft.com/office/drawing/2014/main" id="{00000000-0008-0000-0200-00008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79" name="Text Box 15">
          <a:extLst>
            <a:ext uri="{FF2B5EF4-FFF2-40B4-BE49-F238E27FC236}">
              <a16:creationId xmlns:a16="http://schemas.microsoft.com/office/drawing/2014/main" id="{00000000-0008-0000-0200-00008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0" name="Text Box 15">
          <a:extLst>
            <a:ext uri="{FF2B5EF4-FFF2-40B4-BE49-F238E27FC236}">
              <a16:creationId xmlns:a16="http://schemas.microsoft.com/office/drawing/2014/main" id="{00000000-0008-0000-0200-00008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1" name="Text Box 15">
          <a:extLst>
            <a:ext uri="{FF2B5EF4-FFF2-40B4-BE49-F238E27FC236}">
              <a16:creationId xmlns:a16="http://schemas.microsoft.com/office/drawing/2014/main" id="{00000000-0008-0000-0200-00008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2" name="Text Box 15">
          <a:extLst>
            <a:ext uri="{FF2B5EF4-FFF2-40B4-BE49-F238E27FC236}">
              <a16:creationId xmlns:a16="http://schemas.microsoft.com/office/drawing/2014/main" id="{00000000-0008-0000-0200-00008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3" name="Text Box 15">
          <a:extLst>
            <a:ext uri="{FF2B5EF4-FFF2-40B4-BE49-F238E27FC236}">
              <a16:creationId xmlns:a16="http://schemas.microsoft.com/office/drawing/2014/main" id="{00000000-0008-0000-0200-00008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4" name="Text Box 15">
          <a:extLst>
            <a:ext uri="{FF2B5EF4-FFF2-40B4-BE49-F238E27FC236}">
              <a16:creationId xmlns:a16="http://schemas.microsoft.com/office/drawing/2014/main" id="{00000000-0008-0000-0200-00008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5" name="Text Box 15">
          <a:extLst>
            <a:ext uri="{FF2B5EF4-FFF2-40B4-BE49-F238E27FC236}">
              <a16:creationId xmlns:a16="http://schemas.microsoft.com/office/drawing/2014/main" id="{00000000-0008-0000-0200-00008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86" name="Text Box 15">
          <a:extLst>
            <a:ext uri="{FF2B5EF4-FFF2-40B4-BE49-F238E27FC236}">
              <a16:creationId xmlns:a16="http://schemas.microsoft.com/office/drawing/2014/main" id="{00000000-0008-0000-0200-00008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87" name="Text Box 15">
          <a:extLst>
            <a:ext uri="{FF2B5EF4-FFF2-40B4-BE49-F238E27FC236}">
              <a16:creationId xmlns:a16="http://schemas.microsoft.com/office/drawing/2014/main" id="{00000000-0008-0000-0200-00008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88" name="Text Box 15">
          <a:extLst>
            <a:ext uri="{FF2B5EF4-FFF2-40B4-BE49-F238E27FC236}">
              <a16:creationId xmlns:a16="http://schemas.microsoft.com/office/drawing/2014/main" id="{00000000-0008-0000-0200-00008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89" name="Text Box 15">
          <a:extLst>
            <a:ext uri="{FF2B5EF4-FFF2-40B4-BE49-F238E27FC236}">
              <a16:creationId xmlns:a16="http://schemas.microsoft.com/office/drawing/2014/main" id="{00000000-0008-0000-0200-00008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0" name="Text Box 15">
          <a:extLst>
            <a:ext uri="{FF2B5EF4-FFF2-40B4-BE49-F238E27FC236}">
              <a16:creationId xmlns:a16="http://schemas.microsoft.com/office/drawing/2014/main" id="{00000000-0008-0000-0200-00008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1" name="Text Box 15">
          <a:extLst>
            <a:ext uri="{FF2B5EF4-FFF2-40B4-BE49-F238E27FC236}">
              <a16:creationId xmlns:a16="http://schemas.microsoft.com/office/drawing/2014/main" id="{00000000-0008-0000-0200-00008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2" name="Text Box 15">
          <a:extLst>
            <a:ext uri="{FF2B5EF4-FFF2-40B4-BE49-F238E27FC236}">
              <a16:creationId xmlns:a16="http://schemas.microsoft.com/office/drawing/2014/main" id="{00000000-0008-0000-0200-00009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3" name="Text Box 15">
          <a:extLst>
            <a:ext uri="{FF2B5EF4-FFF2-40B4-BE49-F238E27FC236}">
              <a16:creationId xmlns:a16="http://schemas.microsoft.com/office/drawing/2014/main" id="{00000000-0008-0000-0200-00009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4" name="Text Box 15">
          <a:extLst>
            <a:ext uri="{FF2B5EF4-FFF2-40B4-BE49-F238E27FC236}">
              <a16:creationId xmlns:a16="http://schemas.microsoft.com/office/drawing/2014/main" id="{00000000-0008-0000-0200-00009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5" name="Text Box 15">
          <a:extLst>
            <a:ext uri="{FF2B5EF4-FFF2-40B4-BE49-F238E27FC236}">
              <a16:creationId xmlns:a16="http://schemas.microsoft.com/office/drawing/2014/main" id="{00000000-0008-0000-0200-00009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596" name="Text Box 15">
          <a:extLst>
            <a:ext uri="{FF2B5EF4-FFF2-40B4-BE49-F238E27FC236}">
              <a16:creationId xmlns:a16="http://schemas.microsoft.com/office/drawing/2014/main" id="{00000000-0008-0000-0200-00009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597" name="Text Box 15">
          <a:extLst>
            <a:ext uri="{FF2B5EF4-FFF2-40B4-BE49-F238E27FC236}">
              <a16:creationId xmlns:a16="http://schemas.microsoft.com/office/drawing/2014/main" id="{00000000-0008-0000-0200-00009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598" name="Text Box 15">
          <a:extLst>
            <a:ext uri="{FF2B5EF4-FFF2-40B4-BE49-F238E27FC236}">
              <a16:creationId xmlns:a16="http://schemas.microsoft.com/office/drawing/2014/main" id="{00000000-0008-0000-0200-00009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599" name="Text Box 15">
          <a:extLst>
            <a:ext uri="{FF2B5EF4-FFF2-40B4-BE49-F238E27FC236}">
              <a16:creationId xmlns:a16="http://schemas.microsoft.com/office/drawing/2014/main" id="{00000000-0008-0000-0200-00009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0" name="Text Box 15">
          <a:extLst>
            <a:ext uri="{FF2B5EF4-FFF2-40B4-BE49-F238E27FC236}">
              <a16:creationId xmlns:a16="http://schemas.microsoft.com/office/drawing/2014/main" id="{00000000-0008-0000-0200-00009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1" name="Text Box 15">
          <a:extLst>
            <a:ext uri="{FF2B5EF4-FFF2-40B4-BE49-F238E27FC236}">
              <a16:creationId xmlns:a16="http://schemas.microsoft.com/office/drawing/2014/main" id="{00000000-0008-0000-0200-00009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2" name="Text Box 15">
          <a:extLst>
            <a:ext uri="{FF2B5EF4-FFF2-40B4-BE49-F238E27FC236}">
              <a16:creationId xmlns:a16="http://schemas.microsoft.com/office/drawing/2014/main" id="{00000000-0008-0000-0200-00009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3" name="Text Box 15">
          <a:extLst>
            <a:ext uri="{FF2B5EF4-FFF2-40B4-BE49-F238E27FC236}">
              <a16:creationId xmlns:a16="http://schemas.microsoft.com/office/drawing/2014/main" id="{00000000-0008-0000-0200-00009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4" name="Text Box 15">
          <a:extLst>
            <a:ext uri="{FF2B5EF4-FFF2-40B4-BE49-F238E27FC236}">
              <a16:creationId xmlns:a16="http://schemas.microsoft.com/office/drawing/2014/main" id="{00000000-0008-0000-0200-00009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5" name="Text Box 15">
          <a:extLst>
            <a:ext uri="{FF2B5EF4-FFF2-40B4-BE49-F238E27FC236}">
              <a16:creationId xmlns:a16="http://schemas.microsoft.com/office/drawing/2014/main" id="{00000000-0008-0000-0200-00009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06" name="Text Box 15">
          <a:extLst>
            <a:ext uri="{FF2B5EF4-FFF2-40B4-BE49-F238E27FC236}">
              <a16:creationId xmlns:a16="http://schemas.microsoft.com/office/drawing/2014/main" id="{00000000-0008-0000-0200-00009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07" name="Text Box 15">
          <a:extLst>
            <a:ext uri="{FF2B5EF4-FFF2-40B4-BE49-F238E27FC236}">
              <a16:creationId xmlns:a16="http://schemas.microsoft.com/office/drawing/2014/main" id="{00000000-0008-0000-0200-00009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08" name="Text Box 15">
          <a:extLst>
            <a:ext uri="{FF2B5EF4-FFF2-40B4-BE49-F238E27FC236}">
              <a16:creationId xmlns:a16="http://schemas.microsoft.com/office/drawing/2014/main" id="{00000000-0008-0000-0200-0000A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09" name="Text Box 15">
          <a:extLst>
            <a:ext uri="{FF2B5EF4-FFF2-40B4-BE49-F238E27FC236}">
              <a16:creationId xmlns:a16="http://schemas.microsoft.com/office/drawing/2014/main" id="{00000000-0008-0000-0200-0000A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0" name="Text Box 15">
          <a:extLst>
            <a:ext uri="{FF2B5EF4-FFF2-40B4-BE49-F238E27FC236}">
              <a16:creationId xmlns:a16="http://schemas.microsoft.com/office/drawing/2014/main" id="{00000000-0008-0000-0200-0000A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1" name="Text Box 15">
          <a:extLst>
            <a:ext uri="{FF2B5EF4-FFF2-40B4-BE49-F238E27FC236}">
              <a16:creationId xmlns:a16="http://schemas.microsoft.com/office/drawing/2014/main" id="{00000000-0008-0000-0200-0000A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2" name="Text Box 15">
          <a:extLst>
            <a:ext uri="{FF2B5EF4-FFF2-40B4-BE49-F238E27FC236}">
              <a16:creationId xmlns:a16="http://schemas.microsoft.com/office/drawing/2014/main" id="{00000000-0008-0000-0200-0000A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3" name="Text Box 15">
          <a:extLst>
            <a:ext uri="{FF2B5EF4-FFF2-40B4-BE49-F238E27FC236}">
              <a16:creationId xmlns:a16="http://schemas.microsoft.com/office/drawing/2014/main" id="{00000000-0008-0000-0200-0000A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4" name="Text Box 15">
          <a:extLst>
            <a:ext uri="{FF2B5EF4-FFF2-40B4-BE49-F238E27FC236}">
              <a16:creationId xmlns:a16="http://schemas.microsoft.com/office/drawing/2014/main" id="{00000000-0008-0000-0200-0000A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5" name="Text Box 15">
          <a:extLst>
            <a:ext uri="{FF2B5EF4-FFF2-40B4-BE49-F238E27FC236}">
              <a16:creationId xmlns:a16="http://schemas.microsoft.com/office/drawing/2014/main" id="{00000000-0008-0000-0200-0000A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16" name="Text Box 15">
          <a:extLst>
            <a:ext uri="{FF2B5EF4-FFF2-40B4-BE49-F238E27FC236}">
              <a16:creationId xmlns:a16="http://schemas.microsoft.com/office/drawing/2014/main" id="{00000000-0008-0000-0200-0000A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17" name="Text Box 15">
          <a:extLst>
            <a:ext uri="{FF2B5EF4-FFF2-40B4-BE49-F238E27FC236}">
              <a16:creationId xmlns:a16="http://schemas.microsoft.com/office/drawing/2014/main" id="{00000000-0008-0000-0200-0000A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18" name="Text Box 15">
          <a:extLst>
            <a:ext uri="{FF2B5EF4-FFF2-40B4-BE49-F238E27FC236}">
              <a16:creationId xmlns:a16="http://schemas.microsoft.com/office/drawing/2014/main" id="{00000000-0008-0000-0200-0000A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19" name="Text Box 15">
          <a:extLst>
            <a:ext uri="{FF2B5EF4-FFF2-40B4-BE49-F238E27FC236}">
              <a16:creationId xmlns:a16="http://schemas.microsoft.com/office/drawing/2014/main" id="{00000000-0008-0000-0200-0000A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0" name="Text Box 15">
          <a:extLst>
            <a:ext uri="{FF2B5EF4-FFF2-40B4-BE49-F238E27FC236}">
              <a16:creationId xmlns:a16="http://schemas.microsoft.com/office/drawing/2014/main" id="{00000000-0008-0000-0200-0000A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1" name="Text Box 15">
          <a:extLst>
            <a:ext uri="{FF2B5EF4-FFF2-40B4-BE49-F238E27FC236}">
              <a16:creationId xmlns:a16="http://schemas.microsoft.com/office/drawing/2014/main" id="{00000000-0008-0000-0200-0000A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2" name="Text Box 15">
          <a:extLst>
            <a:ext uri="{FF2B5EF4-FFF2-40B4-BE49-F238E27FC236}">
              <a16:creationId xmlns:a16="http://schemas.microsoft.com/office/drawing/2014/main" id="{00000000-0008-0000-0200-0000A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3" name="Text Box 15">
          <a:extLst>
            <a:ext uri="{FF2B5EF4-FFF2-40B4-BE49-F238E27FC236}">
              <a16:creationId xmlns:a16="http://schemas.microsoft.com/office/drawing/2014/main" id="{00000000-0008-0000-0200-0000A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4" name="Text Box 15">
          <a:extLst>
            <a:ext uri="{FF2B5EF4-FFF2-40B4-BE49-F238E27FC236}">
              <a16:creationId xmlns:a16="http://schemas.microsoft.com/office/drawing/2014/main" id="{00000000-0008-0000-0200-0000B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5" name="Text Box 15">
          <a:extLst>
            <a:ext uri="{FF2B5EF4-FFF2-40B4-BE49-F238E27FC236}">
              <a16:creationId xmlns:a16="http://schemas.microsoft.com/office/drawing/2014/main" id="{00000000-0008-0000-0200-0000B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26" name="Text Box 15">
          <a:extLst>
            <a:ext uri="{FF2B5EF4-FFF2-40B4-BE49-F238E27FC236}">
              <a16:creationId xmlns:a16="http://schemas.microsoft.com/office/drawing/2014/main" id="{00000000-0008-0000-0200-0000B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27" name="Text Box 15">
          <a:extLst>
            <a:ext uri="{FF2B5EF4-FFF2-40B4-BE49-F238E27FC236}">
              <a16:creationId xmlns:a16="http://schemas.microsoft.com/office/drawing/2014/main" id="{00000000-0008-0000-0200-0000B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28" name="Text Box 15">
          <a:extLst>
            <a:ext uri="{FF2B5EF4-FFF2-40B4-BE49-F238E27FC236}">
              <a16:creationId xmlns:a16="http://schemas.microsoft.com/office/drawing/2014/main" id="{00000000-0008-0000-0200-0000B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29" name="Text Box 15">
          <a:extLst>
            <a:ext uri="{FF2B5EF4-FFF2-40B4-BE49-F238E27FC236}">
              <a16:creationId xmlns:a16="http://schemas.microsoft.com/office/drawing/2014/main" id="{00000000-0008-0000-0200-0000B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0" name="Text Box 15">
          <a:extLst>
            <a:ext uri="{FF2B5EF4-FFF2-40B4-BE49-F238E27FC236}">
              <a16:creationId xmlns:a16="http://schemas.microsoft.com/office/drawing/2014/main" id="{00000000-0008-0000-0200-0000B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1" name="Text Box 15">
          <a:extLst>
            <a:ext uri="{FF2B5EF4-FFF2-40B4-BE49-F238E27FC236}">
              <a16:creationId xmlns:a16="http://schemas.microsoft.com/office/drawing/2014/main" id="{00000000-0008-0000-0200-0000B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2" name="Text Box 15">
          <a:extLst>
            <a:ext uri="{FF2B5EF4-FFF2-40B4-BE49-F238E27FC236}">
              <a16:creationId xmlns:a16="http://schemas.microsoft.com/office/drawing/2014/main" id="{00000000-0008-0000-0200-0000B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3" name="Text Box 15">
          <a:extLst>
            <a:ext uri="{FF2B5EF4-FFF2-40B4-BE49-F238E27FC236}">
              <a16:creationId xmlns:a16="http://schemas.microsoft.com/office/drawing/2014/main" id="{00000000-0008-0000-0200-0000B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4" name="Text Box 15">
          <a:extLst>
            <a:ext uri="{FF2B5EF4-FFF2-40B4-BE49-F238E27FC236}">
              <a16:creationId xmlns:a16="http://schemas.microsoft.com/office/drawing/2014/main" id="{00000000-0008-0000-0200-0000B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5" name="Text Box 15">
          <a:extLst>
            <a:ext uri="{FF2B5EF4-FFF2-40B4-BE49-F238E27FC236}">
              <a16:creationId xmlns:a16="http://schemas.microsoft.com/office/drawing/2014/main" id="{00000000-0008-0000-0200-0000B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36" name="Text Box 15">
          <a:extLst>
            <a:ext uri="{FF2B5EF4-FFF2-40B4-BE49-F238E27FC236}">
              <a16:creationId xmlns:a16="http://schemas.microsoft.com/office/drawing/2014/main" id="{00000000-0008-0000-0200-0000B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37" name="Text Box 15">
          <a:extLst>
            <a:ext uri="{FF2B5EF4-FFF2-40B4-BE49-F238E27FC236}">
              <a16:creationId xmlns:a16="http://schemas.microsoft.com/office/drawing/2014/main" id="{00000000-0008-0000-0200-0000B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38" name="Text Box 15">
          <a:extLst>
            <a:ext uri="{FF2B5EF4-FFF2-40B4-BE49-F238E27FC236}">
              <a16:creationId xmlns:a16="http://schemas.microsoft.com/office/drawing/2014/main" id="{00000000-0008-0000-0200-0000B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39" name="Text Box 15">
          <a:extLst>
            <a:ext uri="{FF2B5EF4-FFF2-40B4-BE49-F238E27FC236}">
              <a16:creationId xmlns:a16="http://schemas.microsoft.com/office/drawing/2014/main" id="{00000000-0008-0000-0200-0000B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0" name="Text Box 15">
          <a:extLst>
            <a:ext uri="{FF2B5EF4-FFF2-40B4-BE49-F238E27FC236}">
              <a16:creationId xmlns:a16="http://schemas.microsoft.com/office/drawing/2014/main" id="{00000000-0008-0000-0200-0000C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1" name="Text Box 15">
          <a:extLst>
            <a:ext uri="{FF2B5EF4-FFF2-40B4-BE49-F238E27FC236}">
              <a16:creationId xmlns:a16="http://schemas.microsoft.com/office/drawing/2014/main" id="{00000000-0008-0000-0200-0000C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2" name="Text Box 15">
          <a:extLst>
            <a:ext uri="{FF2B5EF4-FFF2-40B4-BE49-F238E27FC236}">
              <a16:creationId xmlns:a16="http://schemas.microsoft.com/office/drawing/2014/main" id="{00000000-0008-0000-0200-0000C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3" name="Text Box 15">
          <a:extLst>
            <a:ext uri="{FF2B5EF4-FFF2-40B4-BE49-F238E27FC236}">
              <a16:creationId xmlns:a16="http://schemas.microsoft.com/office/drawing/2014/main" id="{00000000-0008-0000-0200-0000C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4" name="Text Box 15">
          <a:extLst>
            <a:ext uri="{FF2B5EF4-FFF2-40B4-BE49-F238E27FC236}">
              <a16:creationId xmlns:a16="http://schemas.microsoft.com/office/drawing/2014/main" id="{00000000-0008-0000-0200-0000C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45" name="Text Box 15">
          <a:extLst>
            <a:ext uri="{FF2B5EF4-FFF2-40B4-BE49-F238E27FC236}">
              <a16:creationId xmlns:a16="http://schemas.microsoft.com/office/drawing/2014/main" id="{00000000-0008-0000-0200-0000C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46" name="Text Box 15">
          <a:extLst>
            <a:ext uri="{FF2B5EF4-FFF2-40B4-BE49-F238E27FC236}">
              <a16:creationId xmlns:a16="http://schemas.microsoft.com/office/drawing/2014/main" id="{00000000-0008-0000-0200-0000C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7" name="Text Box 15">
          <a:extLst>
            <a:ext uri="{FF2B5EF4-FFF2-40B4-BE49-F238E27FC236}">
              <a16:creationId xmlns:a16="http://schemas.microsoft.com/office/drawing/2014/main" id="{00000000-0008-0000-0200-0000C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48" name="Text Box 15">
          <a:extLst>
            <a:ext uri="{FF2B5EF4-FFF2-40B4-BE49-F238E27FC236}">
              <a16:creationId xmlns:a16="http://schemas.microsoft.com/office/drawing/2014/main" id="{00000000-0008-0000-0200-0000C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49" name="Text Box 15">
          <a:extLst>
            <a:ext uri="{FF2B5EF4-FFF2-40B4-BE49-F238E27FC236}">
              <a16:creationId xmlns:a16="http://schemas.microsoft.com/office/drawing/2014/main" id="{00000000-0008-0000-0200-0000C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0" name="Text Box 15">
          <a:extLst>
            <a:ext uri="{FF2B5EF4-FFF2-40B4-BE49-F238E27FC236}">
              <a16:creationId xmlns:a16="http://schemas.microsoft.com/office/drawing/2014/main" id="{00000000-0008-0000-0200-0000C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1" name="Text Box 15">
          <a:extLst>
            <a:ext uri="{FF2B5EF4-FFF2-40B4-BE49-F238E27FC236}">
              <a16:creationId xmlns:a16="http://schemas.microsoft.com/office/drawing/2014/main" id="{00000000-0008-0000-0200-0000C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2" name="Text Box 15">
          <a:extLst>
            <a:ext uri="{FF2B5EF4-FFF2-40B4-BE49-F238E27FC236}">
              <a16:creationId xmlns:a16="http://schemas.microsoft.com/office/drawing/2014/main" id="{00000000-0008-0000-0200-0000C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3" name="Text Box 15">
          <a:extLst>
            <a:ext uri="{FF2B5EF4-FFF2-40B4-BE49-F238E27FC236}">
              <a16:creationId xmlns:a16="http://schemas.microsoft.com/office/drawing/2014/main" id="{00000000-0008-0000-0200-0000C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54" name="Text Box 15">
          <a:extLst>
            <a:ext uri="{FF2B5EF4-FFF2-40B4-BE49-F238E27FC236}">
              <a16:creationId xmlns:a16="http://schemas.microsoft.com/office/drawing/2014/main" id="{00000000-0008-0000-0200-0000C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5" name="Text Box 15">
          <a:extLst>
            <a:ext uri="{FF2B5EF4-FFF2-40B4-BE49-F238E27FC236}">
              <a16:creationId xmlns:a16="http://schemas.microsoft.com/office/drawing/2014/main" id="{00000000-0008-0000-0200-0000C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6" name="Text Box 15">
          <a:extLst>
            <a:ext uri="{FF2B5EF4-FFF2-40B4-BE49-F238E27FC236}">
              <a16:creationId xmlns:a16="http://schemas.microsoft.com/office/drawing/2014/main" id="{00000000-0008-0000-0200-0000D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57" name="Text Box 15">
          <a:extLst>
            <a:ext uri="{FF2B5EF4-FFF2-40B4-BE49-F238E27FC236}">
              <a16:creationId xmlns:a16="http://schemas.microsoft.com/office/drawing/2014/main" id="{00000000-0008-0000-0200-0000D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58" name="Text Box 15">
          <a:extLst>
            <a:ext uri="{FF2B5EF4-FFF2-40B4-BE49-F238E27FC236}">
              <a16:creationId xmlns:a16="http://schemas.microsoft.com/office/drawing/2014/main" id="{00000000-0008-0000-0200-0000D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59" name="Text Box 15">
          <a:extLst>
            <a:ext uri="{FF2B5EF4-FFF2-40B4-BE49-F238E27FC236}">
              <a16:creationId xmlns:a16="http://schemas.microsoft.com/office/drawing/2014/main" id="{00000000-0008-0000-0200-0000D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0" name="Text Box 15">
          <a:extLst>
            <a:ext uri="{FF2B5EF4-FFF2-40B4-BE49-F238E27FC236}">
              <a16:creationId xmlns:a16="http://schemas.microsoft.com/office/drawing/2014/main" id="{00000000-0008-0000-0200-0000D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1" name="Text Box 15">
          <a:extLst>
            <a:ext uri="{FF2B5EF4-FFF2-40B4-BE49-F238E27FC236}">
              <a16:creationId xmlns:a16="http://schemas.microsoft.com/office/drawing/2014/main" id="{00000000-0008-0000-0200-0000D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2" name="Text Box 15">
          <a:extLst>
            <a:ext uri="{FF2B5EF4-FFF2-40B4-BE49-F238E27FC236}">
              <a16:creationId xmlns:a16="http://schemas.microsoft.com/office/drawing/2014/main" id="{00000000-0008-0000-0200-0000D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3" name="Text Box 15">
          <a:extLst>
            <a:ext uri="{FF2B5EF4-FFF2-40B4-BE49-F238E27FC236}">
              <a16:creationId xmlns:a16="http://schemas.microsoft.com/office/drawing/2014/main" id="{00000000-0008-0000-0200-0000D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4" name="Text Box 15">
          <a:extLst>
            <a:ext uri="{FF2B5EF4-FFF2-40B4-BE49-F238E27FC236}">
              <a16:creationId xmlns:a16="http://schemas.microsoft.com/office/drawing/2014/main" id="{00000000-0008-0000-0200-0000D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5" name="Text Box 15">
          <a:extLst>
            <a:ext uri="{FF2B5EF4-FFF2-40B4-BE49-F238E27FC236}">
              <a16:creationId xmlns:a16="http://schemas.microsoft.com/office/drawing/2014/main" id="{00000000-0008-0000-0200-0000D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66" name="Text Box 15">
          <a:extLst>
            <a:ext uri="{FF2B5EF4-FFF2-40B4-BE49-F238E27FC236}">
              <a16:creationId xmlns:a16="http://schemas.microsoft.com/office/drawing/2014/main" id="{00000000-0008-0000-0200-0000D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67" name="Text Box 15">
          <a:extLst>
            <a:ext uri="{FF2B5EF4-FFF2-40B4-BE49-F238E27FC236}">
              <a16:creationId xmlns:a16="http://schemas.microsoft.com/office/drawing/2014/main" id="{00000000-0008-0000-0200-0000D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68" name="Text Box 15">
          <a:extLst>
            <a:ext uri="{FF2B5EF4-FFF2-40B4-BE49-F238E27FC236}">
              <a16:creationId xmlns:a16="http://schemas.microsoft.com/office/drawing/2014/main" id="{00000000-0008-0000-0200-0000D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69" name="Text Box 15">
          <a:extLst>
            <a:ext uri="{FF2B5EF4-FFF2-40B4-BE49-F238E27FC236}">
              <a16:creationId xmlns:a16="http://schemas.microsoft.com/office/drawing/2014/main" id="{00000000-0008-0000-0200-0000D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0" name="Text Box 15">
          <a:extLst>
            <a:ext uri="{FF2B5EF4-FFF2-40B4-BE49-F238E27FC236}">
              <a16:creationId xmlns:a16="http://schemas.microsoft.com/office/drawing/2014/main" id="{00000000-0008-0000-0200-0000D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1" name="Text Box 15">
          <a:extLst>
            <a:ext uri="{FF2B5EF4-FFF2-40B4-BE49-F238E27FC236}">
              <a16:creationId xmlns:a16="http://schemas.microsoft.com/office/drawing/2014/main" id="{00000000-0008-0000-0200-0000D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2" name="Text Box 15">
          <a:extLst>
            <a:ext uri="{FF2B5EF4-FFF2-40B4-BE49-F238E27FC236}">
              <a16:creationId xmlns:a16="http://schemas.microsoft.com/office/drawing/2014/main" id="{00000000-0008-0000-0200-0000E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3" name="Text Box 15">
          <a:extLst>
            <a:ext uri="{FF2B5EF4-FFF2-40B4-BE49-F238E27FC236}">
              <a16:creationId xmlns:a16="http://schemas.microsoft.com/office/drawing/2014/main" id="{00000000-0008-0000-0200-0000E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4" name="Text Box 15">
          <a:extLst>
            <a:ext uri="{FF2B5EF4-FFF2-40B4-BE49-F238E27FC236}">
              <a16:creationId xmlns:a16="http://schemas.microsoft.com/office/drawing/2014/main" id="{00000000-0008-0000-0200-0000E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5" name="Text Box 15">
          <a:extLst>
            <a:ext uri="{FF2B5EF4-FFF2-40B4-BE49-F238E27FC236}">
              <a16:creationId xmlns:a16="http://schemas.microsoft.com/office/drawing/2014/main" id="{00000000-0008-0000-0200-0000E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76" name="Text Box 15">
          <a:extLst>
            <a:ext uri="{FF2B5EF4-FFF2-40B4-BE49-F238E27FC236}">
              <a16:creationId xmlns:a16="http://schemas.microsoft.com/office/drawing/2014/main" id="{00000000-0008-0000-0200-0000E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77" name="Text Box 15">
          <a:extLst>
            <a:ext uri="{FF2B5EF4-FFF2-40B4-BE49-F238E27FC236}">
              <a16:creationId xmlns:a16="http://schemas.microsoft.com/office/drawing/2014/main" id="{00000000-0008-0000-0200-0000E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78" name="Text Box 15">
          <a:extLst>
            <a:ext uri="{FF2B5EF4-FFF2-40B4-BE49-F238E27FC236}">
              <a16:creationId xmlns:a16="http://schemas.microsoft.com/office/drawing/2014/main" id="{00000000-0008-0000-0200-0000E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79" name="Text Box 15">
          <a:extLst>
            <a:ext uri="{FF2B5EF4-FFF2-40B4-BE49-F238E27FC236}">
              <a16:creationId xmlns:a16="http://schemas.microsoft.com/office/drawing/2014/main" id="{00000000-0008-0000-0200-0000E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0" name="Text Box 15">
          <a:extLst>
            <a:ext uri="{FF2B5EF4-FFF2-40B4-BE49-F238E27FC236}">
              <a16:creationId xmlns:a16="http://schemas.microsoft.com/office/drawing/2014/main" id="{00000000-0008-0000-0200-0000E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1" name="Text Box 15">
          <a:extLst>
            <a:ext uri="{FF2B5EF4-FFF2-40B4-BE49-F238E27FC236}">
              <a16:creationId xmlns:a16="http://schemas.microsoft.com/office/drawing/2014/main" id="{00000000-0008-0000-0200-0000E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2" name="Text Box 15">
          <a:extLst>
            <a:ext uri="{FF2B5EF4-FFF2-40B4-BE49-F238E27FC236}">
              <a16:creationId xmlns:a16="http://schemas.microsoft.com/office/drawing/2014/main" id="{00000000-0008-0000-0200-0000E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3" name="Text Box 15">
          <a:extLst>
            <a:ext uri="{FF2B5EF4-FFF2-40B4-BE49-F238E27FC236}">
              <a16:creationId xmlns:a16="http://schemas.microsoft.com/office/drawing/2014/main" id="{00000000-0008-0000-0200-0000E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4" name="Text Box 15">
          <a:extLst>
            <a:ext uri="{FF2B5EF4-FFF2-40B4-BE49-F238E27FC236}">
              <a16:creationId xmlns:a16="http://schemas.microsoft.com/office/drawing/2014/main" id="{00000000-0008-0000-0200-0000E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5" name="Text Box 15">
          <a:extLst>
            <a:ext uri="{FF2B5EF4-FFF2-40B4-BE49-F238E27FC236}">
              <a16:creationId xmlns:a16="http://schemas.microsoft.com/office/drawing/2014/main" id="{00000000-0008-0000-0200-0000E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86" name="Text Box 15">
          <a:extLst>
            <a:ext uri="{FF2B5EF4-FFF2-40B4-BE49-F238E27FC236}">
              <a16:creationId xmlns:a16="http://schemas.microsoft.com/office/drawing/2014/main" id="{00000000-0008-0000-0200-0000E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87" name="Text Box 15">
          <a:extLst>
            <a:ext uri="{FF2B5EF4-FFF2-40B4-BE49-F238E27FC236}">
              <a16:creationId xmlns:a16="http://schemas.microsoft.com/office/drawing/2014/main" id="{00000000-0008-0000-0200-0000E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88" name="Text Box 15">
          <a:extLst>
            <a:ext uri="{FF2B5EF4-FFF2-40B4-BE49-F238E27FC236}">
              <a16:creationId xmlns:a16="http://schemas.microsoft.com/office/drawing/2014/main" id="{00000000-0008-0000-0200-0000F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89" name="Text Box 15">
          <a:extLst>
            <a:ext uri="{FF2B5EF4-FFF2-40B4-BE49-F238E27FC236}">
              <a16:creationId xmlns:a16="http://schemas.microsoft.com/office/drawing/2014/main" id="{00000000-0008-0000-0200-0000F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0" name="Text Box 15">
          <a:extLst>
            <a:ext uri="{FF2B5EF4-FFF2-40B4-BE49-F238E27FC236}">
              <a16:creationId xmlns:a16="http://schemas.microsoft.com/office/drawing/2014/main" id="{00000000-0008-0000-0200-0000F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1" name="Text Box 15">
          <a:extLst>
            <a:ext uri="{FF2B5EF4-FFF2-40B4-BE49-F238E27FC236}">
              <a16:creationId xmlns:a16="http://schemas.microsoft.com/office/drawing/2014/main" id="{00000000-0008-0000-0200-0000F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2" name="Text Box 15">
          <a:extLst>
            <a:ext uri="{FF2B5EF4-FFF2-40B4-BE49-F238E27FC236}">
              <a16:creationId xmlns:a16="http://schemas.microsoft.com/office/drawing/2014/main" id="{00000000-0008-0000-0200-0000F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3" name="Text Box 15">
          <a:extLst>
            <a:ext uri="{FF2B5EF4-FFF2-40B4-BE49-F238E27FC236}">
              <a16:creationId xmlns:a16="http://schemas.microsoft.com/office/drawing/2014/main" id="{00000000-0008-0000-0200-0000F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4" name="Text Box 15">
          <a:extLst>
            <a:ext uri="{FF2B5EF4-FFF2-40B4-BE49-F238E27FC236}">
              <a16:creationId xmlns:a16="http://schemas.microsoft.com/office/drawing/2014/main" id="{00000000-0008-0000-0200-0000F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5" name="Text Box 15">
          <a:extLst>
            <a:ext uri="{FF2B5EF4-FFF2-40B4-BE49-F238E27FC236}">
              <a16:creationId xmlns:a16="http://schemas.microsoft.com/office/drawing/2014/main" id="{00000000-0008-0000-0200-0000F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696" name="Text Box 15">
          <a:extLst>
            <a:ext uri="{FF2B5EF4-FFF2-40B4-BE49-F238E27FC236}">
              <a16:creationId xmlns:a16="http://schemas.microsoft.com/office/drawing/2014/main" id="{00000000-0008-0000-0200-0000F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697" name="Text Box 15">
          <a:extLst>
            <a:ext uri="{FF2B5EF4-FFF2-40B4-BE49-F238E27FC236}">
              <a16:creationId xmlns:a16="http://schemas.microsoft.com/office/drawing/2014/main" id="{00000000-0008-0000-0200-0000F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698" name="Text Box 15">
          <a:extLst>
            <a:ext uri="{FF2B5EF4-FFF2-40B4-BE49-F238E27FC236}">
              <a16:creationId xmlns:a16="http://schemas.microsoft.com/office/drawing/2014/main" id="{00000000-0008-0000-0200-0000F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699" name="Text Box 15">
          <a:extLst>
            <a:ext uri="{FF2B5EF4-FFF2-40B4-BE49-F238E27FC236}">
              <a16:creationId xmlns:a16="http://schemas.microsoft.com/office/drawing/2014/main" id="{00000000-0008-0000-0200-0000F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0" name="Text Box 15">
          <a:extLst>
            <a:ext uri="{FF2B5EF4-FFF2-40B4-BE49-F238E27FC236}">
              <a16:creationId xmlns:a16="http://schemas.microsoft.com/office/drawing/2014/main" id="{00000000-0008-0000-0200-0000F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1" name="Text Box 15">
          <a:extLst>
            <a:ext uri="{FF2B5EF4-FFF2-40B4-BE49-F238E27FC236}">
              <a16:creationId xmlns:a16="http://schemas.microsoft.com/office/drawing/2014/main" id="{00000000-0008-0000-0200-0000F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2" name="Text Box 15">
          <a:extLst>
            <a:ext uri="{FF2B5EF4-FFF2-40B4-BE49-F238E27FC236}">
              <a16:creationId xmlns:a16="http://schemas.microsoft.com/office/drawing/2014/main" id="{00000000-0008-0000-0200-0000F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3" name="Text Box 15">
          <a:extLst>
            <a:ext uri="{FF2B5EF4-FFF2-40B4-BE49-F238E27FC236}">
              <a16:creationId xmlns:a16="http://schemas.microsoft.com/office/drawing/2014/main" id="{00000000-0008-0000-0200-0000F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4" name="Text Box 15">
          <a:extLst>
            <a:ext uri="{FF2B5EF4-FFF2-40B4-BE49-F238E27FC236}">
              <a16:creationId xmlns:a16="http://schemas.microsoft.com/office/drawing/2014/main" id="{00000000-0008-0000-0200-00000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5" name="Text Box 15">
          <a:extLst>
            <a:ext uri="{FF2B5EF4-FFF2-40B4-BE49-F238E27FC236}">
              <a16:creationId xmlns:a16="http://schemas.microsoft.com/office/drawing/2014/main" id="{00000000-0008-0000-0200-00000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06" name="Text Box 15">
          <a:extLst>
            <a:ext uri="{FF2B5EF4-FFF2-40B4-BE49-F238E27FC236}">
              <a16:creationId xmlns:a16="http://schemas.microsoft.com/office/drawing/2014/main" id="{00000000-0008-0000-0200-00000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07" name="Text Box 15">
          <a:extLst>
            <a:ext uri="{FF2B5EF4-FFF2-40B4-BE49-F238E27FC236}">
              <a16:creationId xmlns:a16="http://schemas.microsoft.com/office/drawing/2014/main" id="{00000000-0008-0000-0200-00000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08" name="Text Box 15">
          <a:extLst>
            <a:ext uri="{FF2B5EF4-FFF2-40B4-BE49-F238E27FC236}">
              <a16:creationId xmlns:a16="http://schemas.microsoft.com/office/drawing/2014/main" id="{00000000-0008-0000-0200-00000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09" name="Text Box 15">
          <a:extLst>
            <a:ext uri="{FF2B5EF4-FFF2-40B4-BE49-F238E27FC236}">
              <a16:creationId xmlns:a16="http://schemas.microsoft.com/office/drawing/2014/main" id="{00000000-0008-0000-0200-00000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0" name="Text Box 15">
          <a:extLst>
            <a:ext uri="{FF2B5EF4-FFF2-40B4-BE49-F238E27FC236}">
              <a16:creationId xmlns:a16="http://schemas.microsoft.com/office/drawing/2014/main" id="{00000000-0008-0000-0200-00000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1" name="Text Box 15">
          <a:extLst>
            <a:ext uri="{FF2B5EF4-FFF2-40B4-BE49-F238E27FC236}">
              <a16:creationId xmlns:a16="http://schemas.microsoft.com/office/drawing/2014/main" id="{00000000-0008-0000-0200-00000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2" name="Text Box 15">
          <a:extLst>
            <a:ext uri="{FF2B5EF4-FFF2-40B4-BE49-F238E27FC236}">
              <a16:creationId xmlns:a16="http://schemas.microsoft.com/office/drawing/2014/main" id="{00000000-0008-0000-0200-00000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3" name="Text Box 15">
          <a:extLst>
            <a:ext uri="{FF2B5EF4-FFF2-40B4-BE49-F238E27FC236}">
              <a16:creationId xmlns:a16="http://schemas.microsoft.com/office/drawing/2014/main" id="{00000000-0008-0000-0200-00000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4" name="Text Box 15">
          <a:extLst>
            <a:ext uri="{FF2B5EF4-FFF2-40B4-BE49-F238E27FC236}">
              <a16:creationId xmlns:a16="http://schemas.microsoft.com/office/drawing/2014/main" id="{00000000-0008-0000-0200-00000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5" name="Text Box 15">
          <a:extLst>
            <a:ext uri="{FF2B5EF4-FFF2-40B4-BE49-F238E27FC236}">
              <a16:creationId xmlns:a16="http://schemas.microsoft.com/office/drawing/2014/main" id="{00000000-0008-0000-0200-00000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16" name="Text Box 15">
          <a:extLst>
            <a:ext uri="{FF2B5EF4-FFF2-40B4-BE49-F238E27FC236}">
              <a16:creationId xmlns:a16="http://schemas.microsoft.com/office/drawing/2014/main" id="{00000000-0008-0000-0200-00000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17" name="Text Box 15">
          <a:extLst>
            <a:ext uri="{FF2B5EF4-FFF2-40B4-BE49-F238E27FC236}">
              <a16:creationId xmlns:a16="http://schemas.microsoft.com/office/drawing/2014/main" id="{00000000-0008-0000-0200-00000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18" name="Text Box 15">
          <a:extLst>
            <a:ext uri="{FF2B5EF4-FFF2-40B4-BE49-F238E27FC236}">
              <a16:creationId xmlns:a16="http://schemas.microsoft.com/office/drawing/2014/main" id="{00000000-0008-0000-0200-00000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19" name="Text Box 15">
          <a:extLst>
            <a:ext uri="{FF2B5EF4-FFF2-40B4-BE49-F238E27FC236}">
              <a16:creationId xmlns:a16="http://schemas.microsoft.com/office/drawing/2014/main" id="{00000000-0008-0000-0200-00000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0" name="Text Box 15">
          <a:extLst>
            <a:ext uri="{FF2B5EF4-FFF2-40B4-BE49-F238E27FC236}">
              <a16:creationId xmlns:a16="http://schemas.microsoft.com/office/drawing/2014/main" id="{00000000-0008-0000-0200-00001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1" name="Text Box 15">
          <a:extLst>
            <a:ext uri="{FF2B5EF4-FFF2-40B4-BE49-F238E27FC236}">
              <a16:creationId xmlns:a16="http://schemas.microsoft.com/office/drawing/2014/main" id="{00000000-0008-0000-0200-00001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2" name="Text Box 15">
          <a:extLst>
            <a:ext uri="{FF2B5EF4-FFF2-40B4-BE49-F238E27FC236}">
              <a16:creationId xmlns:a16="http://schemas.microsoft.com/office/drawing/2014/main" id="{00000000-0008-0000-0200-00001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3" name="Text Box 15">
          <a:extLst>
            <a:ext uri="{FF2B5EF4-FFF2-40B4-BE49-F238E27FC236}">
              <a16:creationId xmlns:a16="http://schemas.microsoft.com/office/drawing/2014/main" id="{00000000-0008-0000-0200-00001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4" name="Text Box 15">
          <a:extLst>
            <a:ext uri="{FF2B5EF4-FFF2-40B4-BE49-F238E27FC236}">
              <a16:creationId xmlns:a16="http://schemas.microsoft.com/office/drawing/2014/main" id="{00000000-0008-0000-0200-00001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5" name="Text Box 15">
          <a:extLst>
            <a:ext uri="{FF2B5EF4-FFF2-40B4-BE49-F238E27FC236}">
              <a16:creationId xmlns:a16="http://schemas.microsoft.com/office/drawing/2014/main" id="{00000000-0008-0000-0200-00001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26" name="Text Box 15">
          <a:extLst>
            <a:ext uri="{FF2B5EF4-FFF2-40B4-BE49-F238E27FC236}">
              <a16:creationId xmlns:a16="http://schemas.microsoft.com/office/drawing/2014/main" id="{00000000-0008-0000-0200-00001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27" name="Text Box 15">
          <a:extLst>
            <a:ext uri="{FF2B5EF4-FFF2-40B4-BE49-F238E27FC236}">
              <a16:creationId xmlns:a16="http://schemas.microsoft.com/office/drawing/2014/main" id="{00000000-0008-0000-0200-00001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28" name="Text Box 15">
          <a:extLst>
            <a:ext uri="{FF2B5EF4-FFF2-40B4-BE49-F238E27FC236}">
              <a16:creationId xmlns:a16="http://schemas.microsoft.com/office/drawing/2014/main" id="{00000000-0008-0000-0200-00001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29" name="Text Box 15">
          <a:extLst>
            <a:ext uri="{FF2B5EF4-FFF2-40B4-BE49-F238E27FC236}">
              <a16:creationId xmlns:a16="http://schemas.microsoft.com/office/drawing/2014/main" id="{00000000-0008-0000-0200-00001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0" name="Text Box 15">
          <a:extLst>
            <a:ext uri="{FF2B5EF4-FFF2-40B4-BE49-F238E27FC236}">
              <a16:creationId xmlns:a16="http://schemas.microsoft.com/office/drawing/2014/main" id="{00000000-0008-0000-0200-00001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1" name="Text Box 15">
          <a:extLst>
            <a:ext uri="{FF2B5EF4-FFF2-40B4-BE49-F238E27FC236}">
              <a16:creationId xmlns:a16="http://schemas.microsoft.com/office/drawing/2014/main" id="{00000000-0008-0000-0200-00001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2" name="Text Box 15">
          <a:extLst>
            <a:ext uri="{FF2B5EF4-FFF2-40B4-BE49-F238E27FC236}">
              <a16:creationId xmlns:a16="http://schemas.microsoft.com/office/drawing/2014/main" id="{00000000-0008-0000-0200-00001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3" name="Text Box 15">
          <a:extLst>
            <a:ext uri="{FF2B5EF4-FFF2-40B4-BE49-F238E27FC236}">
              <a16:creationId xmlns:a16="http://schemas.microsoft.com/office/drawing/2014/main" id="{00000000-0008-0000-0200-00001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34" name="Text Box 15">
          <a:extLst>
            <a:ext uri="{FF2B5EF4-FFF2-40B4-BE49-F238E27FC236}">
              <a16:creationId xmlns:a16="http://schemas.microsoft.com/office/drawing/2014/main" id="{00000000-0008-0000-0200-00001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5" name="Text Box 15">
          <a:extLst>
            <a:ext uri="{FF2B5EF4-FFF2-40B4-BE49-F238E27FC236}">
              <a16:creationId xmlns:a16="http://schemas.microsoft.com/office/drawing/2014/main" id="{00000000-0008-0000-0200-00001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6" name="Text Box 15">
          <a:extLst>
            <a:ext uri="{FF2B5EF4-FFF2-40B4-BE49-F238E27FC236}">
              <a16:creationId xmlns:a16="http://schemas.microsoft.com/office/drawing/2014/main" id="{00000000-0008-0000-0200-00002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37" name="Text Box 15">
          <a:extLst>
            <a:ext uri="{FF2B5EF4-FFF2-40B4-BE49-F238E27FC236}">
              <a16:creationId xmlns:a16="http://schemas.microsoft.com/office/drawing/2014/main" id="{00000000-0008-0000-0200-00002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38" name="Text Box 15">
          <a:extLst>
            <a:ext uri="{FF2B5EF4-FFF2-40B4-BE49-F238E27FC236}">
              <a16:creationId xmlns:a16="http://schemas.microsoft.com/office/drawing/2014/main" id="{00000000-0008-0000-0200-00002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39" name="Text Box 15">
          <a:extLst>
            <a:ext uri="{FF2B5EF4-FFF2-40B4-BE49-F238E27FC236}">
              <a16:creationId xmlns:a16="http://schemas.microsoft.com/office/drawing/2014/main" id="{00000000-0008-0000-0200-00002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0" name="Text Box 15">
          <a:extLst>
            <a:ext uri="{FF2B5EF4-FFF2-40B4-BE49-F238E27FC236}">
              <a16:creationId xmlns:a16="http://schemas.microsoft.com/office/drawing/2014/main" id="{00000000-0008-0000-0200-00002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1" name="Text Box 15">
          <a:extLst>
            <a:ext uri="{FF2B5EF4-FFF2-40B4-BE49-F238E27FC236}">
              <a16:creationId xmlns:a16="http://schemas.microsoft.com/office/drawing/2014/main" id="{00000000-0008-0000-0200-00002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2" name="Text Box 15">
          <a:extLst>
            <a:ext uri="{FF2B5EF4-FFF2-40B4-BE49-F238E27FC236}">
              <a16:creationId xmlns:a16="http://schemas.microsoft.com/office/drawing/2014/main" id="{00000000-0008-0000-0200-00002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3" name="Text Box 15">
          <a:extLst>
            <a:ext uri="{FF2B5EF4-FFF2-40B4-BE49-F238E27FC236}">
              <a16:creationId xmlns:a16="http://schemas.microsoft.com/office/drawing/2014/main" id="{00000000-0008-0000-0200-00002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4" name="Text Box 15">
          <a:extLst>
            <a:ext uri="{FF2B5EF4-FFF2-40B4-BE49-F238E27FC236}">
              <a16:creationId xmlns:a16="http://schemas.microsoft.com/office/drawing/2014/main" id="{00000000-0008-0000-0200-00002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45" name="Text Box 15">
          <a:extLst>
            <a:ext uri="{FF2B5EF4-FFF2-40B4-BE49-F238E27FC236}">
              <a16:creationId xmlns:a16="http://schemas.microsoft.com/office/drawing/2014/main" id="{00000000-0008-0000-0200-00002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46" name="Text Box 15">
          <a:extLst>
            <a:ext uri="{FF2B5EF4-FFF2-40B4-BE49-F238E27FC236}">
              <a16:creationId xmlns:a16="http://schemas.microsoft.com/office/drawing/2014/main" id="{00000000-0008-0000-0200-00002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7" name="Text Box 15">
          <a:extLst>
            <a:ext uri="{FF2B5EF4-FFF2-40B4-BE49-F238E27FC236}">
              <a16:creationId xmlns:a16="http://schemas.microsoft.com/office/drawing/2014/main" id="{00000000-0008-0000-0200-00002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48" name="Text Box 15">
          <a:extLst>
            <a:ext uri="{FF2B5EF4-FFF2-40B4-BE49-F238E27FC236}">
              <a16:creationId xmlns:a16="http://schemas.microsoft.com/office/drawing/2014/main" id="{00000000-0008-0000-0200-00002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49" name="Text Box 15">
          <a:extLst>
            <a:ext uri="{FF2B5EF4-FFF2-40B4-BE49-F238E27FC236}">
              <a16:creationId xmlns:a16="http://schemas.microsoft.com/office/drawing/2014/main" id="{00000000-0008-0000-0200-00002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0" name="Text Box 15">
          <a:extLst>
            <a:ext uri="{FF2B5EF4-FFF2-40B4-BE49-F238E27FC236}">
              <a16:creationId xmlns:a16="http://schemas.microsoft.com/office/drawing/2014/main" id="{00000000-0008-0000-0200-00002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1" name="Text Box 15">
          <a:extLst>
            <a:ext uri="{FF2B5EF4-FFF2-40B4-BE49-F238E27FC236}">
              <a16:creationId xmlns:a16="http://schemas.microsoft.com/office/drawing/2014/main" id="{00000000-0008-0000-0200-00002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2" name="Text Box 15">
          <a:extLst>
            <a:ext uri="{FF2B5EF4-FFF2-40B4-BE49-F238E27FC236}">
              <a16:creationId xmlns:a16="http://schemas.microsoft.com/office/drawing/2014/main" id="{00000000-0008-0000-0200-00003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3" name="Text Box 15">
          <a:extLst>
            <a:ext uri="{FF2B5EF4-FFF2-40B4-BE49-F238E27FC236}">
              <a16:creationId xmlns:a16="http://schemas.microsoft.com/office/drawing/2014/main" id="{00000000-0008-0000-0200-00003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4" name="Text Box 15">
          <a:extLst>
            <a:ext uri="{FF2B5EF4-FFF2-40B4-BE49-F238E27FC236}">
              <a16:creationId xmlns:a16="http://schemas.microsoft.com/office/drawing/2014/main" id="{00000000-0008-0000-0200-00003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5" name="Text Box 15">
          <a:extLst>
            <a:ext uri="{FF2B5EF4-FFF2-40B4-BE49-F238E27FC236}">
              <a16:creationId xmlns:a16="http://schemas.microsoft.com/office/drawing/2014/main" id="{00000000-0008-0000-0200-00003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56" name="Text Box 15">
          <a:extLst>
            <a:ext uri="{FF2B5EF4-FFF2-40B4-BE49-F238E27FC236}">
              <a16:creationId xmlns:a16="http://schemas.microsoft.com/office/drawing/2014/main" id="{00000000-0008-0000-0200-00003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57" name="Text Box 15">
          <a:extLst>
            <a:ext uri="{FF2B5EF4-FFF2-40B4-BE49-F238E27FC236}">
              <a16:creationId xmlns:a16="http://schemas.microsoft.com/office/drawing/2014/main" id="{00000000-0008-0000-0200-00003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58" name="Text Box 15">
          <a:extLst>
            <a:ext uri="{FF2B5EF4-FFF2-40B4-BE49-F238E27FC236}">
              <a16:creationId xmlns:a16="http://schemas.microsoft.com/office/drawing/2014/main" id="{00000000-0008-0000-0200-00003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59" name="Text Box 15">
          <a:extLst>
            <a:ext uri="{FF2B5EF4-FFF2-40B4-BE49-F238E27FC236}">
              <a16:creationId xmlns:a16="http://schemas.microsoft.com/office/drawing/2014/main" id="{00000000-0008-0000-0200-00003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0" name="Text Box 15">
          <a:extLst>
            <a:ext uri="{FF2B5EF4-FFF2-40B4-BE49-F238E27FC236}">
              <a16:creationId xmlns:a16="http://schemas.microsoft.com/office/drawing/2014/main" id="{00000000-0008-0000-0200-00003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1" name="Text Box 15">
          <a:extLst>
            <a:ext uri="{FF2B5EF4-FFF2-40B4-BE49-F238E27FC236}">
              <a16:creationId xmlns:a16="http://schemas.microsoft.com/office/drawing/2014/main" id="{00000000-0008-0000-0200-00003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2" name="Text Box 15">
          <a:extLst>
            <a:ext uri="{FF2B5EF4-FFF2-40B4-BE49-F238E27FC236}">
              <a16:creationId xmlns:a16="http://schemas.microsoft.com/office/drawing/2014/main" id="{00000000-0008-0000-0200-00003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3" name="Text Box 15">
          <a:extLst>
            <a:ext uri="{FF2B5EF4-FFF2-40B4-BE49-F238E27FC236}">
              <a16:creationId xmlns:a16="http://schemas.microsoft.com/office/drawing/2014/main" id="{00000000-0008-0000-0200-00003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4" name="Text Box 15">
          <a:extLst>
            <a:ext uri="{FF2B5EF4-FFF2-40B4-BE49-F238E27FC236}">
              <a16:creationId xmlns:a16="http://schemas.microsoft.com/office/drawing/2014/main" id="{00000000-0008-0000-0200-00003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5" name="Text Box 15">
          <a:extLst>
            <a:ext uri="{FF2B5EF4-FFF2-40B4-BE49-F238E27FC236}">
              <a16:creationId xmlns:a16="http://schemas.microsoft.com/office/drawing/2014/main" id="{00000000-0008-0000-0200-00003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66" name="Text Box 15">
          <a:extLst>
            <a:ext uri="{FF2B5EF4-FFF2-40B4-BE49-F238E27FC236}">
              <a16:creationId xmlns:a16="http://schemas.microsoft.com/office/drawing/2014/main" id="{00000000-0008-0000-0200-00003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67" name="Text Box 15">
          <a:extLst>
            <a:ext uri="{FF2B5EF4-FFF2-40B4-BE49-F238E27FC236}">
              <a16:creationId xmlns:a16="http://schemas.microsoft.com/office/drawing/2014/main" id="{00000000-0008-0000-0200-00003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68" name="Text Box 15">
          <a:extLst>
            <a:ext uri="{FF2B5EF4-FFF2-40B4-BE49-F238E27FC236}">
              <a16:creationId xmlns:a16="http://schemas.microsoft.com/office/drawing/2014/main" id="{00000000-0008-0000-0200-00004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69" name="Text Box 15">
          <a:extLst>
            <a:ext uri="{FF2B5EF4-FFF2-40B4-BE49-F238E27FC236}">
              <a16:creationId xmlns:a16="http://schemas.microsoft.com/office/drawing/2014/main" id="{00000000-0008-0000-0200-00004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0" name="Text Box 15">
          <a:extLst>
            <a:ext uri="{FF2B5EF4-FFF2-40B4-BE49-F238E27FC236}">
              <a16:creationId xmlns:a16="http://schemas.microsoft.com/office/drawing/2014/main" id="{00000000-0008-0000-0200-00004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1" name="Text Box 15">
          <a:extLst>
            <a:ext uri="{FF2B5EF4-FFF2-40B4-BE49-F238E27FC236}">
              <a16:creationId xmlns:a16="http://schemas.microsoft.com/office/drawing/2014/main" id="{00000000-0008-0000-0200-00004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2" name="Text Box 15">
          <a:extLst>
            <a:ext uri="{FF2B5EF4-FFF2-40B4-BE49-F238E27FC236}">
              <a16:creationId xmlns:a16="http://schemas.microsoft.com/office/drawing/2014/main" id="{00000000-0008-0000-0200-00004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3" name="Text Box 15">
          <a:extLst>
            <a:ext uri="{FF2B5EF4-FFF2-40B4-BE49-F238E27FC236}">
              <a16:creationId xmlns:a16="http://schemas.microsoft.com/office/drawing/2014/main" id="{00000000-0008-0000-0200-00004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4" name="Text Box 15">
          <a:extLst>
            <a:ext uri="{FF2B5EF4-FFF2-40B4-BE49-F238E27FC236}">
              <a16:creationId xmlns:a16="http://schemas.microsoft.com/office/drawing/2014/main" id="{00000000-0008-0000-0200-00004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5" name="Text Box 15">
          <a:extLst>
            <a:ext uri="{FF2B5EF4-FFF2-40B4-BE49-F238E27FC236}">
              <a16:creationId xmlns:a16="http://schemas.microsoft.com/office/drawing/2014/main" id="{00000000-0008-0000-0200-00004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76" name="Text Box 15">
          <a:extLst>
            <a:ext uri="{FF2B5EF4-FFF2-40B4-BE49-F238E27FC236}">
              <a16:creationId xmlns:a16="http://schemas.microsoft.com/office/drawing/2014/main" id="{00000000-0008-0000-0200-00004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77" name="Text Box 15">
          <a:extLst>
            <a:ext uri="{FF2B5EF4-FFF2-40B4-BE49-F238E27FC236}">
              <a16:creationId xmlns:a16="http://schemas.microsoft.com/office/drawing/2014/main" id="{00000000-0008-0000-0200-00004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78" name="Text Box 15">
          <a:extLst>
            <a:ext uri="{FF2B5EF4-FFF2-40B4-BE49-F238E27FC236}">
              <a16:creationId xmlns:a16="http://schemas.microsoft.com/office/drawing/2014/main" id="{00000000-0008-0000-0200-00004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79" name="Text Box 15">
          <a:extLst>
            <a:ext uri="{FF2B5EF4-FFF2-40B4-BE49-F238E27FC236}">
              <a16:creationId xmlns:a16="http://schemas.microsoft.com/office/drawing/2014/main" id="{00000000-0008-0000-0200-00004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0" name="Text Box 15">
          <a:extLst>
            <a:ext uri="{FF2B5EF4-FFF2-40B4-BE49-F238E27FC236}">
              <a16:creationId xmlns:a16="http://schemas.microsoft.com/office/drawing/2014/main" id="{00000000-0008-0000-0200-00004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1" name="Text Box 15">
          <a:extLst>
            <a:ext uri="{FF2B5EF4-FFF2-40B4-BE49-F238E27FC236}">
              <a16:creationId xmlns:a16="http://schemas.microsoft.com/office/drawing/2014/main" id="{00000000-0008-0000-0200-00004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2" name="Text Box 15">
          <a:extLst>
            <a:ext uri="{FF2B5EF4-FFF2-40B4-BE49-F238E27FC236}">
              <a16:creationId xmlns:a16="http://schemas.microsoft.com/office/drawing/2014/main" id="{00000000-0008-0000-0200-00004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3" name="Text Box 15">
          <a:extLst>
            <a:ext uri="{FF2B5EF4-FFF2-40B4-BE49-F238E27FC236}">
              <a16:creationId xmlns:a16="http://schemas.microsoft.com/office/drawing/2014/main" id="{00000000-0008-0000-0200-00004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4" name="Text Box 15">
          <a:extLst>
            <a:ext uri="{FF2B5EF4-FFF2-40B4-BE49-F238E27FC236}">
              <a16:creationId xmlns:a16="http://schemas.microsoft.com/office/drawing/2014/main" id="{00000000-0008-0000-0200-00005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5" name="Text Box 15">
          <a:extLst>
            <a:ext uri="{FF2B5EF4-FFF2-40B4-BE49-F238E27FC236}">
              <a16:creationId xmlns:a16="http://schemas.microsoft.com/office/drawing/2014/main" id="{00000000-0008-0000-0200-00005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86" name="Text Box 15">
          <a:extLst>
            <a:ext uri="{FF2B5EF4-FFF2-40B4-BE49-F238E27FC236}">
              <a16:creationId xmlns:a16="http://schemas.microsoft.com/office/drawing/2014/main" id="{00000000-0008-0000-0200-00005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87" name="Text Box 15">
          <a:extLst>
            <a:ext uri="{FF2B5EF4-FFF2-40B4-BE49-F238E27FC236}">
              <a16:creationId xmlns:a16="http://schemas.microsoft.com/office/drawing/2014/main" id="{00000000-0008-0000-0200-00005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88" name="Text Box 15">
          <a:extLst>
            <a:ext uri="{FF2B5EF4-FFF2-40B4-BE49-F238E27FC236}">
              <a16:creationId xmlns:a16="http://schemas.microsoft.com/office/drawing/2014/main" id="{00000000-0008-0000-0200-00005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89" name="Text Box 15">
          <a:extLst>
            <a:ext uri="{FF2B5EF4-FFF2-40B4-BE49-F238E27FC236}">
              <a16:creationId xmlns:a16="http://schemas.microsoft.com/office/drawing/2014/main" id="{00000000-0008-0000-0200-00005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0" name="Text Box 15">
          <a:extLst>
            <a:ext uri="{FF2B5EF4-FFF2-40B4-BE49-F238E27FC236}">
              <a16:creationId xmlns:a16="http://schemas.microsoft.com/office/drawing/2014/main" id="{00000000-0008-0000-0200-00005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1" name="Text Box 15">
          <a:extLst>
            <a:ext uri="{FF2B5EF4-FFF2-40B4-BE49-F238E27FC236}">
              <a16:creationId xmlns:a16="http://schemas.microsoft.com/office/drawing/2014/main" id="{00000000-0008-0000-0200-00005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2" name="Text Box 15">
          <a:extLst>
            <a:ext uri="{FF2B5EF4-FFF2-40B4-BE49-F238E27FC236}">
              <a16:creationId xmlns:a16="http://schemas.microsoft.com/office/drawing/2014/main" id="{00000000-0008-0000-0200-00005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3" name="Text Box 15">
          <a:extLst>
            <a:ext uri="{FF2B5EF4-FFF2-40B4-BE49-F238E27FC236}">
              <a16:creationId xmlns:a16="http://schemas.microsoft.com/office/drawing/2014/main" id="{00000000-0008-0000-0200-00005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4" name="Text Box 15">
          <a:extLst>
            <a:ext uri="{FF2B5EF4-FFF2-40B4-BE49-F238E27FC236}">
              <a16:creationId xmlns:a16="http://schemas.microsoft.com/office/drawing/2014/main" id="{00000000-0008-0000-0200-00005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5" name="Text Box 15">
          <a:extLst>
            <a:ext uri="{FF2B5EF4-FFF2-40B4-BE49-F238E27FC236}">
              <a16:creationId xmlns:a16="http://schemas.microsoft.com/office/drawing/2014/main" id="{00000000-0008-0000-0200-00005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796" name="Text Box 15">
          <a:extLst>
            <a:ext uri="{FF2B5EF4-FFF2-40B4-BE49-F238E27FC236}">
              <a16:creationId xmlns:a16="http://schemas.microsoft.com/office/drawing/2014/main" id="{00000000-0008-0000-0200-00005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797" name="Text Box 15">
          <a:extLst>
            <a:ext uri="{FF2B5EF4-FFF2-40B4-BE49-F238E27FC236}">
              <a16:creationId xmlns:a16="http://schemas.microsoft.com/office/drawing/2014/main" id="{00000000-0008-0000-0200-00005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798" name="Text Box 15">
          <a:extLst>
            <a:ext uri="{FF2B5EF4-FFF2-40B4-BE49-F238E27FC236}">
              <a16:creationId xmlns:a16="http://schemas.microsoft.com/office/drawing/2014/main" id="{00000000-0008-0000-0200-00005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799" name="Text Box 15">
          <a:extLst>
            <a:ext uri="{FF2B5EF4-FFF2-40B4-BE49-F238E27FC236}">
              <a16:creationId xmlns:a16="http://schemas.microsoft.com/office/drawing/2014/main" id="{00000000-0008-0000-0200-00005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0" name="Text Box 15">
          <a:extLst>
            <a:ext uri="{FF2B5EF4-FFF2-40B4-BE49-F238E27FC236}">
              <a16:creationId xmlns:a16="http://schemas.microsoft.com/office/drawing/2014/main" id="{00000000-0008-0000-0200-00006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1" name="Text Box 15">
          <a:extLst>
            <a:ext uri="{FF2B5EF4-FFF2-40B4-BE49-F238E27FC236}">
              <a16:creationId xmlns:a16="http://schemas.microsoft.com/office/drawing/2014/main" id="{00000000-0008-0000-0200-00006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2" name="Text Box 15">
          <a:extLst>
            <a:ext uri="{FF2B5EF4-FFF2-40B4-BE49-F238E27FC236}">
              <a16:creationId xmlns:a16="http://schemas.microsoft.com/office/drawing/2014/main" id="{00000000-0008-0000-0200-00006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3" name="Text Box 15">
          <a:extLst>
            <a:ext uri="{FF2B5EF4-FFF2-40B4-BE49-F238E27FC236}">
              <a16:creationId xmlns:a16="http://schemas.microsoft.com/office/drawing/2014/main" id="{00000000-0008-0000-0200-00006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4" name="Text Box 15">
          <a:extLst>
            <a:ext uri="{FF2B5EF4-FFF2-40B4-BE49-F238E27FC236}">
              <a16:creationId xmlns:a16="http://schemas.microsoft.com/office/drawing/2014/main" id="{00000000-0008-0000-0200-00006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5" name="Text Box 15">
          <a:extLst>
            <a:ext uri="{FF2B5EF4-FFF2-40B4-BE49-F238E27FC236}">
              <a16:creationId xmlns:a16="http://schemas.microsoft.com/office/drawing/2014/main" id="{00000000-0008-0000-0200-00006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06" name="Text Box 15">
          <a:extLst>
            <a:ext uri="{FF2B5EF4-FFF2-40B4-BE49-F238E27FC236}">
              <a16:creationId xmlns:a16="http://schemas.microsoft.com/office/drawing/2014/main" id="{00000000-0008-0000-0200-00006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07" name="Text Box 15">
          <a:extLst>
            <a:ext uri="{FF2B5EF4-FFF2-40B4-BE49-F238E27FC236}">
              <a16:creationId xmlns:a16="http://schemas.microsoft.com/office/drawing/2014/main" id="{00000000-0008-0000-0200-00006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08" name="Text Box 15">
          <a:extLst>
            <a:ext uri="{FF2B5EF4-FFF2-40B4-BE49-F238E27FC236}">
              <a16:creationId xmlns:a16="http://schemas.microsoft.com/office/drawing/2014/main" id="{00000000-0008-0000-0200-00006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09" name="Text Box 15">
          <a:extLst>
            <a:ext uri="{FF2B5EF4-FFF2-40B4-BE49-F238E27FC236}">
              <a16:creationId xmlns:a16="http://schemas.microsoft.com/office/drawing/2014/main" id="{00000000-0008-0000-0200-00006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0" name="Text Box 15">
          <a:extLst>
            <a:ext uri="{FF2B5EF4-FFF2-40B4-BE49-F238E27FC236}">
              <a16:creationId xmlns:a16="http://schemas.microsoft.com/office/drawing/2014/main" id="{00000000-0008-0000-0200-00006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1" name="Text Box 15">
          <a:extLst>
            <a:ext uri="{FF2B5EF4-FFF2-40B4-BE49-F238E27FC236}">
              <a16:creationId xmlns:a16="http://schemas.microsoft.com/office/drawing/2014/main" id="{00000000-0008-0000-0200-00006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2" name="Text Box 15">
          <a:extLst>
            <a:ext uri="{FF2B5EF4-FFF2-40B4-BE49-F238E27FC236}">
              <a16:creationId xmlns:a16="http://schemas.microsoft.com/office/drawing/2014/main" id="{00000000-0008-0000-0200-00006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3" name="Text Box 15">
          <a:extLst>
            <a:ext uri="{FF2B5EF4-FFF2-40B4-BE49-F238E27FC236}">
              <a16:creationId xmlns:a16="http://schemas.microsoft.com/office/drawing/2014/main" id="{00000000-0008-0000-0200-00006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4" name="Text Box 15">
          <a:extLst>
            <a:ext uri="{FF2B5EF4-FFF2-40B4-BE49-F238E27FC236}">
              <a16:creationId xmlns:a16="http://schemas.microsoft.com/office/drawing/2014/main" id="{00000000-0008-0000-0200-00006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5" name="Text Box 15">
          <a:extLst>
            <a:ext uri="{FF2B5EF4-FFF2-40B4-BE49-F238E27FC236}">
              <a16:creationId xmlns:a16="http://schemas.microsoft.com/office/drawing/2014/main" id="{00000000-0008-0000-0200-00006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16" name="Text Box 15">
          <a:extLst>
            <a:ext uri="{FF2B5EF4-FFF2-40B4-BE49-F238E27FC236}">
              <a16:creationId xmlns:a16="http://schemas.microsoft.com/office/drawing/2014/main" id="{00000000-0008-0000-0200-00007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17" name="Text Box 15">
          <a:extLst>
            <a:ext uri="{FF2B5EF4-FFF2-40B4-BE49-F238E27FC236}">
              <a16:creationId xmlns:a16="http://schemas.microsoft.com/office/drawing/2014/main" id="{00000000-0008-0000-0200-00007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18" name="Text Box 15">
          <a:extLst>
            <a:ext uri="{FF2B5EF4-FFF2-40B4-BE49-F238E27FC236}">
              <a16:creationId xmlns:a16="http://schemas.microsoft.com/office/drawing/2014/main" id="{00000000-0008-0000-0200-00007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19" name="Text Box 15">
          <a:extLst>
            <a:ext uri="{FF2B5EF4-FFF2-40B4-BE49-F238E27FC236}">
              <a16:creationId xmlns:a16="http://schemas.microsoft.com/office/drawing/2014/main" id="{00000000-0008-0000-0200-00007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0" name="Text Box 15">
          <a:extLst>
            <a:ext uri="{FF2B5EF4-FFF2-40B4-BE49-F238E27FC236}">
              <a16:creationId xmlns:a16="http://schemas.microsoft.com/office/drawing/2014/main" id="{00000000-0008-0000-0200-00007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1" name="Text Box 15">
          <a:extLst>
            <a:ext uri="{FF2B5EF4-FFF2-40B4-BE49-F238E27FC236}">
              <a16:creationId xmlns:a16="http://schemas.microsoft.com/office/drawing/2014/main" id="{00000000-0008-0000-0200-000075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2" name="Text Box 15">
          <a:extLst>
            <a:ext uri="{FF2B5EF4-FFF2-40B4-BE49-F238E27FC236}">
              <a16:creationId xmlns:a16="http://schemas.microsoft.com/office/drawing/2014/main" id="{00000000-0008-0000-0200-000076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3" name="Text Box 15">
          <a:extLst>
            <a:ext uri="{FF2B5EF4-FFF2-40B4-BE49-F238E27FC236}">
              <a16:creationId xmlns:a16="http://schemas.microsoft.com/office/drawing/2014/main" id="{00000000-0008-0000-0200-000077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4" name="Text Box 15">
          <a:extLst>
            <a:ext uri="{FF2B5EF4-FFF2-40B4-BE49-F238E27FC236}">
              <a16:creationId xmlns:a16="http://schemas.microsoft.com/office/drawing/2014/main" id="{00000000-0008-0000-0200-000078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5" name="Text Box 15">
          <a:extLst>
            <a:ext uri="{FF2B5EF4-FFF2-40B4-BE49-F238E27FC236}">
              <a16:creationId xmlns:a16="http://schemas.microsoft.com/office/drawing/2014/main" id="{00000000-0008-0000-0200-00007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26" name="Text Box 15">
          <a:extLst>
            <a:ext uri="{FF2B5EF4-FFF2-40B4-BE49-F238E27FC236}">
              <a16:creationId xmlns:a16="http://schemas.microsoft.com/office/drawing/2014/main" id="{00000000-0008-0000-0200-00007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27" name="Text Box 15">
          <a:extLst>
            <a:ext uri="{FF2B5EF4-FFF2-40B4-BE49-F238E27FC236}">
              <a16:creationId xmlns:a16="http://schemas.microsoft.com/office/drawing/2014/main" id="{00000000-0008-0000-0200-00007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28" name="Text Box 15">
          <a:extLst>
            <a:ext uri="{FF2B5EF4-FFF2-40B4-BE49-F238E27FC236}">
              <a16:creationId xmlns:a16="http://schemas.microsoft.com/office/drawing/2014/main" id="{00000000-0008-0000-0200-00007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29" name="Text Box 15">
          <a:extLst>
            <a:ext uri="{FF2B5EF4-FFF2-40B4-BE49-F238E27FC236}">
              <a16:creationId xmlns:a16="http://schemas.microsoft.com/office/drawing/2014/main" id="{00000000-0008-0000-0200-00007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0" name="Text Box 15">
          <a:extLst>
            <a:ext uri="{FF2B5EF4-FFF2-40B4-BE49-F238E27FC236}">
              <a16:creationId xmlns:a16="http://schemas.microsoft.com/office/drawing/2014/main" id="{00000000-0008-0000-0200-00007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1" name="Text Box 15">
          <a:extLst>
            <a:ext uri="{FF2B5EF4-FFF2-40B4-BE49-F238E27FC236}">
              <a16:creationId xmlns:a16="http://schemas.microsoft.com/office/drawing/2014/main" id="{00000000-0008-0000-0200-00007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2" name="Text Box 15">
          <a:extLst>
            <a:ext uri="{FF2B5EF4-FFF2-40B4-BE49-F238E27FC236}">
              <a16:creationId xmlns:a16="http://schemas.microsoft.com/office/drawing/2014/main" id="{00000000-0008-0000-0200-00008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3" name="Text Box 15">
          <a:extLst>
            <a:ext uri="{FF2B5EF4-FFF2-40B4-BE49-F238E27FC236}">
              <a16:creationId xmlns:a16="http://schemas.microsoft.com/office/drawing/2014/main" id="{00000000-0008-0000-0200-000081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34" name="Text Box 15">
          <a:extLst>
            <a:ext uri="{FF2B5EF4-FFF2-40B4-BE49-F238E27FC236}">
              <a16:creationId xmlns:a16="http://schemas.microsoft.com/office/drawing/2014/main" id="{00000000-0008-0000-0200-000082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5" name="Text Box 15">
          <a:extLst>
            <a:ext uri="{FF2B5EF4-FFF2-40B4-BE49-F238E27FC236}">
              <a16:creationId xmlns:a16="http://schemas.microsoft.com/office/drawing/2014/main" id="{00000000-0008-0000-0200-000083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6" name="Text Box 15">
          <a:extLst>
            <a:ext uri="{FF2B5EF4-FFF2-40B4-BE49-F238E27FC236}">
              <a16:creationId xmlns:a16="http://schemas.microsoft.com/office/drawing/2014/main" id="{00000000-0008-0000-0200-000084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37" name="Text Box 15">
          <a:extLst>
            <a:ext uri="{FF2B5EF4-FFF2-40B4-BE49-F238E27FC236}">
              <a16:creationId xmlns:a16="http://schemas.microsoft.com/office/drawing/2014/main" id="{00000000-0008-0000-0200-00008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38" name="Text Box 15">
          <a:extLst>
            <a:ext uri="{FF2B5EF4-FFF2-40B4-BE49-F238E27FC236}">
              <a16:creationId xmlns:a16="http://schemas.microsoft.com/office/drawing/2014/main" id="{00000000-0008-0000-0200-00008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39" name="Text Box 15">
          <a:extLst>
            <a:ext uri="{FF2B5EF4-FFF2-40B4-BE49-F238E27FC236}">
              <a16:creationId xmlns:a16="http://schemas.microsoft.com/office/drawing/2014/main" id="{00000000-0008-0000-0200-00008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0" name="Text Box 15">
          <a:extLst>
            <a:ext uri="{FF2B5EF4-FFF2-40B4-BE49-F238E27FC236}">
              <a16:creationId xmlns:a16="http://schemas.microsoft.com/office/drawing/2014/main" id="{00000000-0008-0000-0200-00008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1" name="Text Box 15">
          <a:extLst>
            <a:ext uri="{FF2B5EF4-FFF2-40B4-BE49-F238E27FC236}">
              <a16:creationId xmlns:a16="http://schemas.microsoft.com/office/drawing/2014/main" id="{00000000-0008-0000-0200-00008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2" name="Text Box 15">
          <a:extLst>
            <a:ext uri="{FF2B5EF4-FFF2-40B4-BE49-F238E27FC236}">
              <a16:creationId xmlns:a16="http://schemas.microsoft.com/office/drawing/2014/main" id="{00000000-0008-0000-0200-00008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3" name="Text Box 15">
          <a:extLst>
            <a:ext uri="{FF2B5EF4-FFF2-40B4-BE49-F238E27FC236}">
              <a16:creationId xmlns:a16="http://schemas.microsoft.com/office/drawing/2014/main" id="{00000000-0008-0000-0200-00008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4" name="Text Box 15">
          <a:extLst>
            <a:ext uri="{FF2B5EF4-FFF2-40B4-BE49-F238E27FC236}">
              <a16:creationId xmlns:a16="http://schemas.microsoft.com/office/drawing/2014/main" id="{00000000-0008-0000-0200-00008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5" name="Text Box 15">
          <a:extLst>
            <a:ext uri="{FF2B5EF4-FFF2-40B4-BE49-F238E27FC236}">
              <a16:creationId xmlns:a16="http://schemas.microsoft.com/office/drawing/2014/main" id="{00000000-0008-0000-0200-00008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46" name="Text Box 15">
          <a:extLst>
            <a:ext uri="{FF2B5EF4-FFF2-40B4-BE49-F238E27FC236}">
              <a16:creationId xmlns:a16="http://schemas.microsoft.com/office/drawing/2014/main" id="{00000000-0008-0000-0200-00008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47" name="Text Box 15">
          <a:extLst>
            <a:ext uri="{FF2B5EF4-FFF2-40B4-BE49-F238E27FC236}">
              <a16:creationId xmlns:a16="http://schemas.microsoft.com/office/drawing/2014/main" id="{00000000-0008-0000-0200-00008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48" name="Text Box 15">
          <a:extLst>
            <a:ext uri="{FF2B5EF4-FFF2-40B4-BE49-F238E27FC236}">
              <a16:creationId xmlns:a16="http://schemas.microsoft.com/office/drawing/2014/main" id="{00000000-0008-0000-0200-00009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49" name="Text Box 15">
          <a:extLst>
            <a:ext uri="{FF2B5EF4-FFF2-40B4-BE49-F238E27FC236}">
              <a16:creationId xmlns:a16="http://schemas.microsoft.com/office/drawing/2014/main" id="{00000000-0008-0000-0200-00009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0" name="Text Box 15">
          <a:extLst>
            <a:ext uri="{FF2B5EF4-FFF2-40B4-BE49-F238E27FC236}">
              <a16:creationId xmlns:a16="http://schemas.microsoft.com/office/drawing/2014/main" id="{00000000-0008-0000-0200-00009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1" name="Text Box 15">
          <a:extLst>
            <a:ext uri="{FF2B5EF4-FFF2-40B4-BE49-F238E27FC236}">
              <a16:creationId xmlns:a16="http://schemas.microsoft.com/office/drawing/2014/main" id="{00000000-0008-0000-0200-00009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2" name="Text Box 15">
          <a:extLst>
            <a:ext uri="{FF2B5EF4-FFF2-40B4-BE49-F238E27FC236}">
              <a16:creationId xmlns:a16="http://schemas.microsoft.com/office/drawing/2014/main" id="{00000000-0008-0000-0200-00009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3" name="Text Box 15">
          <a:extLst>
            <a:ext uri="{FF2B5EF4-FFF2-40B4-BE49-F238E27FC236}">
              <a16:creationId xmlns:a16="http://schemas.microsoft.com/office/drawing/2014/main" id="{00000000-0008-0000-0200-00009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4" name="Text Box 15">
          <a:extLst>
            <a:ext uri="{FF2B5EF4-FFF2-40B4-BE49-F238E27FC236}">
              <a16:creationId xmlns:a16="http://schemas.microsoft.com/office/drawing/2014/main" id="{00000000-0008-0000-0200-00009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5" name="Text Box 15">
          <a:extLst>
            <a:ext uri="{FF2B5EF4-FFF2-40B4-BE49-F238E27FC236}">
              <a16:creationId xmlns:a16="http://schemas.microsoft.com/office/drawing/2014/main" id="{00000000-0008-0000-0200-00009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56" name="Text Box 15">
          <a:extLst>
            <a:ext uri="{FF2B5EF4-FFF2-40B4-BE49-F238E27FC236}">
              <a16:creationId xmlns:a16="http://schemas.microsoft.com/office/drawing/2014/main" id="{00000000-0008-0000-0200-00009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57" name="Text Box 15">
          <a:extLst>
            <a:ext uri="{FF2B5EF4-FFF2-40B4-BE49-F238E27FC236}">
              <a16:creationId xmlns:a16="http://schemas.microsoft.com/office/drawing/2014/main" id="{00000000-0008-0000-0200-00009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58" name="Text Box 15">
          <a:extLst>
            <a:ext uri="{FF2B5EF4-FFF2-40B4-BE49-F238E27FC236}">
              <a16:creationId xmlns:a16="http://schemas.microsoft.com/office/drawing/2014/main" id="{00000000-0008-0000-0200-00009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59" name="Text Box 15">
          <a:extLst>
            <a:ext uri="{FF2B5EF4-FFF2-40B4-BE49-F238E27FC236}">
              <a16:creationId xmlns:a16="http://schemas.microsoft.com/office/drawing/2014/main" id="{00000000-0008-0000-0200-00009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0" name="Text Box 15">
          <a:extLst>
            <a:ext uri="{FF2B5EF4-FFF2-40B4-BE49-F238E27FC236}">
              <a16:creationId xmlns:a16="http://schemas.microsoft.com/office/drawing/2014/main" id="{00000000-0008-0000-0200-00009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1" name="Text Box 15">
          <a:extLst>
            <a:ext uri="{FF2B5EF4-FFF2-40B4-BE49-F238E27FC236}">
              <a16:creationId xmlns:a16="http://schemas.microsoft.com/office/drawing/2014/main" id="{00000000-0008-0000-0200-00009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2" name="Text Box 15">
          <a:extLst>
            <a:ext uri="{FF2B5EF4-FFF2-40B4-BE49-F238E27FC236}">
              <a16:creationId xmlns:a16="http://schemas.microsoft.com/office/drawing/2014/main" id="{00000000-0008-0000-0200-00009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3" name="Text Box 15">
          <a:extLst>
            <a:ext uri="{FF2B5EF4-FFF2-40B4-BE49-F238E27FC236}">
              <a16:creationId xmlns:a16="http://schemas.microsoft.com/office/drawing/2014/main" id="{00000000-0008-0000-0200-00009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4" name="Text Box 15">
          <a:extLst>
            <a:ext uri="{FF2B5EF4-FFF2-40B4-BE49-F238E27FC236}">
              <a16:creationId xmlns:a16="http://schemas.microsoft.com/office/drawing/2014/main" id="{00000000-0008-0000-0200-0000A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5" name="Text Box 15">
          <a:extLst>
            <a:ext uri="{FF2B5EF4-FFF2-40B4-BE49-F238E27FC236}">
              <a16:creationId xmlns:a16="http://schemas.microsoft.com/office/drawing/2014/main" id="{00000000-0008-0000-0200-0000A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66" name="Text Box 15">
          <a:extLst>
            <a:ext uri="{FF2B5EF4-FFF2-40B4-BE49-F238E27FC236}">
              <a16:creationId xmlns:a16="http://schemas.microsoft.com/office/drawing/2014/main" id="{00000000-0008-0000-0200-0000A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67" name="Text Box 15">
          <a:extLst>
            <a:ext uri="{FF2B5EF4-FFF2-40B4-BE49-F238E27FC236}">
              <a16:creationId xmlns:a16="http://schemas.microsoft.com/office/drawing/2014/main" id="{00000000-0008-0000-0200-0000A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68" name="Text Box 15">
          <a:extLst>
            <a:ext uri="{FF2B5EF4-FFF2-40B4-BE49-F238E27FC236}">
              <a16:creationId xmlns:a16="http://schemas.microsoft.com/office/drawing/2014/main" id="{00000000-0008-0000-0200-0000A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69" name="Text Box 15">
          <a:extLst>
            <a:ext uri="{FF2B5EF4-FFF2-40B4-BE49-F238E27FC236}">
              <a16:creationId xmlns:a16="http://schemas.microsoft.com/office/drawing/2014/main" id="{00000000-0008-0000-0200-0000A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0" name="Text Box 15">
          <a:extLst>
            <a:ext uri="{FF2B5EF4-FFF2-40B4-BE49-F238E27FC236}">
              <a16:creationId xmlns:a16="http://schemas.microsoft.com/office/drawing/2014/main" id="{00000000-0008-0000-0200-0000A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1" name="Text Box 15">
          <a:extLst>
            <a:ext uri="{FF2B5EF4-FFF2-40B4-BE49-F238E27FC236}">
              <a16:creationId xmlns:a16="http://schemas.microsoft.com/office/drawing/2014/main" id="{00000000-0008-0000-0200-0000A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2" name="Text Box 15">
          <a:extLst>
            <a:ext uri="{FF2B5EF4-FFF2-40B4-BE49-F238E27FC236}">
              <a16:creationId xmlns:a16="http://schemas.microsoft.com/office/drawing/2014/main" id="{00000000-0008-0000-0200-0000A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3" name="Text Box 15">
          <a:extLst>
            <a:ext uri="{FF2B5EF4-FFF2-40B4-BE49-F238E27FC236}">
              <a16:creationId xmlns:a16="http://schemas.microsoft.com/office/drawing/2014/main" id="{00000000-0008-0000-0200-0000A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4" name="Text Box 15">
          <a:extLst>
            <a:ext uri="{FF2B5EF4-FFF2-40B4-BE49-F238E27FC236}">
              <a16:creationId xmlns:a16="http://schemas.microsoft.com/office/drawing/2014/main" id="{00000000-0008-0000-0200-0000A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5" name="Text Box 15">
          <a:extLst>
            <a:ext uri="{FF2B5EF4-FFF2-40B4-BE49-F238E27FC236}">
              <a16:creationId xmlns:a16="http://schemas.microsoft.com/office/drawing/2014/main" id="{00000000-0008-0000-0200-0000A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76" name="Text Box 15">
          <a:extLst>
            <a:ext uri="{FF2B5EF4-FFF2-40B4-BE49-F238E27FC236}">
              <a16:creationId xmlns:a16="http://schemas.microsoft.com/office/drawing/2014/main" id="{00000000-0008-0000-0200-0000A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77" name="Text Box 15">
          <a:extLst>
            <a:ext uri="{FF2B5EF4-FFF2-40B4-BE49-F238E27FC236}">
              <a16:creationId xmlns:a16="http://schemas.microsoft.com/office/drawing/2014/main" id="{00000000-0008-0000-0200-0000A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78" name="Text Box 15">
          <a:extLst>
            <a:ext uri="{FF2B5EF4-FFF2-40B4-BE49-F238E27FC236}">
              <a16:creationId xmlns:a16="http://schemas.microsoft.com/office/drawing/2014/main" id="{00000000-0008-0000-0200-0000A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79" name="Text Box 15">
          <a:extLst>
            <a:ext uri="{FF2B5EF4-FFF2-40B4-BE49-F238E27FC236}">
              <a16:creationId xmlns:a16="http://schemas.microsoft.com/office/drawing/2014/main" id="{00000000-0008-0000-0200-0000A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0" name="Text Box 15">
          <a:extLst>
            <a:ext uri="{FF2B5EF4-FFF2-40B4-BE49-F238E27FC236}">
              <a16:creationId xmlns:a16="http://schemas.microsoft.com/office/drawing/2014/main" id="{00000000-0008-0000-0200-0000B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1" name="Text Box 15">
          <a:extLst>
            <a:ext uri="{FF2B5EF4-FFF2-40B4-BE49-F238E27FC236}">
              <a16:creationId xmlns:a16="http://schemas.microsoft.com/office/drawing/2014/main" id="{00000000-0008-0000-0200-0000B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2" name="Text Box 15">
          <a:extLst>
            <a:ext uri="{FF2B5EF4-FFF2-40B4-BE49-F238E27FC236}">
              <a16:creationId xmlns:a16="http://schemas.microsoft.com/office/drawing/2014/main" id="{00000000-0008-0000-0200-0000B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3" name="Text Box 15">
          <a:extLst>
            <a:ext uri="{FF2B5EF4-FFF2-40B4-BE49-F238E27FC236}">
              <a16:creationId xmlns:a16="http://schemas.microsoft.com/office/drawing/2014/main" id="{00000000-0008-0000-0200-0000B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4" name="Text Box 15">
          <a:extLst>
            <a:ext uri="{FF2B5EF4-FFF2-40B4-BE49-F238E27FC236}">
              <a16:creationId xmlns:a16="http://schemas.microsoft.com/office/drawing/2014/main" id="{00000000-0008-0000-0200-0000B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5" name="Text Box 15">
          <a:extLst>
            <a:ext uri="{FF2B5EF4-FFF2-40B4-BE49-F238E27FC236}">
              <a16:creationId xmlns:a16="http://schemas.microsoft.com/office/drawing/2014/main" id="{00000000-0008-0000-0200-0000B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86" name="Text Box 15">
          <a:extLst>
            <a:ext uri="{FF2B5EF4-FFF2-40B4-BE49-F238E27FC236}">
              <a16:creationId xmlns:a16="http://schemas.microsoft.com/office/drawing/2014/main" id="{00000000-0008-0000-0200-0000B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87" name="Text Box 15">
          <a:extLst>
            <a:ext uri="{FF2B5EF4-FFF2-40B4-BE49-F238E27FC236}">
              <a16:creationId xmlns:a16="http://schemas.microsoft.com/office/drawing/2014/main" id="{00000000-0008-0000-0200-0000B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88" name="Text Box 15">
          <a:extLst>
            <a:ext uri="{FF2B5EF4-FFF2-40B4-BE49-F238E27FC236}">
              <a16:creationId xmlns:a16="http://schemas.microsoft.com/office/drawing/2014/main" id="{00000000-0008-0000-0200-0000B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89" name="Text Box 15">
          <a:extLst>
            <a:ext uri="{FF2B5EF4-FFF2-40B4-BE49-F238E27FC236}">
              <a16:creationId xmlns:a16="http://schemas.microsoft.com/office/drawing/2014/main" id="{00000000-0008-0000-0200-0000B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0" name="Text Box 15">
          <a:extLst>
            <a:ext uri="{FF2B5EF4-FFF2-40B4-BE49-F238E27FC236}">
              <a16:creationId xmlns:a16="http://schemas.microsoft.com/office/drawing/2014/main" id="{00000000-0008-0000-0200-0000B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1" name="Text Box 15">
          <a:extLst>
            <a:ext uri="{FF2B5EF4-FFF2-40B4-BE49-F238E27FC236}">
              <a16:creationId xmlns:a16="http://schemas.microsoft.com/office/drawing/2014/main" id="{00000000-0008-0000-0200-0000B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2" name="Text Box 15">
          <a:extLst>
            <a:ext uri="{FF2B5EF4-FFF2-40B4-BE49-F238E27FC236}">
              <a16:creationId xmlns:a16="http://schemas.microsoft.com/office/drawing/2014/main" id="{00000000-0008-0000-0200-0000B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3" name="Text Box 15">
          <a:extLst>
            <a:ext uri="{FF2B5EF4-FFF2-40B4-BE49-F238E27FC236}">
              <a16:creationId xmlns:a16="http://schemas.microsoft.com/office/drawing/2014/main" id="{00000000-0008-0000-0200-0000B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4" name="Text Box 15">
          <a:extLst>
            <a:ext uri="{FF2B5EF4-FFF2-40B4-BE49-F238E27FC236}">
              <a16:creationId xmlns:a16="http://schemas.microsoft.com/office/drawing/2014/main" id="{00000000-0008-0000-0200-0000B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5" name="Text Box 15">
          <a:extLst>
            <a:ext uri="{FF2B5EF4-FFF2-40B4-BE49-F238E27FC236}">
              <a16:creationId xmlns:a16="http://schemas.microsoft.com/office/drawing/2014/main" id="{00000000-0008-0000-0200-0000B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896" name="Text Box 15">
          <a:extLst>
            <a:ext uri="{FF2B5EF4-FFF2-40B4-BE49-F238E27FC236}">
              <a16:creationId xmlns:a16="http://schemas.microsoft.com/office/drawing/2014/main" id="{00000000-0008-0000-0200-0000C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897" name="Text Box 15">
          <a:extLst>
            <a:ext uri="{FF2B5EF4-FFF2-40B4-BE49-F238E27FC236}">
              <a16:creationId xmlns:a16="http://schemas.microsoft.com/office/drawing/2014/main" id="{00000000-0008-0000-0200-0000C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898" name="Text Box 15">
          <a:extLst>
            <a:ext uri="{FF2B5EF4-FFF2-40B4-BE49-F238E27FC236}">
              <a16:creationId xmlns:a16="http://schemas.microsoft.com/office/drawing/2014/main" id="{00000000-0008-0000-0200-0000C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899" name="Text Box 15">
          <a:extLst>
            <a:ext uri="{FF2B5EF4-FFF2-40B4-BE49-F238E27FC236}">
              <a16:creationId xmlns:a16="http://schemas.microsoft.com/office/drawing/2014/main" id="{00000000-0008-0000-0200-0000C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0" name="Text Box 15">
          <a:extLst>
            <a:ext uri="{FF2B5EF4-FFF2-40B4-BE49-F238E27FC236}">
              <a16:creationId xmlns:a16="http://schemas.microsoft.com/office/drawing/2014/main" id="{00000000-0008-0000-0200-0000C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1" name="Text Box 15">
          <a:extLst>
            <a:ext uri="{FF2B5EF4-FFF2-40B4-BE49-F238E27FC236}">
              <a16:creationId xmlns:a16="http://schemas.microsoft.com/office/drawing/2014/main" id="{00000000-0008-0000-0200-0000C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2" name="Text Box 15">
          <a:extLst>
            <a:ext uri="{FF2B5EF4-FFF2-40B4-BE49-F238E27FC236}">
              <a16:creationId xmlns:a16="http://schemas.microsoft.com/office/drawing/2014/main" id="{00000000-0008-0000-0200-0000C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3" name="Text Box 15">
          <a:extLst>
            <a:ext uri="{FF2B5EF4-FFF2-40B4-BE49-F238E27FC236}">
              <a16:creationId xmlns:a16="http://schemas.microsoft.com/office/drawing/2014/main" id="{00000000-0008-0000-0200-0000C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4" name="Text Box 15">
          <a:extLst>
            <a:ext uri="{FF2B5EF4-FFF2-40B4-BE49-F238E27FC236}">
              <a16:creationId xmlns:a16="http://schemas.microsoft.com/office/drawing/2014/main" id="{00000000-0008-0000-0200-0000C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05" name="Text Box 15">
          <a:extLst>
            <a:ext uri="{FF2B5EF4-FFF2-40B4-BE49-F238E27FC236}">
              <a16:creationId xmlns:a16="http://schemas.microsoft.com/office/drawing/2014/main" id="{00000000-0008-0000-0200-0000C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06" name="Text Box 15">
          <a:extLst>
            <a:ext uri="{FF2B5EF4-FFF2-40B4-BE49-F238E27FC236}">
              <a16:creationId xmlns:a16="http://schemas.microsoft.com/office/drawing/2014/main" id="{00000000-0008-0000-0200-0000C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7" name="Text Box 15">
          <a:extLst>
            <a:ext uri="{FF2B5EF4-FFF2-40B4-BE49-F238E27FC236}">
              <a16:creationId xmlns:a16="http://schemas.microsoft.com/office/drawing/2014/main" id="{00000000-0008-0000-0200-0000C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08" name="Text Box 15">
          <a:extLst>
            <a:ext uri="{FF2B5EF4-FFF2-40B4-BE49-F238E27FC236}">
              <a16:creationId xmlns:a16="http://schemas.microsoft.com/office/drawing/2014/main" id="{00000000-0008-0000-0200-0000C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09" name="Text Box 15">
          <a:extLst>
            <a:ext uri="{FF2B5EF4-FFF2-40B4-BE49-F238E27FC236}">
              <a16:creationId xmlns:a16="http://schemas.microsoft.com/office/drawing/2014/main" id="{00000000-0008-0000-0200-0000C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0" name="Text Box 15">
          <a:extLst>
            <a:ext uri="{FF2B5EF4-FFF2-40B4-BE49-F238E27FC236}">
              <a16:creationId xmlns:a16="http://schemas.microsoft.com/office/drawing/2014/main" id="{00000000-0008-0000-0200-0000C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1" name="Text Box 15">
          <a:extLst>
            <a:ext uri="{FF2B5EF4-FFF2-40B4-BE49-F238E27FC236}">
              <a16:creationId xmlns:a16="http://schemas.microsoft.com/office/drawing/2014/main" id="{00000000-0008-0000-0200-0000C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2" name="Text Box 15">
          <a:extLst>
            <a:ext uri="{FF2B5EF4-FFF2-40B4-BE49-F238E27FC236}">
              <a16:creationId xmlns:a16="http://schemas.microsoft.com/office/drawing/2014/main" id="{00000000-0008-0000-0200-0000D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3" name="Text Box 15">
          <a:extLst>
            <a:ext uri="{FF2B5EF4-FFF2-40B4-BE49-F238E27FC236}">
              <a16:creationId xmlns:a16="http://schemas.microsoft.com/office/drawing/2014/main" id="{00000000-0008-0000-0200-0000D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4" name="Text Box 15">
          <a:extLst>
            <a:ext uri="{FF2B5EF4-FFF2-40B4-BE49-F238E27FC236}">
              <a16:creationId xmlns:a16="http://schemas.microsoft.com/office/drawing/2014/main" id="{00000000-0008-0000-0200-0000D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5" name="Text Box 15">
          <a:extLst>
            <a:ext uri="{FF2B5EF4-FFF2-40B4-BE49-F238E27FC236}">
              <a16:creationId xmlns:a16="http://schemas.microsoft.com/office/drawing/2014/main" id="{00000000-0008-0000-0200-0000D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16" name="Text Box 15">
          <a:extLst>
            <a:ext uri="{FF2B5EF4-FFF2-40B4-BE49-F238E27FC236}">
              <a16:creationId xmlns:a16="http://schemas.microsoft.com/office/drawing/2014/main" id="{00000000-0008-0000-0200-0000D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17" name="Text Box 15">
          <a:extLst>
            <a:ext uri="{FF2B5EF4-FFF2-40B4-BE49-F238E27FC236}">
              <a16:creationId xmlns:a16="http://schemas.microsoft.com/office/drawing/2014/main" id="{00000000-0008-0000-0200-0000D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18" name="Text Box 15">
          <a:extLst>
            <a:ext uri="{FF2B5EF4-FFF2-40B4-BE49-F238E27FC236}">
              <a16:creationId xmlns:a16="http://schemas.microsoft.com/office/drawing/2014/main" id="{00000000-0008-0000-0200-0000D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19" name="Text Box 15">
          <a:extLst>
            <a:ext uri="{FF2B5EF4-FFF2-40B4-BE49-F238E27FC236}">
              <a16:creationId xmlns:a16="http://schemas.microsoft.com/office/drawing/2014/main" id="{00000000-0008-0000-0200-0000D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0" name="Text Box 15">
          <a:extLst>
            <a:ext uri="{FF2B5EF4-FFF2-40B4-BE49-F238E27FC236}">
              <a16:creationId xmlns:a16="http://schemas.microsoft.com/office/drawing/2014/main" id="{00000000-0008-0000-0200-0000D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1" name="Text Box 15">
          <a:extLst>
            <a:ext uri="{FF2B5EF4-FFF2-40B4-BE49-F238E27FC236}">
              <a16:creationId xmlns:a16="http://schemas.microsoft.com/office/drawing/2014/main" id="{00000000-0008-0000-0200-0000D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2" name="Text Box 15">
          <a:extLst>
            <a:ext uri="{FF2B5EF4-FFF2-40B4-BE49-F238E27FC236}">
              <a16:creationId xmlns:a16="http://schemas.microsoft.com/office/drawing/2014/main" id="{00000000-0008-0000-0200-0000D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3" name="Text Box 15">
          <a:extLst>
            <a:ext uri="{FF2B5EF4-FFF2-40B4-BE49-F238E27FC236}">
              <a16:creationId xmlns:a16="http://schemas.microsoft.com/office/drawing/2014/main" id="{00000000-0008-0000-0200-0000D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4" name="Text Box 15">
          <a:extLst>
            <a:ext uri="{FF2B5EF4-FFF2-40B4-BE49-F238E27FC236}">
              <a16:creationId xmlns:a16="http://schemas.microsoft.com/office/drawing/2014/main" id="{00000000-0008-0000-0200-0000D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5" name="Text Box 15">
          <a:extLst>
            <a:ext uri="{FF2B5EF4-FFF2-40B4-BE49-F238E27FC236}">
              <a16:creationId xmlns:a16="http://schemas.microsoft.com/office/drawing/2014/main" id="{00000000-0008-0000-0200-0000D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26" name="Text Box 15">
          <a:extLst>
            <a:ext uri="{FF2B5EF4-FFF2-40B4-BE49-F238E27FC236}">
              <a16:creationId xmlns:a16="http://schemas.microsoft.com/office/drawing/2014/main" id="{00000000-0008-0000-0200-0000D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27" name="Text Box 15">
          <a:extLst>
            <a:ext uri="{FF2B5EF4-FFF2-40B4-BE49-F238E27FC236}">
              <a16:creationId xmlns:a16="http://schemas.microsoft.com/office/drawing/2014/main" id="{00000000-0008-0000-0200-0000D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28" name="Text Box 15">
          <a:extLst>
            <a:ext uri="{FF2B5EF4-FFF2-40B4-BE49-F238E27FC236}">
              <a16:creationId xmlns:a16="http://schemas.microsoft.com/office/drawing/2014/main" id="{00000000-0008-0000-0200-0000E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29" name="Text Box 15">
          <a:extLst>
            <a:ext uri="{FF2B5EF4-FFF2-40B4-BE49-F238E27FC236}">
              <a16:creationId xmlns:a16="http://schemas.microsoft.com/office/drawing/2014/main" id="{00000000-0008-0000-0200-0000E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0" name="Text Box 15">
          <a:extLst>
            <a:ext uri="{FF2B5EF4-FFF2-40B4-BE49-F238E27FC236}">
              <a16:creationId xmlns:a16="http://schemas.microsoft.com/office/drawing/2014/main" id="{00000000-0008-0000-0200-0000E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1" name="Text Box 15">
          <a:extLst>
            <a:ext uri="{FF2B5EF4-FFF2-40B4-BE49-F238E27FC236}">
              <a16:creationId xmlns:a16="http://schemas.microsoft.com/office/drawing/2014/main" id="{00000000-0008-0000-0200-0000E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2" name="Text Box 15">
          <a:extLst>
            <a:ext uri="{FF2B5EF4-FFF2-40B4-BE49-F238E27FC236}">
              <a16:creationId xmlns:a16="http://schemas.microsoft.com/office/drawing/2014/main" id="{00000000-0008-0000-0200-0000E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3" name="Text Box 15">
          <a:extLst>
            <a:ext uri="{FF2B5EF4-FFF2-40B4-BE49-F238E27FC236}">
              <a16:creationId xmlns:a16="http://schemas.microsoft.com/office/drawing/2014/main" id="{00000000-0008-0000-0200-0000E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4" name="Text Box 15">
          <a:extLst>
            <a:ext uri="{FF2B5EF4-FFF2-40B4-BE49-F238E27FC236}">
              <a16:creationId xmlns:a16="http://schemas.microsoft.com/office/drawing/2014/main" id="{00000000-0008-0000-0200-0000E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5" name="Text Box 15">
          <a:extLst>
            <a:ext uri="{FF2B5EF4-FFF2-40B4-BE49-F238E27FC236}">
              <a16:creationId xmlns:a16="http://schemas.microsoft.com/office/drawing/2014/main" id="{00000000-0008-0000-0200-0000E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36" name="Text Box 15">
          <a:extLst>
            <a:ext uri="{FF2B5EF4-FFF2-40B4-BE49-F238E27FC236}">
              <a16:creationId xmlns:a16="http://schemas.microsoft.com/office/drawing/2014/main" id="{00000000-0008-0000-0200-0000E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37" name="Text Box 15">
          <a:extLst>
            <a:ext uri="{FF2B5EF4-FFF2-40B4-BE49-F238E27FC236}">
              <a16:creationId xmlns:a16="http://schemas.microsoft.com/office/drawing/2014/main" id="{00000000-0008-0000-0200-0000E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38" name="Text Box 15">
          <a:extLst>
            <a:ext uri="{FF2B5EF4-FFF2-40B4-BE49-F238E27FC236}">
              <a16:creationId xmlns:a16="http://schemas.microsoft.com/office/drawing/2014/main" id="{00000000-0008-0000-0200-0000E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39" name="Text Box 15">
          <a:extLst>
            <a:ext uri="{FF2B5EF4-FFF2-40B4-BE49-F238E27FC236}">
              <a16:creationId xmlns:a16="http://schemas.microsoft.com/office/drawing/2014/main" id="{00000000-0008-0000-0200-0000E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0" name="Text Box 15">
          <a:extLst>
            <a:ext uri="{FF2B5EF4-FFF2-40B4-BE49-F238E27FC236}">
              <a16:creationId xmlns:a16="http://schemas.microsoft.com/office/drawing/2014/main" id="{00000000-0008-0000-0200-0000E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1" name="Text Box 15">
          <a:extLst>
            <a:ext uri="{FF2B5EF4-FFF2-40B4-BE49-F238E27FC236}">
              <a16:creationId xmlns:a16="http://schemas.microsoft.com/office/drawing/2014/main" id="{00000000-0008-0000-0200-0000E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2" name="Text Box 15">
          <a:extLst>
            <a:ext uri="{FF2B5EF4-FFF2-40B4-BE49-F238E27FC236}">
              <a16:creationId xmlns:a16="http://schemas.microsoft.com/office/drawing/2014/main" id="{00000000-0008-0000-0200-0000E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3" name="Text Box 15">
          <a:extLst>
            <a:ext uri="{FF2B5EF4-FFF2-40B4-BE49-F238E27FC236}">
              <a16:creationId xmlns:a16="http://schemas.microsoft.com/office/drawing/2014/main" id="{00000000-0008-0000-0200-0000E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4" name="Text Box 15">
          <a:extLst>
            <a:ext uri="{FF2B5EF4-FFF2-40B4-BE49-F238E27FC236}">
              <a16:creationId xmlns:a16="http://schemas.microsoft.com/office/drawing/2014/main" id="{00000000-0008-0000-0200-0000F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5" name="Text Box 15">
          <a:extLst>
            <a:ext uri="{FF2B5EF4-FFF2-40B4-BE49-F238E27FC236}">
              <a16:creationId xmlns:a16="http://schemas.microsoft.com/office/drawing/2014/main" id="{00000000-0008-0000-0200-0000F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46" name="Text Box 15">
          <a:extLst>
            <a:ext uri="{FF2B5EF4-FFF2-40B4-BE49-F238E27FC236}">
              <a16:creationId xmlns:a16="http://schemas.microsoft.com/office/drawing/2014/main" id="{00000000-0008-0000-0200-0000F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47" name="Text Box 15">
          <a:extLst>
            <a:ext uri="{FF2B5EF4-FFF2-40B4-BE49-F238E27FC236}">
              <a16:creationId xmlns:a16="http://schemas.microsoft.com/office/drawing/2014/main" id="{00000000-0008-0000-0200-0000F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48" name="Text Box 15">
          <a:extLst>
            <a:ext uri="{FF2B5EF4-FFF2-40B4-BE49-F238E27FC236}">
              <a16:creationId xmlns:a16="http://schemas.microsoft.com/office/drawing/2014/main" id="{00000000-0008-0000-0200-0000F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49" name="Text Box 15">
          <a:extLst>
            <a:ext uri="{FF2B5EF4-FFF2-40B4-BE49-F238E27FC236}">
              <a16:creationId xmlns:a16="http://schemas.microsoft.com/office/drawing/2014/main" id="{00000000-0008-0000-0200-0000F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0" name="Text Box 15">
          <a:extLst>
            <a:ext uri="{FF2B5EF4-FFF2-40B4-BE49-F238E27FC236}">
              <a16:creationId xmlns:a16="http://schemas.microsoft.com/office/drawing/2014/main" id="{00000000-0008-0000-0200-0000F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1" name="Text Box 15">
          <a:extLst>
            <a:ext uri="{FF2B5EF4-FFF2-40B4-BE49-F238E27FC236}">
              <a16:creationId xmlns:a16="http://schemas.microsoft.com/office/drawing/2014/main" id="{00000000-0008-0000-0200-0000F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2" name="Text Box 15">
          <a:extLst>
            <a:ext uri="{FF2B5EF4-FFF2-40B4-BE49-F238E27FC236}">
              <a16:creationId xmlns:a16="http://schemas.microsoft.com/office/drawing/2014/main" id="{00000000-0008-0000-0200-0000F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3" name="Text Box 15">
          <a:extLst>
            <a:ext uri="{FF2B5EF4-FFF2-40B4-BE49-F238E27FC236}">
              <a16:creationId xmlns:a16="http://schemas.microsoft.com/office/drawing/2014/main" id="{00000000-0008-0000-0200-0000F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4" name="Text Box 15">
          <a:extLst>
            <a:ext uri="{FF2B5EF4-FFF2-40B4-BE49-F238E27FC236}">
              <a16:creationId xmlns:a16="http://schemas.microsoft.com/office/drawing/2014/main" id="{00000000-0008-0000-0200-0000F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5" name="Text Box 15">
          <a:extLst>
            <a:ext uri="{FF2B5EF4-FFF2-40B4-BE49-F238E27FC236}">
              <a16:creationId xmlns:a16="http://schemas.microsoft.com/office/drawing/2014/main" id="{00000000-0008-0000-0200-0000F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56" name="Text Box 15">
          <a:extLst>
            <a:ext uri="{FF2B5EF4-FFF2-40B4-BE49-F238E27FC236}">
              <a16:creationId xmlns:a16="http://schemas.microsoft.com/office/drawing/2014/main" id="{00000000-0008-0000-0200-0000F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57" name="Text Box 15">
          <a:extLst>
            <a:ext uri="{FF2B5EF4-FFF2-40B4-BE49-F238E27FC236}">
              <a16:creationId xmlns:a16="http://schemas.microsoft.com/office/drawing/2014/main" id="{00000000-0008-0000-0200-0000F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58" name="Text Box 15">
          <a:extLst>
            <a:ext uri="{FF2B5EF4-FFF2-40B4-BE49-F238E27FC236}">
              <a16:creationId xmlns:a16="http://schemas.microsoft.com/office/drawing/2014/main" id="{00000000-0008-0000-0200-0000F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59" name="Text Box 15">
          <a:extLst>
            <a:ext uri="{FF2B5EF4-FFF2-40B4-BE49-F238E27FC236}">
              <a16:creationId xmlns:a16="http://schemas.microsoft.com/office/drawing/2014/main" id="{00000000-0008-0000-0200-0000F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0" name="Text Box 15">
          <a:extLst>
            <a:ext uri="{FF2B5EF4-FFF2-40B4-BE49-F238E27FC236}">
              <a16:creationId xmlns:a16="http://schemas.microsoft.com/office/drawing/2014/main" id="{00000000-0008-0000-0200-00000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1" name="Text Box 15">
          <a:extLst>
            <a:ext uri="{FF2B5EF4-FFF2-40B4-BE49-F238E27FC236}">
              <a16:creationId xmlns:a16="http://schemas.microsoft.com/office/drawing/2014/main" id="{00000000-0008-0000-0200-00000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2" name="Text Box 15">
          <a:extLst>
            <a:ext uri="{FF2B5EF4-FFF2-40B4-BE49-F238E27FC236}">
              <a16:creationId xmlns:a16="http://schemas.microsoft.com/office/drawing/2014/main" id="{00000000-0008-0000-0200-00000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3" name="Text Box 15">
          <a:extLst>
            <a:ext uri="{FF2B5EF4-FFF2-40B4-BE49-F238E27FC236}">
              <a16:creationId xmlns:a16="http://schemas.microsoft.com/office/drawing/2014/main" id="{00000000-0008-0000-0200-00000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4" name="Text Box 15">
          <a:extLst>
            <a:ext uri="{FF2B5EF4-FFF2-40B4-BE49-F238E27FC236}">
              <a16:creationId xmlns:a16="http://schemas.microsoft.com/office/drawing/2014/main" id="{00000000-0008-0000-0200-00000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5" name="Text Box 15">
          <a:extLst>
            <a:ext uri="{FF2B5EF4-FFF2-40B4-BE49-F238E27FC236}">
              <a16:creationId xmlns:a16="http://schemas.microsoft.com/office/drawing/2014/main" id="{00000000-0008-0000-0200-00000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66" name="Text Box 15">
          <a:extLst>
            <a:ext uri="{FF2B5EF4-FFF2-40B4-BE49-F238E27FC236}">
              <a16:creationId xmlns:a16="http://schemas.microsoft.com/office/drawing/2014/main" id="{00000000-0008-0000-0200-00000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67" name="Text Box 15">
          <a:extLst>
            <a:ext uri="{FF2B5EF4-FFF2-40B4-BE49-F238E27FC236}">
              <a16:creationId xmlns:a16="http://schemas.microsoft.com/office/drawing/2014/main" id="{00000000-0008-0000-0200-00000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68" name="Text Box 15">
          <a:extLst>
            <a:ext uri="{FF2B5EF4-FFF2-40B4-BE49-F238E27FC236}">
              <a16:creationId xmlns:a16="http://schemas.microsoft.com/office/drawing/2014/main" id="{00000000-0008-0000-0200-00000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69" name="Text Box 15">
          <a:extLst>
            <a:ext uri="{FF2B5EF4-FFF2-40B4-BE49-F238E27FC236}">
              <a16:creationId xmlns:a16="http://schemas.microsoft.com/office/drawing/2014/main" id="{00000000-0008-0000-0200-00000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0" name="Text Box 15">
          <a:extLst>
            <a:ext uri="{FF2B5EF4-FFF2-40B4-BE49-F238E27FC236}">
              <a16:creationId xmlns:a16="http://schemas.microsoft.com/office/drawing/2014/main" id="{00000000-0008-0000-0200-00000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1" name="Text Box 15">
          <a:extLst>
            <a:ext uri="{FF2B5EF4-FFF2-40B4-BE49-F238E27FC236}">
              <a16:creationId xmlns:a16="http://schemas.microsoft.com/office/drawing/2014/main" id="{00000000-0008-0000-0200-00000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2" name="Text Box 15">
          <a:extLst>
            <a:ext uri="{FF2B5EF4-FFF2-40B4-BE49-F238E27FC236}">
              <a16:creationId xmlns:a16="http://schemas.microsoft.com/office/drawing/2014/main" id="{00000000-0008-0000-0200-00000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3" name="Text Box 15">
          <a:extLst>
            <a:ext uri="{FF2B5EF4-FFF2-40B4-BE49-F238E27FC236}">
              <a16:creationId xmlns:a16="http://schemas.microsoft.com/office/drawing/2014/main" id="{00000000-0008-0000-0200-00000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4" name="Text Box 15">
          <a:extLst>
            <a:ext uri="{FF2B5EF4-FFF2-40B4-BE49-F238E27FC236}">
              <a16:creationId xmlns:a16="http://schemas.microsoft.com/office/drawing/2014/main" id="{00000000-0008-0000-0200-00000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5" name="Text Box 15">
          <a:extLst>
            <a:ext uri="{FF2B5EF4-FFF2-40B4-BE49-F238E27FC236}">
              <a16:creationId xmlns:a16="http://schemas.microsoft.com/office/drawing/2014/main" id="{00000000-0008-0000-0200-00000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76" name="Text Box 15">
          <a:extLst>
            <a:ext uri="{FF2B5EF4-FFF2-40B4-BE49-F238E27FC236}">
              <a16:creationId xmlns:a16="http://schemas.microsoft.com/office/drawing/2014/main" id="{00000000-0008-0000-0200-00001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77" name="Text Box 15">
          <a:extLst>
            <a:ext uri="{FF2B5EF4-FFF2-40B4-BE49-F238E27FC236}">
              <a16:creationId xmlns:a16="http://schemas.microsoft.com/office/drawing/2014/main" id="{00000000-0008-0000-0200-00001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78" name="Text Box 15">
          <a:extLst>
            <a:ext uri="{FF2B5EF4-FFF2-40B4-BE49-F238E27FC236}">
              <a16:creationId xmlns:a16="http://schemas.microsoft.com/office/drawing/2014/main" id="{00000000-0008-0000-0200-00001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79" name="Text Box 15">
          <a:extLst>
            <a:ext uri="{FF2B5EF4-FFF2-40B4-BE49-F238E27FC236}">
              <a16:creationId xmlns:a16="http://schemas.microsoft.com/office/drawing/2014/main" id="{00000000-0008-0000-0200-00001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0" name="Text Box 15">
          <a:extLst>
            <a:ext uri="{FF2B5EF4-FFF2-40B4-BE49-F238E27FC236}">
              <a16:creationId xmlns:a16="http://schemas.microsoft.com/office/drawing/2014/main" id="{00000000-0008-0000-0200-00001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1" name="Text Box 15">
          <a:extLst>
            <a:ext uri="{FF2B5EF4-FFF2-40B4-BE49-F238E27FC236}">
              <a16:creationId xmlns:a16="http://schemas.microsoft.com/office/drawing/2014/main" id="{00000000-0008-0000-0200-00001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2" name="Text Box 15">
          <a:extLst>
            <a:ext uri="{FF2B5EF4-FFF2-40B4-BE49-F238E27FC236}">
              <a16:creationId xmlns:a16="http://schemas.microsoft.com/office/drawing/2014/main" id="{00000000-0008-0000-0200-00001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3" name="Text Box 15">
          <a:extLst>
            <a:ext uri="{FF2B5EF4-FFF2-40B4-BE49-F238E27FC236}">
              <a16:creationId xmlns:a16="http://schemas.microsoft.com/office/drawing/2014/main" id="{00000000-0008-0000-0200-00001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4" name="Text Box 15">
          <a:extLst>
            <a:ext uri="{FF2B5EF4-FFF2-40B4-BE49-F238E27FC236}">
              <a16:creationId xmlns:a16="http://schemas.microsoft.com/office/drawing/2014/main" id="{00000000-0008-0000-0200-00001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5" name="Text Box 15">
          <a:extLst>
            <a:ext uri="{FF2B5EF4-FFF2-40B4-BE49-F238E27FC236}">
              <a16:creationId xmlns:a16="http://schemas.microsoft.com/office/drawing/2014/main" id="{00000000-0008-0000-0200-00001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86" name="Text Box 15">
          <a:extLst>
            <a:ext uri="{FF2B5EF4-FFF2-40B4-BE49-F238E27FC236}">
              <a16:creationId xmlns:a16="http://schemas.microsoft.com/office/drawing/2014/main" id="{00000000-0008-0000-0200-00001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87" name="Text Box 15">
          <a:extLst>
            <a:ext uri="{FF2B5EF4-FFF2-40B4-BE49-F238E27FC236}">
              <a16:creationId xmlns:a16="http://schemas.microsoft.com/office/drawing/2014/main" id="{00000000-0008-0000-0200-00001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88" name="Text Box 15">
          <a:extLst>
            <a:ext uri="{FF2B5EF4-FFF2-40B4-BE49-F238E27FC236}">
              <a16:creationId xmlns:a16="http://schemas.microsoft.com/office/drawing/2014/main" id="{00000000-0008-0000-0200-00001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89" name="Text Box 15">
          <a:extLst>
            <a:ext uri="{FF2B5EF4-FFF2-40B4-BE49-F238E27FC236}">
              <a16:creationId xmlns:a16="http://schemas.microsoft.com/office/drawing/2014/main" id="{00000000-0008-0000-0200-00001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0" name="Text Box 15">
          <a:extLst>
            <a:ext uri="{FF2B5EF4-FFF2-40B4-BE49-F238E27FC236}">
              <a16:creationId xmlns:a16="http://schemas.microsoft.com/office/drawing/2014/main" id="{00000000-0008-0000-0200-00001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1" name="Text Box 15">
          <a:extLst>
            <a:ext uri="{FF2B5EF4-FFF2-40B4-BE49-F238E27FC236}">
              <a16:creationId xmlns:a16="http://schemas.microsoft.com/office/drawing/2014/main" id="{00000000-0008-0000-0200-00001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2" name="Text Box 15">
          <a:extLst>
            <a:ext uri="{FF2B5EF4-FFF2-40B4-BE49-F238E27FC236}">
              <a16:creationId xmlns:a16="http://schemas.microsoft.com/office/drawing/2014/main" id="{00000000-0008-0000-0200-00002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3" name="Text Box 15">
          <a:extLst>
            <a:ext uri="{FF2B5EF4-FFF2-40B4-BE49-F238E27FC236}">
              <a16:creationId xmlns:a16="http://schemas.microsoft.com/office/drawing/2014/main" id="{00000000-0008-0000-0200-00002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8994" name="Text Box 15">
          <a:extLst>
            <a:ext uri="{FF2B5EF4-FFF2-40B4-BE49-F238E27FC236}">
              <a16:creationId xmlns:a16="http://schemas.microsoft.com/office/drawing/2014/main" id="{00000000-0008-0000-0200-00002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5" name="Text Box 15">
          <a:extLst>
            <a:ext uri="{FF2B5EF4-FFF2-40B4-BE49-F238E27FC236}">
              <a16:creationId xmlns:a16="http://schemas.microsoft.com/office/drawing/2014/main" id="{00000000-0008-0000-0200-00002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6" name="Text Box 15">
          <a:extLst>
            <a:ext uri="{FF2B5EF4-FFF2-40B4-BE49-F238E27FC236}">
              <a16:creationId xmlns:a16="http://schemas.microsoft.com/office/drawing/2014/main" id="{00000000-0008-0000-0200-00002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8997" name="Text Box 15">
          <a:extLst>
            <a:ext uri="{FF2B5EF4-FFF2-40B4-BE49-F238E27FC236}">
              <a16:creationId xmlns:a16="http://schemas.microsoft.com/office/drawing/2014/main" id="{00000000-0008-0000-0200-00002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8998" name="Text Box 15">
          <a:extLst>
            <a:ext uri="{FF2B5EF4-FFF2-40B4-BE49-F238E27FC236}">
              <a16:creationId xmlns:a16="http://schemas.microsoft.com/office/drawing/2014/main" id="{00000000-0008-0000-0200-00002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8999" name="Text Box 15">
          <a:extLst>
            <a:ext uri="{FF2B5EF4-FFF2-40B4-BE49-F238E27FC236}">
              <a16:creationId xmlns:a16="http://schemas.microsoft.com/office/drawing/2014/main" id="{00000000-0008-0000-0200-00002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0" name="Text Box 15">
          <a:extLst>
            <a:ext uri="{FF2B5EF4-FFF2-40B4-BE49-F238E27FC236}">
              <a16:creationId xmlns:a16="http://schemas.microsoft.com/office/drawing/2014/main" id="{00000000-0008-0000-0200-00002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1" name="Text Box 15">
          <a:extLst>
            <a:ext uri="{FF2B5EF4-FFF2-40B4-BE49-F238E27FC236}">
              <a16:creationId xmlns:a16="http://schemas.microsoft.com/office/drawing/2014/main" id="{00000000-0008-0000-0200-00002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2" name="Text Box 15">
          <a:extLst>
            <a:ext uri="{FF2B5EF4-FFF2-40B4-BE49-F238E27FC236}">
              <a16:creationId xmlns:a16="http://schemas.microsoft.com/office/drawing/2014/main" id="{00000000-0008-0000-0200-00002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3" name="Text Box 15">
          <a:extLst>
            <a:ext uri="{FF2B5EF4-FFF2-40B4-BE49-F238E27FC236}">
              <a16:creationId xmlns:a16="http://schemas.microsoft.com/office/drawing/2014/main" id="{00000000-0008-0000-0200-00002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4" name="Text Box 15">
          <a:extLst>
            <a:ext uri="{FF2B5EF4-FFF2-40B4-BE49-F238E27FC236}">
              <a16:creationId xmlns:a16="http://schemas.microsoft.com/office/drawing/2014/main" id="{00000000-0008-0000-0200-00002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05" name="Text Box 15">
          <a:extLst>
            <a:ext uri="{FF2B5EF4-FFF2-40B4-BE49-F238E27FC236}">
              <a16:creationId xmlns:a16="http://schemas.microsoft.com/office/drawing/2014/main" id="{00000000-0008-0000-0200-00002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06" name="Text Box 15">
          <a:extLst>
            <a:ext uri="{FF2B5EF4-FFF2-40B4-BE49-F238E27FC236}">
              <a16:creationId xmlns:a16="http://schemas.microsoft.com/office/drawing/2014/main" id="{00000000-0008-0000-0200-00002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7" name="Text Box 15">
          <a:extLst>
            <a:ext uri="{FF2B5EF4-FFF2-40B4-BE49-F238E27FC236}">
              <a16:creationId xmlns:a16="http://schemas.microsoft.com/office/drawing/2014/main" id="{00000000-0008-0000-0200-00002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08" name="Text Box 15">
          <a:extLst>
            <a:ext uri="{FF2B5EF4-FFF2-40B4-BE49-F238E27FC236}">
              <a16:creationId xmlns:a16="http://schemas.microsoft.com/office/drawing/2014/main" id="{00000000-0008-0000-0200-00003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09" name="Text Box 15">
          <a:extLst>
            <a:ext uri="{FF2B5EF4-FFF2-40B4-BE49-F238E27FC236}">
              <a16:creationId xmlns:a16="http://schemas.microsoft.com/office/drawing/2014/main" id="{00000000-0008-0000-0200-00003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0" name="Text Box 15">
          <a:extLst>
            <a:ext uri="{FF2B5EF4-FFF2-40B4-BE49-F238E27FC236}">
              <a16:creationId xmlns:a16="http://schemas.microsoft.com/office/drawing/2014/main" id="{00000000-0008-0000-0200-00003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1" name="Text Box 15">
          <a:extLst>
            <a:ext uri="{FF2B5EF4-FFF2-40B4-BE49-F238E27FC236}">
              <a16:creationId xmlns:a16="http://schemas.microsoft.com/office/drawing/2014/main" id="{00000000-0008-0000-0200-00003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2" name="Text Box 15">
          <a:extLst>
            <a:ext uri="{FF2B5EF4-FFF2-40B4-BE49-F238E27FC236}">
              <a16:creationId xmlns:a16="http://schemas.microsoft.com/office/drawing/2014/main" id="{00000000-0008-0000-0200-00003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3" name="Text Box 15">
          <a:extLst>
            <a:ext uri="{FF2B5EF4-FFF2-40B4-BE49-F238E27FC236}">
              <a16:creationId xmlns:a16="http://schemas.microsoft.com/office/drawing/2014/main" id="{00000000-0008-0000-0200-00003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4" name="Text Box 15">
          <a:extLst>
            <a:ext uri="{FF2B5EF4-FFF2-40B4-BE49-F238E27FC236}">
              <a16:creationId xmlns:a16="http://schemas.microsoft.com/office/drawing/2014/main" id="{00000000-0008-0000-0200-00003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5" name="Text Box 15">
          <a:extLst>
            <a:ext uri="{FF2B5EF4-FFF2-40B4-BE49-F238E27FC236}">
              <a16:creationId xmlns:a16="http://schemas.microsoft.com/office/drawing/2014/main" id="{00000000-0008-0000-0200-00003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16" name="Text Box 15">
          <a:extLst>
            <a:ext uri="{FF2B5EF4-FFF2-40B4-BE49-F238E27FC236}">
              <a16:creationId xmlns:a16="http://schemas.microsoft.com/office/drawing/2014/main" id="{00000000-0008-0000-0200-00003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17" name="Text Box 15">
          <a:extLst>
            <a:ext uri="{FF2B5EF4-FFF2-40B4-BE49-F238E27FC236}">
              <a16:creationId xmlns:a16="http://schemas.microsoft.com/office/drawing/2014/main" id="{00000000-0008-0000-0200-00003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18" name="Text Box 15">
          <a:extLst>
            <a:ext uri="{FF2B5EF4-FFF2-40B4-BE49-F238E27FC236}">
              <a16:creationId xmlns:a16="http://schemas.microsoft.com/office/drawing/2014/main" id="{00000000-0008-0000-0200-00003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19" name="Text Box 15">
          <a:extLst>
            <a:ext uri="{FF2B5EF4-FFF2-40B4-BE49-F238E27FC236}">
              <a16:creationId xmlns:a16="http://schemas.microsoft.com/office/drawing/2014/main" id="{00000000-0008-0000-0200-00003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0" name="Text Box 15">
          <a:extLst>
            <a:ext uri="{FF2B5EF4-FFF2-40B4-BE49-F238E27FC236}">
              <a16:creationId xmlns:a16="http://schemas.microsoft.com/office/drawing/2014/main" id="{00000000-0008-0000-0200-00003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1" name="Text Box 15">
          <a:extLst>
            <a:ext uri="{FF2B5EF4-FFF2-40B4-BE49-F238E27FC236}">
              <a16:creationId xmlns:a16="http://schemas.microsoft.com/office/drawing/2014/main" id="{00000000-0008-0000-0200-00003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2" name="Text Box 15">
          <a:extLst>
            <a:ext uri="{FF2B5EF4-FFF2-40B4-BE49-F238E27FC236}">
              <a16:creationId xmlns:a16="http://schemas.microsoft.com/office/drawing/2014/main" id="{00000000-0008-0000-0200-00003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3" name="Text Box 15">
          <a:extLst>
            <a:ext uri="{FF2B5EF4-FFF2-40B4-BE49-F238E27FC236}">
              <a16:creationId xmlns:a16="http://schemas.microsoft.com/office/drawing/2014/main" id="{00000000-0008-0000-0200-00003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4" name="Text Box 15">
          <a:extLst>
            <a:ext uri="{FF2B5EF4-FFF2-40B4-BE49-F238E27FC236}">
              <a16:creationId xmlns:a16="http://schemas.microsoft.com/office/drawing/2014/main" id="{00000000-0008-0000-0200-00004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5" name="Text Box 15">
          <a:extLst>
            <a:ext uri="{FF2B5EF4-FFF2-40B4-BE49-F238E27FC236}">
              <a16:creationId xmlns:a16="http://schemas.microsoft.com/office/drawing/2014/main" id="{00000000-0008-0000-0200-00004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26" name="Text Box 15">
          <a:extLst>
            <a:ext uri="{FF2B5EF4-FFF2-40B4-BE49-F238E27FC236}">
              <a16:creationId xmlns:a16="http://schemas.microsoft.com/office/drawing/2014/main" id="{00000000-0008-0000-0200-00004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27" name="Text Box 15">
          <a:extLst>
            <a:ext uri="{FF2B5EF4-FFF2-40B4-BE49-F238E27FC236}">
              <a16:creationId xmlns:a16="http://schemas.microsoft.com/office/drawing/2014/main" id="{00000000-0008-0000-0200-00004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28" name="Text Box 15">
          <a:extLst>
            <a:ext uri="{FF2B5EF4-FFF2-40B4-BE49-F238E27FC236}">
              <a16:creationId xmlns:a16="http://schemas.microsoft.com/office/drawing/2014/main" id="{00000000-0008-0000-0200-00004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29" name="Text Box 15">
          <a:extLst>
            <a:ext uri="{FF2B5EF4-FFF2-40B4-BE49-F238E27FC236}">
              <a16:creationId xmlns:a16="http://schemas.microsoft.com/office/drawing/2014/main" id="{00000000-0008-0000-0200-00004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0" name="Text Box 15">
          <a:extLst>
            <a:ext uri="{FF2B5EF4-FFF2-40B4-BE49-F238E27FC236}">
              <a16:creationId xmlns:a16="http://schemas.microsoft.com/office/drawing/2014/main" id="{00000000-0008-0000-0200-00004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1" name="Text Box 15">
          <a:extLst>
            <a:ext uri="{FF2B5EF4-FFF2-40B4-BE49-F238E27FC236}">
              <a16:creationId xmlns:a16="http://schemas.microsoft.com/office/drawing/2014/main" id="{00000000-0008-0000-0200-00004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2" name="Text Box 15">
          <a:extLst>
            <a:ext uri="{FF2B5EF4-FFF2-40B4-BE49-F238E27FC236}">
              <a16:creationId xmlns:a16="http://schemas.microsoft.com/office/drawing/2014/main" id="{00000000-0008-0000-0200-00004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3" name="Text Box 15">
          <a:extLst>
            <a:ext uri="{FF2B5EF4-FFF2-40B4-BE49-F238E27FC236}">
              <a16:creationId xmlns:a16="http://schemas.microsoft.com/office/drawing/2014/main" id="{00000000-0008-0000-0200-00004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4" name="Text Box 15">
          <a:extLst>
            <a:ext uri="{FF2B5EF4-FFF2-40B4-BE49-F238E27FC236}">
              <a16:creationId xmlns:a16="http://schemas.microsoft.com/office/drawing/2014/main" id="{00000000-0008-0000-0200-00004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5" name="Text Box 15">
          <a:extLst>
            <a:ext uri="{FF2B5EF4-FFF2-40B4-BE49-F238E27FC236}">
              <a16:creationId xmlns:a16="http://schemas.microsoft.com/office/drawing/2014/main" id="{00000000-0008-0000-0200-00004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36" name="Text Box 15">
          <a:extLst>
            <a:ext uri="{FF2B5EF4-FFF2-40B4-BE49-F238E27FC236}">
              <a16:creationId xmlns:a16="http://schemas.microsoft.com/office/drawing/2014/main" id="{00000000-0008-0000-0200-00004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37" name="Text Box 15">
          <a:extLst>
            <a:ext uri="{FF2B5EF4-FFF2-40B4-BE49-F238E27FC236}">
              <a16:creationId xmlns:a16="http://schemas.microsoft.com/office/drawing/2014/main" id="{00000000-0008-0000-0200-00004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38" name="Text Box 15">
          <a:extLst>
            <a:ext uri="{FF2B5EF4-FFF2-40B4-BE49-F238E27FC236}">
              <a16:creationId xmlns:a16="http://schemas.microsoft.com/office/drawing/2014/main" id="{00000000-0008-0000-0200-00004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39" name="Text Box 15">
          <a:extLst>
            <a:ext uri="{FF2B5EF4-FFF2-40B4-BE49-F238E27FC236}">
              <a16:creationId xmlns:a16="http://schemas.microsoft.com/office/drawing/2014/main" id="{00000000-0008-0000-0200-00004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0" name="Text Box 15">
          <a:extLst>
            <a:ext uri="{FF2B5EF4-FFF2-40B4-BE49-F238E27FC236}">
              <a16:creationId xmlns:a16="http://schemas.microsoft.com/office/drawing/2014/main" id="{00000000-0008-0000-0200-00005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1" name="Text Box 15">
          <a:extLst>
            <a:ext uri="{FF2B5EF4-FFF2-40B4-BE49-F238E27FC236}">
              <a16:creationId xmlns:a16="http://schemas.microsoft.com/office/drawing/2014/main" id="{00000000-0008-0000-0200-00005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2" name="Text Box 15">
          <a:extLst>
            <a:ext uri="{FF2B5EF4-FFF2-40B4-BE49-F238E27FC236}">
              <a16:creationId xmlns:a16="http://schemas.microsoft.com/office/drawing/2014/main" id="{00000000-0008-0000-0200-00005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3" name="Text Box 15">
          <a:extLst>
            <a:ext uri="{FF2B5EF4-FFF2-40B4-BE49-F238E27FC236}">
              <a16:creationId xmlns:a16="http://schemas.microsoft.com/office/drawing/2014/main" id="{00000000-0008-0000-0200-00005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4" name="Text Box 15">
          <a:extLst>
            <a:ext uri="{FF2B5EF4-FFF2-40B4-BE49-F238E27FC236}">
              <a16:creationId xmlns:a16="http://schemas.microsoft.com/office/drawing/2014/main" id="{00000000-0008-0000-0200-00005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5" name="Text Box 15">
          <a:extLst>
            <a:ext uri="{FF2B5EF4-FFF2-40B4-BE49-F238E27FC236}">
              <a16:creationId xmlns:a16="http://schemas.microsoft.com/office/drawing/2014/main" id="{00000000-0008-0000-0200-00005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46" name="Text Box 15">
          <a:extLst>
            <a:ext uri="{FF2B5EF4-FFF2-40B4-BE49-F238E27FC236}">
              <a16:creationId xmlns:a16="http://schemas.microsoft.com/office/drawing/2014/main" id="{00000000-0008-0000-0200-00005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47" name="Text Box 15">
          <a:extLst>
            <a:ext uri="{FF2B5EF4-FFF2-40B4-BE49-F238E27FC236}">
              <a16:creationId xmlns:a16="http://schemas.microsoft.com/office/drawing/2014/main" id="{00000000-0008-0000-0200-00005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48" name="Text Box 15">
          <a:extLst>
            <a:ext uri="{FF2B5EF4-FFF2-40B4-BE49-F238E27FC236}">
              <a16:creationId xmlns:a16="http://schemas.microsoft.com/office/drawing/2014/main" id="{00000000-0008-0000-0200-00005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49" name="Text Box 15">
          <a:extLst>
            <a:ext uri="{FF2B5EF4-FFF2-40B4-BE49-F238E27FC236}">
              <a16:creationId xmlns:a16="http://schemas.microsoft.com/office/drawing/2014/main" id="{00000000-0008-0000-0200-00005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0" name="Text Box 15">
          <a:extLst>
            <a:ext uri="{FF2B5EF4-FFF2-40B4-BE49-F238E27FC236}">
              <a16:creationId xmlns:a16="http://schemas.microsoft.com/office/drawing/2014/main" id="{00000000-0008-0000-0200-00005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1" name="Text Box 15">
          <a:extLst>
            <a:ext uri="{FF2B5EF4-FFF2-40B4-BE49-F238E27FC236}">
              <a16:creationId xmlns:a16="http://schemas.microsoft.com/office/drawing/2014/main" id="{00000000-0008-0000-0200-00005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2" name="Text Box 15">
          <a:extLst>
            <a:ext uri="{FF2B5EF4-FFF2-40B4-BE49-F238E27FC236}">
              <a16:creationId xmlns:a16="http://schemas.microsoft.com/office/drawing/2014/main" id="{00000000-0008-0000-0200-00005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3" name="Text Box 15">
          <a:extLst>
            <a:ext uri="{FF2B5EF4-FFF2-40B4-BE49-F238E27FC236}">
              <a16:creationId xmlns:a16="http://schemas.microsoft.com/office/drawing/2014/main" id="{00000000-0008-0000-0200-00005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4" name="Text Box 15">
          <a:extLst>
            <a:ext uri="{FF2B5EF4-FFF2-40B4-BE49-F238E27FC236}">
              <a16:creationId xmlns:a16="http://schemas.microsoft.com/office/drawing/2014/main" id="{00000000-0008-0000-0200-00005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5" name="Text Box 15">
          <a:extLst>
            <a:ext uri="{FF2B5EF4-FFF2-40B4-BE49-F238E27FC236}">
              <a16:creationId xmlns:a16="http://schemas.microsoft.com/office/drawing/2014/main" id="{00000000-0008-0000-0200-00005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56" name="Text Box 15">
          <a:extLst>
            <a:ext uri="{FF2B5EF4-FFF2-40B4-BE49-F238E27FC236}">
              <a16:creationId xmlns:a16="http://schemas.microsoft.com/office/drawing/2014/main" id="{00000000-0008-0000-0200-00006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57" name="Text Box 15">
          <a:extLst>
            <a:ext uri="{FF2B5EF4-FFF2-40B4-BE49-F238E27FC236}">
              <a16:creationId xmlns:a16="http://schemas.microsoft.com/office/drawing/2014/main" id="{00000000-0008-0000-0200-00006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58" name="Text Box 15">
          <a:extLst>
            <a:ext uri="{FF2B5EF4-FFF2-40B4-BE49-F238E27FC236}">
              <a16:creationId xmlns:a16="http://schemas.microsoft.com/office/drawing/2014/main" id="{00000000-0008-0000-0200-00006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59" name="Text Box 15">
          <a:extLst>
            <a:ext uri="{FF2B5EF4-FFF2-40B4-BE49-F238E27FC236}">
              <a16:creationId xmlns:a16="http://schemas.microsoft.com/office/drawing/2014/main" id="{00000000-0008-0000-0200-00006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0" name="Text Box 15">
          <a:extLst>
            <a:ext uri="{FF2B5EF4-FFF2-40B4-BE49-F238E27FC236}">
              <a16:creationId xmlns:a16="http://schemas.microsoft.com/office/drawing/2014/main" id="{00000000-0008-0000-0200-00006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1" name="Text Box 15">
          <a:extLst>
            <a:ext uri="{FF2B5EF4-FFF2-40B4-BE49-F238E27FC236}">
              <a16:creationId xmlns:a16="http://schemas.microsoft.com/office/drawing/2014/main" id="{00000000-0008-0000-0200-00006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2" name="Text Box 15">
          <a:extLst>
            <a:ext uri="{FF2B5EF4-FFF2-40B4-BE49-F238E27FC236}">
              <a16:creationId xmlns:a16="http://schemas.microsoft.com/office/drawing/2014/main" id="{00000000-0008-0000-0200-00006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3" name="Text Box 15">
          <a:extLst>
            <a:ext uri="{FF2B5EF4-FFF2-40B4-BE49-F238E27FC236}">
              <a16:creationId xmlns:a16="http://schemas.microsoft.com/office/drawing/2014/main" id="{00000000-0008-0000-0200-00006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4" name="Text Box 15">
          <a:extLst>
            <a:ext uri="{FF2B5EF4-FFF2-40B4-BE49-F238E27FC236}">
              <a16:creationId xmlns:a16="http://schemas.microsoft.com/office/drawing/2014/main" id="{00000000-0008-0000-0200-00006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5" name="Text Box 15">
          <a:extLst>
            <a:ext uri="{FF2B5EF4-FFF2-40B4-BE49-F238E27FC236}">
              <a16:creationId xmlns:a16="http://schemas.microsoft.com/office/drawing/2014/main" id="{00000000-0008-0000-0200-00006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66" name="Text Box 15">
          <a:extLst>
            <a:ext uri="{FF2B5EF4-FFF2-40B4-BE49-F238E27FC236}">
              <a16:creationId xmlns:a16="http://schemas.microsoft.com/office/drawing/2014/main" id="{00000000-0008-0000-0200-00006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67" name="Text Box 15">
          <a:extLst>
            <a:ext uri="{FF2B5EF4-FFF2-40B4-BE49-F238E27FC236}">
              <a16:creationId xmlns:a16="http://schemas.microsoft.com/office/drawing/2014/main" id="{00000000-0008-0000-0200-00006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68" name="Text Box 15">
          <a:extLst>
            <a:ext uri="{FF2B5EF4-FFF2-40B4-BE49-F238E27FC236}">
              <a16:creationId xmlns:a16="http://schemas.microsoft.com/office/drawing/2014/main" id="{00000000-0008-0000-0200-00006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69" name="Text Box 15">
          <a:extLst>
            <a:ext uri="{FF2B5EF4-FFF2-40B4-BE49-F238E27FC236}">
              <a16:creationId xmlns:a16="http://schemas.microsoft.com/office/drawing/2014/main" id="{00000000-0008-0000-0200-00006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0" name="Text Box 15">
          <a:extLst>
            <a:ext uri="{FF2B5EF4-FFF2-40B4-BE49-F238E27FC236}">
              <a16:creationId xmlns:a16="http://schemas.microsoft.com/office/drawing/2014/main" id="{00000000-0008-0000-0200-00006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1" name="Text Box 15">
          <a:extLst>
            <a:ext uri="{FF2B5EF4-FFF2-40B4-BE49-F238E27FC236}">
              <a16:creationId xmlns:a16="http://schemas.microsoft.com/office/drawing/2014/main" id="{00000000-0008-0000-0200-00006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2" name="Text Box 15">
          <a:extLst>
            <a:ext uri="{FF2B5EF4-FFF2-40B4-BE49-F238E27FC236}">
              <a16:creationId xmlns:a16="http://schemas.microsoft.com/office/drawing/2014/main" id="{00000000-0008-0000-0200-00007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3" name="Text Box 15">
          <a:extLst>
            <a:ext uri="{FF2B5EF4-FFF2-40B4-BE49-F238E27FC236}">
              <a16:creationId xmlns:a16="http://schemas.microsoft.com/office/drawing/2014/main" id="{00000000-0008-0000-0200-00007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4" name="Text Box 15">
          <a:extLst>
            <a:ext uri="{FF2B5EF4-FFF2-40B4-BE49-F238E27FC236}">
              <a16:creationId xmlns:a16="http://schemas.microsoft.com/office/drawing/2014/main" id="{00000000-0008-0000-0200-00007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5" name="Text Box 15">
          <a:extLst>
            <a:ext uri="{FF2B5EF4-FFF2-40B4-BE49-F238E27FC236}">
              <a16:creationId xmlns:a16="http://schemas.microsoft.com/office/drawing/2014/main" id="{00000000-0008-0000-0200-00007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76" name="Text Box 15">
          <a:extLst>
            <a:ext uri="{FF2B5EF4-FFF2-40B4-BE49-F238E27FC236}">
              <a16:creationId xmlns:a16="http://schemas.microsoft.com/office/drawing/2014/main" id="{00000000-0008-0000-0200-00007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77" name="Text Box 15">
          <a:extLst>
            <a:ext uri="{FF2B5EF4-FFF2-40B4-BE49-F238E27FC236}">
              <a16:creationId xmlns:a16="http://schemas.microsoft.com/office/drawing/2014/main" id="{00000000-0008-0000-0200-00007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78" name="Text Box 15">
          <a:extLst>
            <a:ext uri="{FF2B5EF4-FFF2-40B4-BE49-F238E27FC236}">
              <a16:creationId xmlns:a16="http://schemas.microsoft.com/office/drawing/2014/main" id="{00000000-0008-0000-0200-00007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79" name="Text Box 15">
          <a:extLst>
            <a:ext uri="{FF2B5EF4-FFF2-40B4-BE49-F238E27FC236}">
              <a16:creationId xmlns:a16="http://schemas.microsoft.com/office/drawing/2014/main" id="{00000000-0008-0000-0200-00007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0" name="Text Box 15">
          <a:extLst>
            <a:ext uri="{FF2B5EF4-FFF2-40B4-BE49-F238E27FC236}">
              <a16:creationId xmlns:a16="http://schemas.microsoft.com/office/drawing/2014/main" id="{00000000-0008-0000-0200-00007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1" name="Text Box 15">
          <a:extLst>
            <a:ext uri="{FF2B5EF4-FFF2-40B4-BE49-F238E27FC236}">
              <a16:creationId xmlns:a16="http://schemas.microsoft.com/office/drawing/2014/main" id="{00000000-0008-0000-0200-00007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2" name="Text Box 15">
          <a:extLst>
            <a:ext uri="{FF2B5EF4-FFF2-40B4-BE49-F238E27FC236}">
              <a16:creationId xmlns:a16="http://schemas.microsoft.com/office/drawing/2014/main" id="{00000000-0008-0000-0200-00007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3" name="Text Box 15">
          <a:extLst>
            <a:ext uri="{FF2B5EF4-FFF2-40B4-BE49-F238E27FC236}">
              <a16:creationId xmlns:a16="http://schemas.microsoft.com/office/drawing/2014/main" id="{00000000-0008-0000-0200-00007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4" name="Text Box 15">
          <a:extLst>
            <a:ext uri="{FF2B5EF4-FFF2-40B4-BE49-F238E27FC236}">
              <a16:creationId xmlns:a16="http://schemas.microsoft.com/office/drawing/2014/main" id="{00000000-0008-0000-0200-00007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85" name="Text Box 15">
          <a:extLst>
            <a:ext uri="{FF2B5EF4-FFF2-40B4-BE49-F238E27FC236}">
              <a16:creationId xmlns:a16="http://schemas.microsoft.com/office/drawing/2014/main" id="{00000000-0008-0000-0200-00007D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86" name="Text Box 15">
          <a:extLst>
            <a:ext uri="{FF2B5EF4-FFF2-40B4-BE49-F238E27FC236}">
              <a16:creationId xmlns:a16="http://schemas.microsoft.com/office/drawing/2014/main" id="{00000000-0008-0000-0200-00007E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7" name="Text Box 15">
          <a:extLst>
            <a:ext uri="{FF2B5EF4-FFF2-40B4-BE49-F238E27FC236}">
              <a16:creationId xmlns:a16="http://schemas.microsoft.com/office/drawing/2014/main" id="{00000000-0008-0000-0200-00007F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88" name="Text Box 15">
          <a:extLst>
            <a:ext uri="{FF2B5EF4-FFF2-40B4-BE49-F238E27FC236}">
              <a16:creationId xmlns:a16="http://schemas.microsoft.com/office/drawing/2014/main" id="{00000000-0008-0000-0200-000080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89" name="Text Box 15">
          <a:extLst>
            <a:ext uri="{FF2B5EF4-FFF2-40B4-BE49-F238E27FC236}">
              <a16:creationId xmlns:a16="http://schemas.microsoft.com/office/drawing/2014/main" id="{00000000-0008-0000-0200-00008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0" name="Text Box 15">
          <a:extLst>
            <a:ext uri="{FF2B5EF4-FFF2-40B4-BE49-F238E27FC236}">
              <a16:creationId xmlns:a16="http://schemas.microsoft.com/office/drawing/2014/main" id="{00000000-0008-0000-0200-00008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1" name="Text Box 15">
          <a:extLst>
            <a:ext uri="{FF2B5EF4-FFF2-40B4-BE49-F238E27FC236}">
              <a16:creationId xmlns:a16="http://schemas.microsoft.com/office/drawing/2014/main" id="{00000000-0008-0000-0200-00008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2" name="Text Box 15">
          <a:extLst>
            <a:ext uri="{FF2B5EF4-FFF2-40B4-BE49-F238E27FC236}">
              <a16:creationId xmlns:a16="http://schemas.microsoft.com/office/drawing/2014/main" id="{00000000-0008-0000-0200-00008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3" name="Text Box 15">
          <a:extLst>
            <a:ext uri="{FF2B5EF4-FFF2-40B4-BE49-F238E27FC236}">
              <a16:creationId xmlns:a16="http://schemas.microsoft.com/office/drawing/2014/main" id="{00000000-0008-0000-0200-00008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094" name="Text Box 15">
          <a:extLst>
            <a:ext uri="{FF2B5EF4-FFF2-40B4-BE49-F238E27FC236}">
              <a16:creationId xmlns:a16="http://schemas.microsoft.com/office/drawing/2014/main" id="{00000000-0008-0000-0200-00008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5" name="Text Box 15">
          <a:extLst>
            <a:ext uri="{FF2B5EF4-FFF2-40B4-BE49-F238E27FC236}">
              <a16:creationId xmlns:a16="http://schemas.microsoft.com/office/drawing/2014/main" id="{00000000-0008-0000-0200-00008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6" name="Text Box 15">
          <a:extLst>
            <a:ext uri="{FF2B5EF4-FFF2-40B4-BE49-F238E27FC236}">
              <a16:creationId xmlns:a16="http://schemas.microsoft.com/office/drawing/2014/main" id="{00000000-0008-0000-0200-00008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097" name="Text Box 15">
          <a:extLst>
            <a:ext uri="{FF2B5EF4-FFF2-40B4-BE49-F238E27FC236}">
              <a16:creationId xmlns:a16="http://schemas.microsoft.com/office/drawing/2014/main" id="{00000000-0008-0000-0200-000089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098" name="Text Box 15">
          <a:extLst>
            <a:ext uri="{FF2B5EF4-FFF2-40B4-BE49-F238E27FC236}">
              <a16:creationId xmlns:a16="http://schemas.microsoft.com/office/drawing/2014/main" id="{00000000-0008-0000-0200-00008A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099" name="Text Box 15">
          <a:extLst>
            <a:ext uri="{FF2B5EF4-FFF2-40B4-BE49-F238E27FC236}">
              <a16:creationId xmlns:a16="http://schemas.microsoft.com/office/drawing/2014/main" id="{00000000-0008-0000-0200-00008B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0" name="Text Box 15">
          <a:extLst>
            <a:ext uri="{FF2B5EF4-FFF2-40B4-BE49-F238E27FC236}">
              <a16:creationId xmlns:a16="http://schemas.microsoft.com/office/drawing/2014/main" id="{00000000-0008-0000-0200-00008C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1" name="Text Box 15">
          <a:extLst>
            <a:ext uri="{FF2B5EF4-FFF2-40B4-BE49-F238E27FC236}">
              <a16:creationId xmlns:a16="http://schemas.microsoft.com/office/drawing/2014/main" id="{00000000-0008-0000-0200-00008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2" name="Text Box 15">
          <a:extLst>
            <a:ext uri="{FF2B5EF4-FFF2-40B4-BE49-F238E27FC236}">
              <a16:creationId xmlns:a16="http://schemas.microsoft.com/office/drawing/2014/main" id="{00000000-0008-0000-0200-00008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3" name="Text Box 15">
          <a:extLst>
            <a:ext uri="{FF2B5EF4-FFF2-40B4-BE49-F238E27FC236}">
              <a16:creationId xmlns:a16="http://schemas.microsoft.com/office/drawing/2014/main" id="{00000000-0008-0000-0200-00008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4" name="Text Box 15">
          <a:extLst>
            <a:ext uri="{FF2B5EF4-FFF2-40B4-BE49-F238E27FC236}">
              <a16:creationId xmlns:a16="http://schemas.microsoft.com/office/drawing/2014/main" id="{00000000-0008-0000-0200-00009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5" name="Text Box 15">
          <a:extLst>
            <a:ext uri="{FF2B5EF4-FFF2-40B4-BE49-F238E27FC236}">
              <a16:creationId xmlns:a16="http://schemas.microsoft.com/office/drawing/2014/main" id="{00000000-0008-0000-0200-00009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06" name="Text Box 15">
          <a:extLst>
            <a:ext uri="{FF2B5EF4-FFF2-40B4-BE49-F238E27FC236}">
              <a16:creationId xmlns:a16="http://schemas.microsoft.com/office/drawing/2014/main" id="{00000000-0008-0000-0200-00009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07" name="Text Box 15">
          <a:extLst>
            <a:ext uri="{FF2B5EF4-FFF2-40B4-BE49-F238E27FC236}">
              <a16:creationId xmlns:a16="http://schemas.microsoft.com/office/drawing/2014/main" id="{00000000-0008-0000-0200-00009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08" name="Text Box 15">
          <a:extLst>
            <a:ext uri="{FF2B5EF4-FFF2-40B4-BE49-F238E27FC236}">
              <a16:creationId xmlns:a16="http://schemas.microsoft.com/office/drawing/2014/main" id="{00000000-0008-0000-0200-00009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09" name="Text Box 15">
          <a:extLst>
            <a:ext uri="{FF2B5EF4-FFF2-40B4-BE49-F238E27FC236}">
              <a16:creationId xmlns:a16="http://schemas.microsoft.com/office/drawing/2014/main" id="{00000000-0008-0000-0200-00009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0" name="Text Box 15">
          <a:extLst>
            <a:ext uri="{FF2B5EF4-FFF2-40B4-BE49-F238E27FC236}">
              <a16:creationId xmlns:a16="http://schemas.microsoft.com/office/drawing/2014/main" id="{00000000-0008-0000-0200-00009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1" name="Text Box 15">
          <a:extLst>
            <a:ext uri="{FF2B5EF4-FFF2-40B4-BE49-F238E27FC236}">
              <a16:creationId xmlns:a16="http://schemas.microsoft.com/office/drawing/2014/main" id="{00000000-0008-0000-0200-00009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2" name="Text Box 15">
          <a:extLst>
            <a:ext uri="{FF2B5EF4-FFF2-40B4-BE49-F238E27FC236}">
              <a16:creationId xmlns:a16="http://schemas.microsoft.com/office/drawing/2014/main" id="{00000000-0008-0000-0200-00009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3" name="Text Box 15">
          <a:extLst>
            <a:ext uri="{FF2B5EF4-FFF2-40B4-BE49-F238E27FC236}">
              <a16:creationId xmlns:a16="http://schemas.microsoft.com/office/drawing/2014/main" id="{00000000-0008-0000-0200-00009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4" name="Text Box 15">
          <a:extLst>
            <a:ext uri="{FF2B5EF4-FFF2-40B4-BE49-F238E27FC236}">
              <a16:creationId xmlns:a16="http://schemas.microsoft.com/office/drawing/2014/main" id="{00000000-0008-0000-0200-00009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5" name="Text Box 15">
          <a:extLst>
            <a:ext uri="{FF2B5EF4-FFF2-40B4-BE49-F238E27FC236}">
              <a16:creationId xmlns:a16="http://schemas.microsoft.com/office/drawing/2014/main" id="{00000000-0008-0000-0200-00009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16" name="Text Box 15">
          <a:extLst>
            <a:ext uri="{FF2B5EF4-FFF2-40B4-BE49-F238E27FC236}">
              <a16:creationId xmlns:a16="http://schemas.microsoft.com/office/drawing/2014/main" id="{00000000-0008-0000-0200-00009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17" name="Text Box 15">
          <a:extLst>
            <a:ext uri="{FF2B5EF4-FFF2-40B4-BE49-F238E27FC236}">
              <a16:creationId xmlns:a16="http://schemas.microsoft.com/office/drawing/2014/main" id="{00000000-0008-0000-0200-00009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18" name="Text Box 15">
          <a:extLst>
            <a:ext uri="{FF2B5EF4-FFF2-40B4-BE49-F238E27FC236}">
              <a16:creationId xmlns:a16="http://schemas.microsoft.com/office/drawing/2014/main" id="{00000000-0008-0000-0200-00009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19" name="Text Box 15">
          <a:extLst>
            <a:ext uri="{FF2B5EF4-FFF2-40B4-BE49-F238E27FC236}">
              <a16:creationId xmlns:a16="http://schemas.microsoft.com/office/drawing/2014/main" id="{00000000-0008-0000-0200-00009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0" name="Text Box 15">
          <a:extLst>
            <a:ext uri="{FF2B5EF4-FFF2-40B4-BE49-F238E27FC236}">
              <a16:creationId xmlns:a16="http://schemas.microsoft.com/office/drawing/2014/main" id="{00000000-0008-0000-0200-0000A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1" name="Text Box 15">
          <a:extLst>
            <a:ext uri="{FF2B5EF4-FFF2-40B4-BE49-F238E27FC236}">
              <a16:creationId xmlns:a16="http://schemas.microsoft.com/office/drawing/2014/main" id="{00000000-0008-0000-0200-0000A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2" name="Text Box 15">
          <a:extLst>
            <a:ext uri="{FF2B5EF4-FFF2-40B4-BE49-F238E27FC236}">
              <a16:creationId xmlns:a16="http://schemas.microsoft.com/office/drawing/2014/main" id="{00000000-0008-0000-0200-0000A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3" name="Text Box 15">
          <a:extLst>
            <a:ext uri="{FF2B5EF4-FFF2-40B4-BE49-F238E27FC236}">
              <a16:creationId xmlns:a16="http://schemas.microsoft.com/office/drawing/2014/main" id="{00000000-0008-0000-0200-0000A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4" name="Text Box 15">
          <a:extLst>
            <a:ext uri="{FF2B5EF4-FFF2-40B4-BE49-F238E27FC236}">
              <a16:creationId xmlns:a16="http://schemas.microsoft.com/office/drawing/2014/main" id="{00000000-0008-0000-0200-0000A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5" name="Text Box 15">
          <a:extLst>
            <a:ext uri="{FF2B5EF4-FFF2-40B4-BE49-F238E27FC236}">
              <a16:creationId xmlns:a16="http://schemas.microsoft.com/office/drawing/2014/main" id="{00000000-0008-0000-0200-0000A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26" name="Text Box 15">
          <a:extLst>
            <a:ext uri="{FF2B5EF4-FFF2-40B4-BE49-F238E27FC236}">
              <a16:creationId xmlns:a16="http://schemas.microsoft.com/office/drawing/2014/main" id="{00000000-0008-0000-0200-0000A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27" name="Text Box 15">
          <a:extLst>
            <a:ext uri="{FF2B5EF4-FFF2-40B4-BE49-F238E27FC236}">
              <a16:creationId xmlns:a16="http://schemas.microsoft.com/office/drawing/2014/main" id="{00000000-0008-0000-0200-0000A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28" name="Text Box 15">
          <a:extLst>
            <a:ext uri="{FF2B5EF4-FFF2-40B4-BE49-F238E27FC236}">
              <a16:creationId xmlns:a16="http://schemas.microsoft.com/office/drawing/2014/main" id="{00000000-0008-0000-0200-0000A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29" name="Text Box 15">
          <a:extLst>
            <a:ext uri="{FF2B5EF4-FFF2-40B4-BE49-F238E27FC236}">
              <a16:creationId xmlns:a16="http://schemas.microsoft.com/office/drawing/2014/main" id="{00000000-0008-0000-0200-0000A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0" name="Text Box 15">
          <a:extLst>
            <a:ext uri="{FF2B5EF4-FFF2-40B4-BE49-F238E27FC236}">
              <a16:creationId xmlns:a16="http://schemas.microsoft.com/office/drawing/2014/main" id="{00000000-0008-0000-0200-0000A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1" name="Text Box 15">
          <a:extLst>
            <a:ext uri="{FF2B5EF4-FFF2-40B4-BE49-F238E27FC236}">
              <a16:creationId xmlns:a16="http://schemas.microsoft.com/office/drawing/2014/main" id="{00000000-0008-0000-0200-0000A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2" name="Text Box 15">
          <a:extLst>
            <a:ext uri="{FF2B5EF4-FFF2-40B4-BE49-F238E27FC236}">
              <a16:creationId xmlns:a16="http://schemas.microsoft.com/office/drawing/2014/main" id="{00000000-0008-0000-0200-0000A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3" name="Text Box 15">
          <a:extLst>
            <a:ext uri="{FF2B5EF4-FFF2-40B4-BE49-F238E27FC236}">
              <a16:creationId xmlns:a16="http://schemas.microsoft.com/office/drawing/2014/main" id="{00000000-0008-0000-0200-0000A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4" name="Text Box 15">
          <a:extLst>
            <a:ext uri="{FF2B5EF4-FFF2-40B4-BE49-F238E27FC236}">
              <a16:creationId xmlns:a16="http://schemas.microsoft.com/office/drawing/2014/main" id="{00000000-0008-0000-0200-0000A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5" name="Text Box 15">
          <a:extLst>
            <a:ext uri="{FF2B5EF4-FFF2-40B4-BE49-F238E27FC236}">
              <a16:creationId xmlns:a16="http://schemas.microsoft.com/office/drawing/2014/main" id="{00000000-0008-0000-0200-0000A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36" name="Text Box 15">
          <a:extLst>
            <a:ext uri="{FF2B5EF4-FFF2-40B4-BE49-F238E27FC236}">
              <a16:creationId xmlns:a16="http://schemas.microsoft.com/office/drawing/2014/main" id="{00000000-0008-0000-0200-0000B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37" name="Text Box 15">
          <a:extLst>
            <a:ext uri="{FF2B5EF4-FFF2-40B4-BE49-F238E27FC236}">
              <a16:creationId xmlns:a16="http://schemas.microsoft.com/office/drawing/2014/main" id="{00000000-0008-0000-0200-0000B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38" name="Text Box 15">
          <a:extLst>
            <a:ext uri="{FF2B5EF4-FFF2-40B4-BE49-F238E27FC236}">
              <a16:creationId xmlns:a16="http://schemas.microsoft.com/office/drawing/2014/main" id="{00000000-0008-0000-0200-0000B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39" name="Text Box 15">
          <a:extLst>
            <a:ext uri="{FF2B5EF4-FFF2-40B4-BE49-F238E27FC236}">
              <a16:creationId xmlns:a16="http://schemas.microsoft.com/office/drawing/2014/main" id="{00000000-0008-0000-0200-0000B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0" name="Text Box 15">
          <a:extLst>
            <a:ext uri="{FF2B5EF4-FFF2-40B4-BE49-F238E27FC236}">
              <a16:creationId xmlns:a16="http://schemas.microsoft.com/office/drawing/2014/main" id="{00000000-0008-0000-0200-0000B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1" name="Text Box 15">
          <a:extLst>
            <a:ext uri="{FF2B5EF4-FFF2-40B4-BE49-F238E27FC236}">
              <a16:creationId xmlns:a16="http://schemas.microsoft.com/office/drawing/2014/main" id="{00000000-0008-0000-0200-0000B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2" name="Text Box 15">
          <a:extLst>
            <a:ext uri="{FF2B5EF4-FFF2-40B4-BE49-F238E27FC236}">
              <a16:creationId xmlns:a16="http://schemas.microsoft.com/office/drawing/2014/main" id="{00000000-0008-0000-0200-0000B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3" name="Text Box 15">
          <a:extLst>
            <a:ext uri="{FF2B5EF4-FFF2-40B4-BE49-F238E27FC236}">
              <a16:creationId xmlns:a16="http://schemas.microsoft.com/office/drawing/2014/main" id="{00000000-0008-0000-0200-0000B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4" name="Text Box 15">
          <a:extLst>
            <a:ext uri="{FF2B5EF4-FFF2-40B4-BE49-F238E27FC236}">
              <a16:creationId xmlns:a16="http://schemas.microsoft.com/office/drawing/2014/main" id="{00000000-0008-0000-0200-0000B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5" name="Text Box 15">
          <a:extLst>
            <a:ext uri="{FF2B5EF4-FFF2-40B4-BE49-F238E27FC236}">
              <a16:creationId xmlns:a16="http://schemas.microsoft.com/office/drawing/2014/main" id="{00000000-0008-0000-0200-0000B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46" name="Text Box 15">
          <a:extLst>
            <a:ext uri="{FF2B5EF4-FFF2-40B4-BE49-F238E27FC236}">
              <a16:creationId xmlns:a16="http://schemas.microsoft.com/office/drawing/2014/main" id="{00000000-0008-0000-0200-0000B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47" name="Text Box 15">
          <a:extLst>
            <a:ext uri="{FF2B5EF4-FFF2-40B4-BE49-F238E27FC236}">
              <a16:creationId xmlns:a16="http://schemas.microsoft.com/office/drawing/2014/main" id="{00000000-0008-0000-0200-0000B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48" name="Text Box 15">
          <a:extLst>
            <a:ext uri="{FF2B5EF4-FFF2-40B4-BE49-F238E27FC236}">
              <a16:creationId xmlns:a16="http://schemas.microsoft.com/office/drawing/2014/main" id="{00000000-0008-0000-0200-0000B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49" name="Text Box 15">
          <a:extLst>
            <a:ext uri="{FF2B5EF4-FFF2-40B4-BE49-F238E27FC236}">
              <a16:creationId xmlns:a16="http://schemas.microsoft.com/office/drawing/2014/main" id="{00000000-0008-0000-0200-0000B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0" name="Text Box 15">
          <a:extLst>
            <a:ext uri="{FF2B5EF4-FFF2-40B4-BE49-F238E27FC236}">
              <a16:creationId xmlns:a16="http://schemas.microsoft.com/office/drawing/2014/main" id="{00000000-0008-0000-0200-0000B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1" name="Text Box 15">
          <a:extLst>
            <a:ext uri="{FF2B5EF4-FFF2-40B4-BE49-F238E27FC236}">
              <a16:creationId xmlns:a16="http://schemas.microsoft.com/office/drawing/2014/main" id="{00000000-0008-0000-0200-0000B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2" name="Text Box 15">
          <a:extLst>
            <a:ext uri="{FF2B5EF4-FFF2-40B4-BE49-F238E27FC236}">
              <a16:creationId xmlns:a16="http://schemas.microsoft.com/office/drawing/2014/main" id="{00000000-0008-0000-0200-0000C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3" name="Text Box 15">
          <a:extLst>
            <a:ext uri="{FF2B5EF4-FFF2-40B4-BE49-F238E27FC236}">
              <a16:creationId xmlns:a16="http://schemas.microsoft.com/office/drawing/2014/main" id="{00000000-0008-0000-0200-0000C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4" name="Text Box 15">
          <a:extLst>
            <a:ext uri="{FF2B5EF4-FFF2-40B4-BE49-F238E27FC236}">
              <a16:creationId xmlns:a16="http://schemas.microsoft.com/office/drawing/2014/main" id="{00000000-0008-0000-0200-0000C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5" name="Text Box 15">
          <a:extLst>
            <a:ext uri="{FF2B5EF4-FFF2-40B4-BE49-F238E27FC236}">
              <a16:creationId xmlns:a16="http://schemas.microsoft.com/office/drawing/2014/main" id="{00000000-0008-0000-0200-0000C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56" name="Text Box 15">
          <a:extLst>
            <a:ext uri="{FF2B5EF4-FFF2-40B4-BE49-F238E27FC236}">
              <a16:creationId xmlns:a16="http://schemas.microsoft.com/office/drawing/2014/main" id="{00000000-0008-0000-0200-0000C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57" name="Text Box 15">
          <a:extLst>
            <a:ext uri="{FF2B5EF4-FFF2-40B4-BE49-F238E27FC236}">
              <a16:creationId xmlns:a16="http://schemas.microsoft.com/office/drawing/2014/main" id="{00000000-0008-0000-0200-0000C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58" name="Text Box 15">
          <a:extLst>
            <a:ext uri="{FF2B5EF4-FFF2-40B4-BE49-F238E27FC236}">
              <a16:creationId xmlns:a16="http://schemas.microsoft.com/office/drawing/2014/main" id="{00000000-0008-0000-0200-0000C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59" name="Text Box 15">
          <a:extLst>
            <a:ext uri="{FF2B5EF4-FFF2-40B4-BE49-F238E27FC236}">
              <a16:creationId xmlns:a16="http://schemas.microsoft.com/office/drawing/2014/main" id="{00000000-0008-0000-0200-0000C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0" name="Text Box 15">
          <a:extLst>
            <a:ext uri="{FF2B5EF4-FFF2-40B4-BE49-F238E27FC236}">
              <a16:creationId xmlns:a16="http://schemas.microsoft.com/office/drawing/2014/main" id="{00000000-0008-0000-0200-0000C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1" name="Text Box 15">
          <a:extLst>
            <a:ext uri="{FF2B5EF4-FFF2-40B4-BE49-F238E27FC236}">
              <a16:creationId xmlns:a16="http://schemas.microsoft.com/office/drawing/2014/main" id="{00000000-0008-0000-0200-0000C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2" name="Text Box 15">
          <a:extLst>
            <a:ext uri="{FF2B5EF4-FFF2-40B4-BE49-F238E27FC236}">
              <a16:creationId xmlns:a16="http://schemas.microsoft.com/office/drawing/2014/main" id="{00000000-0008-0000-0200-0000C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3" name="Text Box 15">
          <a:extLst>
            <a:ext uri="{FF2B5EF4-FFF2-40B4-BE49-F238E27FC236}">
              <a16:creationId xmlns:a16="http://schemas.microsoft.com/office/drawing/2014/main" id="{00000000-0008-0000-0200-0000C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4" name="Text Box 15">
          <a:extLst>
            <a:ext uri="{FF2B5EF4-FFF2-40B4-BE49-F238E27FC236}">
              <a16:creationId xmlns:a16="http://schemas.microsoft.com/office/drawing/2014/main" id="{00000000-0008-0000-0200-0000C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5" name="Text Box 15">
          <a:extLst>
            <a:ext uri="{FF2B5EF4-FFF2-40B4-BE49-F238E27FC236}">
              <a16:creationId xmlns:a16="http://schemas.microsoft.com/office/drawing/2014/main" id="{00000000-0008-0000-0200-0000C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66" name="Text Box 15">
          <a:extLst>
            <a:ext uri="{FF2B5EF4-FFF2-40B4-BE49-F238E27FC236}">
              <a16:creationId xmlns:a16="http://schemas.microsoft.com/office/drawing/2014/main" id="{00000000-0008-0000-0200-0000C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67" name="Text Box 15">
          <a:extLst>
            <a:ext uri="{FF2B5EF4-FFF2-40B4-BE49-F238E27FC236}">
              <a16:creationId xmlns:a16="http://schemas.microsoft.com/office/drawing/2014/main" id="{00000000-0008-0000-0200-0000C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68" name="Text Box 15">
          <a:extLst>
            <a:ext uri="{FF2B5EF4-FFF2-40B4-BE49-F238E27FC236}">
              <a16:creationId xmlns:a16="http://schemas.microsoft.com/office/drawing/2014/main" id="{00000000-0008-0000-0200-0000D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69" name="Text Box 15">
          <a:extLst>
            <a:ext uri="{FF2B5EF4-FFF2-40B4-BE49-F238E27FC236}">
              <a16:creationId xmlns:a16="http://schemas.microsoft.com/office/drawing/2014/main" id="{00000000-0008-0000-0200-0000D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0" name="Text Box 15">
          <a:extLst>
            <a:ext uri="{FF2B5EF4-FFF2-40B4-BE49-F238E27FC236}">
              <a16:creationId xmlns:a16="http://schemas.microsoft.com/office/drawing/2014/main" id="{00000000-0008-0000-0200-0000D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1" name="Text Box 15">
          <a:extLst>
            <a:ext uri="{FF2B5EF4-FFF2-40B4-BE49-F238E27FC236}">
              <a16:creationId xmlns:a16="http://schemas.microsoft.com/office/drawing/2014/main" id="{00000000-0008-0000-0200-0000D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2" name="Text Box 15">
          <a:extLst>
            <a:ext uri="{FF2B5EF4-FFF2-40B4-BE49-F238E27FC236}">
              <a16:creationId xmlns:a16="http://schemas.microsoft.com/office/drawing/2014/main" id="{00000000-0008-0000-0200-0000D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3" name="Text Box 15">
          <a:extLst>
            <a:ext uri="{FF2B5EF4-FFF2-40B4-BE49-F238E27FC236}">
              <a16:creationId xmlns:a16="http://schemas.microsoft.com/office/drawing/2014/main" id="{00000000-0008-0000-0200-0000D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74" name="Text Box 15">
          <a:extLst>
            <a:ext uri="{FF2B5EF4-FFF2-40B4-BE49-F238E27FC236}">
              <a16:creationId xmlns:a16="http://schemas.microsoft.com/office/drawing/2014/main" id="{00000000-0008-0000-0200-0000D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5" name="Text Box 15">
          <a:extLst>
            <a:ext uri="{FF2B5EF4-FFF2-40B4-BE49-F238E27FC236}">
              <a16:creationId xmlns:a16="http://schemas.microsoft.com/office/drawing/2014/main" id="{00000000-0008-0000-0200-0000D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6" name="Text Box 15">
          <a:extLst>
            <a:ext uri="{FF2B5EF4-FFF2-40B4-BE49-F238E27FC236}">
              <a16:creationId xmlns:a16="http://schemas.microsoft.com/office/drawing/2014/main" id="{00000000-0008-0000-0200-0000D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77" name="Text Box 15">
          <a:extLst>
            <a:ext uri="{FF2B5EF4-FFF2-40B4-BE49-F238E27FC236}">
              <a16:creationId xmlns:a16="http://schemas.microsoft.com/office/drawing/2014/main" id="{00000000-0008-0000-0200-0000D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78" name="Text Box 15">
          <a:extLst>
            <a:ext uri="{FF2B5EF4-FFF2-40B4-BE49-F238E27FC236}">
              <a16:creationId xmlns:a16="http://schemas.microsoft.com/office/drawing/2014/main" id="{00000000-0008-0000-0200-0000D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79" name="Text Box 15">
          <a:extLst>
            <a:ext uri="{FF2B5EF4-FFF2-40B4-BE49-F238E27FC236}">
              <a16:creationId xmlns:a16="http://schemas.microsoft.com/office/drawing/2014/main" id="{00000000-0008-0000-0200-0000D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0" name="Text Box 15">
          <a:extLst>
            <a:ext uri="{FF2B5EF4-FFF2-40B4-BE49-F238E27FC236}">
              <a16:creationId xmlns:a16="http://schemas.microsoft.com/office/drawing/2014/main" id="{00000000-0008-0000-0200-0000D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1" name="Text Box 15">
          <a:extLst>
            <a:ext uri="{FF2B5EF4-FFF2-40B4-BE49-F238E27FC236}">
              <a16:creationId xmlns:a16="http://schemas.microsoft.com/office/drawing/2014/main" id="{00000000-0008-0000-0200-0000D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2" name="Text Box 15">
          <a:extLst>
            <a:ext uri="{FF2B5EF4-FFF2-40B4-BE49-F238E27FC236}">
              <a16:creationId xmlns:a16="http://schemas.microsoft.com/office/drawing/2014/main" id="{00000000-0008-0000-0200-0000D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3" name="Text Box 15">
          <a:extLst>
            <a:ext uri="{FF2B5EF4-FFF2-40B4-BE49-F238E27FC236}">
              <a16:creationId xmlns:a16="http://schemas.microsoft.com/office/drawing/2014/main" id="{00000000-0008-0000-0200-0000D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4" name="Text Box 15">
          <a:extLst>
            <a:ext uri="{FF2B5EF4-FFF2-40B4-BE49-F238E27FC236}">
              <a16:creationId xmlns:a16="http://schemas.microsoft.com/office/drawing/2014/main" id="{00000000-0008-0000-0200-0000E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85" name="Text Box 15">
          <a:extLst>
            <a:ext uri="{FF2B5EF4-FFF2-40B4-BE49-F238E27FC236}">
              <a16:creationId xmlns:a16="http://schemas.microsoft.com/office/drawing/2014/main" id="{00000000-0008-0000-0200-0000E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86" name="Text Box 15">
          <a:extLst>
            <a:ext uri="{FF2B5EF4-FFF2-40B4-BE49-F238E27FC236}">
              <a16:creationId xmlns:a16="http://schemas.microsoft.com/office/drawing/2014/main" id="{00000000-0008-0000-0200-0000E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7" name="Text Box 15">
          <a:extLst>
            <a:ext uri="{FF2B5EF4-FFF2-40B4-BE49-F238E27FC236}">
              <a16:creationId xmlns:a16="http://schemas.microsoft.com/office/drawing/2014/main" id="{00000000-0008-0000-0200-0000E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88" name="Text Box 15">
          <a:extLst>
            <a:ext uri="{FF2B5EF4-FFF2-40B4-BE49-F238E27FC236}">
              <a16:creationId xmlns:a16="http://schemas.microsoft.com/office/drawing/2014/main" id="{00000000-0008-0000-0200-0000E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89" name="Text Box 15">
          <a:extLst>
            <a:ext uri="{FF2B5EF4-FFF2-40B4-BE49-F238E27FC236}">
              <a16:creationId xmlns:a16="http://schemas.microsoft.com/office/drawing/2014/main" id="{00000000-0008-0000-0200-0000E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0" name="Text Box 15">
          <a:extLst>
            <a:ext uri="{FF2B5EF4-FFF2-40B4-BE49-F238E27FC236}">
              <a16:creationId xmlns:a16="http://schemas.microsoft.com/office/drawing/2014/main" id="{00000000-0008-0000-0200-0000E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1" name="Text Box 15">
          <a:extLst>
            <a:ext uri="{FF2B5EF4-FFF2-40B4-BE49-F238E27FC236}">
              <a16:creationId xmlns:a16="http://schemas.microsoft.com/office/drawing/2014/main" id="{00000000-0008-0000-0200-0000E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2" name="Text Box 15">
          <a:extLst>
            <a:ext uri="{FF2B5EF4-FFF2-40B4-BE49-F238E27FC236}">
              <a16:creationId xmlns:a16="http://schemas.microsoft.com/office/drawing/2014/main" id="{00000000-0008-0000-0200-0000E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3" name="Text Box 15">
          <a:extLst>
            <a:ext uri="{FF2B5EF4-FFF2-40B4-BE49-F238E27FC236}">
              <a16:creationId xmlns:a16="http://schemas.microsoft.com/office/drawing/2014/main" id="{00000000-0008-0000-0200-0000E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4" name="Text Box 15">
          <a:extLst>
            <a:ext uri="{FF2B5EF4-FFF2-40B4-BE49-F238E27FC236}">
              <a16:creationId xmlns:a16="http://schemas.microsoft.com/office/drawing/2014/main" id="{00000000-0008-0000-0200-0000E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5" name="Text Box 15">
          <a:extLst>
            <a:ext uri="{FF2B5EF4-FFF2-40B4-BE49-F238E27FC236}">
              <a16:creationId xmlns:a16="http://schemas.microsoft.com/office/drawing/2014/main" id="{00000000-0008-0000-0200-0000E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196" name="Text Box 15">
          <a:extLst>
            <a:ext uri="{FF2B5EF4-FFF2-40B4-BE49-F238E27FC236}">
              <a16:creationId xmlns:a16="http://schemas.microsoft.com/office/drawing/2014/main" id="{00000000-0008-0000-0200-0000E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197" name="Text Box 15">
          <a:extLst>
            <a:ext uri="{FF2B5EF4-FFF2-40B4-BE49-F238E27FC236}">
              <a16:creationId xmlns:a16="http://schemas.microsoft.com/office/drawing/2014/main" id="{00000000-0008-0000-0200-0000E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198" name="Text Box 15">
          <a:extLst>
            <a:ext uri="{FF2B5EF4-FFF2-40B4-BE49-F238E27FC236}">
              <a16:creationId xmlns:a16="http://schemas.microsoft.com/office/drawing/2014/main" id="{00000000-0008-0000-0200-0000E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199" name="Text Box 15">
          <a:extLst>
            <a:ext uri="{FF2B5EF4-FFF2-40B4-BE49-F238E27FC236}">
              <a16:creationId xmlns:a16="http://schemas.microsoft.com/office/drawing/2014/main" id="{00000000-0008-0000-0200-0000E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0" name="Text Box 15">
          <a:extLst>
            <a:ext uri="{FF2B5EF4-FFF2-40B4-BE49-F238E27FC236}">
              <a16:creationId xmlns:a16="http://schemas.microsoft.com/office/drawing/2014/main" id="{00000000-0008-0000-0200-0000F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1" name="Text Box 15">
          <a:extLst>
            <a:ext uri="{FF2B5EF4-FFF2-40B4-BE49-F238E27FC236}">
              <a16:creationId xmlns:a16="http://schemas.microsoft.com/office/drawing/2014/main" id="{00000000-0008-0000-0200-0000F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2" name="Text Box 15">
          <a:extLst>
            <a:ext uri="{FF2B5EF4-FFF2-40B4-BE49-F238E27FC236}">
              <a16:creationId xmlns:a16="http://schemas.microsoft.com/office/drawing/2014/main" id="{00000000-0008-0000-0200-0000F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3" name="Text Box 15">
          <a:extLst>
            <a:ext uri="{FF2B5EF4-FFF2-40B4-BE49-F238E27FC236}">
              <a16:creationId xmlns:a16="http://schemas.microsoft.com/office/drawing/2014/main" id="{00000000-0008-0000-0200-0000F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4" name="Text Box 15">
          <a:extLst>
            <a:ext uri="{FF2B5EF4-FFF2-40B4-BE49-F238E27FC236}">
              <a16:creationId xmlns:a16="http://schemas.microsoft.com/office/drawing/2014/main" id="{00000000-0008-0000-0200-0000F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5" name="Text Box 15">
          <a:extLst>
            <a:ext uri="{FF2B5EF4-FFF2-40B4-BE49-F238E27FC236}">
              <a16:creationId xmlns:a16="http://schemas.microsoft.com/office/drawing/2014/main" id="{00000000-0008-0000-0200-0000F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06" name="Text Box 15">
          <a:extLst>
            <a:ext uri="{FF2B5EF4-FFF2-40B4-BE49-F238E27FC236}">
              <a16:creationId xmlns:a16="http://schemas.microsoft.com/office/drawing/2014/main" id="{00000000-0008-0000-0200-0000F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07" name="Text Box 15">
          <a:extLst>
            <a:ext uri="{FF2B5EF4-FFF2-40B4-BE49-F238E27FC236}">
              <a16:creationId xmlns:a16="http://schemas.microsoft.com/office/drawing/2014/main" id="{00000000-0008-0000-0200-0000F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08" name="Text Box 15">
          <a:extLst>
            <a:ext uri="{FF2B5EF4-FFF2-40B4-BE49-F238E27FC236}">
              <a16:creationId xmlns:a16="http://schemas.microsoft.com/office/drawing/2014/main" id="{00000000-0008-0000-0200-0000F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09" name="Text Box 15">
          <a:extLst>
            <a:ext uri="{FF2B5EF4-FFF2-40B4-BE49-F238E27FC236}">
              <a16:creationId xmlns:a16="http://schemas.microsoft.com/office/drawing/2014/main" id="{00000000-0008-0000-0200-0000F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0" name="Text Box 15">
          <a:extLst>
            <a:ext uri="{FF2B5EF4-FFF2-40B4-BE49-F238E27FC236}">
              <a16:creationId xmlns:a16="http://schemas.microsoft.com/office/drawing/2014/main" id="{00000000-0008-0000-0200-0000F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1" name="Text Box 15">
          <a:extLst>
            <a:ext uri="{FF2B5EF4-FFF2-40B4-BE49-F238E27FC236}">
              <a16:creationId xmlns:a16="http://schemas.microsoft.com/office/drawing/2014/main" id="{00000000-0008-0000-0200-0000F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2" name="Text Box 15">
          <a:extLst>
            <a:ext uri="{FF2B5EF4-FFF2-40B4-BE49-F238E27FC236}">
              <a16:creationId xmlns:a16="http://schemas.microsoft.com/office/drawing/2014/main" id="{00000000-0008-0000-0200-0000F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3" name="Text Box 15">
          <a:extLst>
            <a:ext uri="{FF2B5EF4-FFF2-40B4-BE49-F238E27FC236}">
              <a16:creationId xmlns:a16="http://schemas.microsoft.com/office/drawing/2014/main" id="{00000000-0008-0000-0200-0000F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4" name="Text Box 15">
          <a:extLst>
            <a:ext uri="{FF2B5EF4-FFF2-40B4-BE49-F238E27FC236}">
              <a16:creationId xmlns:a16="http://schemas.microsoft.com/office/drawing/2014/main" id="{00000000-0008-0000-0200-0000F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5" name="Text Box 15">
          <a:extLst>
            <a:ext uri="{FF2B5EF4-FFF2-40B4-BE49-F238E27FC236}">
              <a16:creationId xmlns:a16="http://schemas.microsoft.com/office/drawing/2014/main" id="{00000000-0008-0000-0200-0000F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16" name="Text Box 15">
          <a:extLst>
            <a:ext uri="{FF2B5EF4-FFF2-40B4-BE49-F238E27FC236}">
              <a16:creationId xmlns:a16="http://schemas.microsoft.com/office/drawing/2014/main" id="{00000000-0008-0000-0200-00000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17" name="Text Box 15">
          <a:extLst>
            <a:ext uri="{FF2B5EF4-FFF2-40B4-BE49-F238E27FC236}">
              <a16:creationId xmlns:a16="http://schemas.microsoft.com/office/drawing/2014/main" id="{00000000-0008-0000-0200-00000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18" name="Text Box 15">
          <a:extLst>
            <a:ext uri="{FF2B5EF4-FFF2-40B4-BE49-F238E27FC236}">
              <a16:creationId xmlns:a16="http://schemas.microsoft.com/office/drawing/2014/main" id="{00000000-0008-0000-0200-00000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19" name="Text Box 15">
          <a:extLst>
            <a:ext uri="{FF2B5EF4-FFF2-40B4-BE49-F238E27FC236}">
              <a16:creationId xmlns:a16="http://schemas.microsoft.com/office/drawing/2014/main" id="{00000000-0008-0000-0200-00000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0" name="Text Box 15">
          <a:extLst>
            <a:ext uri="{FF2B5EF4-FFF2-40B4-BE49-F238E27FC236}">
              <a16:creationId xmlns:a16="http://schemas.microsoft.com/office/drawing/2014/main" id="{00000000-0008-0000-0200-00000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1" name="Text Box 15">
          <a:extLst>
            <a:ext uri="{FF2B5EF4-FFF2-40B4-BE49-F238E27FC236}">
              <a16:creationId xmlns:a16="http://schemas.microsoft.com/office/drawing/2014/main" id="{00000000-0008-0000-0200-00000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2" name="Text Box 15">
          <a:extLst>
            <a:ext uri="{FF2B5EF4-FFF2-40B4-BE49-F238E27FC236}">
              <a16:creationId xmlns:a16="http://schemas.microsoft.com/office/drawing/2014/main" id="{00000000-0008-0000-0200-00000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3" name="Text Box 15">
          <a:extLst>
            <a:ext uri="{FF2B5EF4-FFF2-40B4-BE49-F238E27FC236}">
              <a16:creationId xmlns:a16="http://schemas.microsoft.com/office/drawing/2014/main" id="{00000000-0008-0000-0200-00000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4" name="Text Box 15">
          <a:extLst>
            <a:ext uri="{FF2B5EF4-FFF2-40B4-BE49-F238E27FC236}">
              <a16:creationId xmlns:a16="http://schemas.microsoft.com/office/drawing/2014/main" id="{00000000-0008-0000-0200-00000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5" name="Text Box 15">
          <a:extLst>
            <a:ext uri="{FF2B5EF4-FFF2-40B4-BE49-F238E27FC236}">
              <a16:creationId xmlns:a16="http://schemas.microsoft.com/office/drawing/2014/main" id="{00000000-0008-0000-0200-00000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26" name="Text Box 15">
          <a:extLst>
            <a:ext uri="{FF2B5EF4-FFF2-40B4-BE49-F238E27FC236}">
              <a16:creationId xmlns:a16="http://schemas.microsoft.com/office/drawing/2014/main" id="{00000000-0008-0000-0200-00000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27" name="Text Box 15">
          <a:extLst>
            <a:ext uri="{FF2B5EF4-FFF2-40B4-BE49-F238E27FC236}">
              <a16:creationId xmlns:a16="http://schemas.microsoft.com/office/drawing/2014/main" id="{00000000-0008-0000-0200-00000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28" name="Text Box 15">
          <a:extLst>
            <a:ext uri="{FF2B5EF4-FFF2-40B4-BE49-F238E27FC236}">
              <a16:creationId xmlns:a16="http://schemas.microsoft.com/office/drawing/2014/main" id="{00000000-0008-0000-0200-00000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29" name="Text Box 15">
          <a:extLst>
            <a:ext uri="{FF2B5EF4-FFF2-40B4-BE49-F238E27FC236}">
              <a16:creationId xmlns:a16="http://schemas.microsoft.com/office/drawing/2014/main" id="{00000000-0008-0000-0200-00000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0" name="Text Box 15">
          <a:extLst>
            <a:ext uri="{FF2B5EF4-FFF2-40B4-BE49-F238E27FC236}">
              <a16:creationId xmlns:a16="http://schemas.microsoft.com/office/drawing/2014/main" id="{00000000-0008-0000-0200-00000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1" name="Text Box 15">
          <a:extLst>
            <a:ext uri="{FF2B5EF4-FFF2-40B4-BE49-F238E27FC236}">
              <a16:creationId xmlns:a16="http://schemas.microsoft.com/office/drawing/2014/main" id="{00000000-0008-0000-0200-00000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2" name="Text Box 15">
          <a:extLst>
            <a:ext uri="{FF2B5EF4-FFF2-40B4-BE49-F238E27FC236}">
              <a16:creationId xmlns:a16="http://schemas.microsoft.com/office/drawing/2014/main" id="{00000000-0008-0000-0200-00001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3" name="Text Box 15">
          <a:extLst>
            <a:ext uri="{FF2B5EF4-FFF2-40B4-BE49-F238E27FC236}">
              <a16:creationId xmlns:a16="http://schemas.microsoft.com/office/drawing/2014/main" id="{00000000-0008-0000-0200-00001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4" name="Text Box 15">
          <a:extLst>
            <a:ext uri="{FF2B5EF4-FFF2-40B4-BE49-F238E27FC236}">
              <a16:creationId xmlns:a16="http://schemas.microsoft.com/office/drawing/2014/main" id="{00000000-0008-0000-0200-00001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5" name="Text Box 15">
          <a:extLst>
            <a:ext uri="{FF2B5EF4-FFF2-40B4-BE49-F238E27FC236}">
              <a16:creationId xmlns:a16="http://schemas.microsoft.com/office/drawing/2014/main" id="{00000000-0008-0000-0200-00001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36" name="Text Box 15">
          <a:extLst>
            <a:ext uri="{FF2B5EF4-FFF2-40B4-BE49-F238E27FC236}">
              <a16:creationId xmlns:a16="http://schemas.microsoft.com/office/drawing/2014/main" id="{00000000-0008-0000-0200-00001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37" name="Text Box 15">
          <a:extLst>
            <a:ext uri="{FF2B5EF4-FFF2-40B4-BE49-F238E27FC236}">
              <a16:creationId xmlns:a16="http://schemas.microsoft.com/office/drawing/2014/main" id="{00000000-0008-0000-0200-00001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38" name="Text Box 15">
          <a:extLst>
            <a:ext uri="{FF2B5EF4-FFF2-40B4-BE49-F238E27FC236}">
              <a16:creationId xmlns:a16="http://schemas.microsoft.com/office/drawing/2014/main" id="{00000000-0008-0000-0200-00001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39" name="Text Box 15">
          <a:extLst>
            <a:ext uri="{FF2B5EF4-FFF2-40B4-BE49-F238E27FC236}">
              <a16:creationId xmlns:a16="http://schemas.microsoft.com/office/drawing/2014/main" id="{00000000-0008-0000-0200-00001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0" name="Text Box 15">
          <a:extLst>
            <a:ext uri="{FF2B5EF4-FFF2-40B4-BE49-F238E27FC236}">
              <a16:creationId xmlns:a16="http://schemas.microsoft.com/office/drawing/2014/main" id="{00000000-0008-0000-0200-00001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1" name="Text Box 15">
          <a:extLst>
            <a:ext uri="{FF2B5EF4-FFF2-40B4-BE49-F238E27FC236}">
              <a16:creationId xmlns:a16="http://schemas.microsoft.com/office/drawing/2014/main" id="{00000000-0008-0000-0200-00001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2" name="Text Box 15">
          <a:extLst>
            <a:ext uri="{FF2B5EF4-FFF2-40B4-BE49-F238E27FC236}">
              <a16:creationId xmlns:a16="http://schemas.microsoft.com/office/drawing/2014/main" id="{00000000-0008-0000-0200-00001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3" name="Text Box 15">
          <a:extLst>
            <a:ext uri="{FF2B5EF4-FFF2-40B4-BE49-F238E27FC236}">
              <a16:creationId xmlns:a16="http://schemas.microsoft.com/office/drawing/2014/main" id="{00000000-0008-0000-0200-00001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4" name="Text Box 15">
          <a:extLst>
            <a:ext uri="{FF2B5EF4-FFF2-40B4-BE49-F238E27FC236}">
              <a16:creationId xmlns:a16="http://schemas.microsoft.com/office/drawing/2014/main" id="{00000000-0008-0000-0200-00001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5" name="Text Box 15">
          <a:extLst>
            <a:ext uri="{FF2B5EF4-FFF2-40B4-BE49-F238E27FC236}">
              <a16:creationId xmlns:a16="http://schemas.microsoft.com/office/drawing/2014/main" id="{00000000-0008-0000-0200-00001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46" name="Text Box 15">
          <a:extLst>
            <a:ext uri="{FF2B5EF4-FFF2-40B4-BE49-F238E27FC236}">
              <a16:creationId xmlns:a16="http://schemas.microsoft.com/office/drawing/2014/main" id="{00000000-0008-0000-0200-00001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47" name="Text Box 15">
          <a:extLst>
            <a:ext uri="{FF2B5EF4-FFF2-40B4-BE49-F238E27FC236}">
              <a16:creationId xmlns:a16="http://schemas.microsoft.com/office/drawing/2014/main" id="{00000000-0008-0000-0200-00001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48" name="Text Box 15">
          <a:extLst>
            <a:ext uri="{FF2B5EF4-FFF2-40B4-BE49-F238E27FC236}">
              <a16:creationId xmlns:a16="http://schemas.microsoft.com/office/drawing/2014/main" id="{00000000-0008-0000-0200-00002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49" name="Text Box 15">
          <a:extLst>
            <a:ext uri="{FF2B5EF4-FFF2-40B4-BE49-F238E27FC236}">
              <a16:creationId xmlns:a16="http://schemas.microsoft.com/office/drawing/2014/main" id="{00000000-0008-0000-0200-00002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0" name="Text Box 15">
          <a:extLst>
            <a:ext uri="{FF2B5EF4-FFF2-40B4-BE49-F238E27FC236}">
              <a16:creationId xmlns:a16="http://schemas.microsoft.com/office/drawing/2014/main" id="{00000000-0008-0000-0200-00002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1" name="Text Box 15">
          <a:extLst>
            <a:ext uri="{FF2B5EF4-FFF2-40B4-BE49-F238E27FC236}">
              <a16:creationId xmlns:a16="http://schemas.microsoft.com/office/drawing/2014/main" id="{00000000-0008-0000-0200-00002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2" name="Text Box 15">
          <a:extLst>
            <a:ext uri="{FF2B5EF4-FFF2-40B4-BE49-F238E27FC236}">
              <a16:creationId xmlns:a16="http://schemas.microsoft.com/office/drawing/2014/main" id="{00000000-0008-0000-0200-00002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3" name="Text Box 15">
          <a:extLst>
            <a:ext uri="{FF2B5EF4-FFF2-40B4-BE49-F238E27FC236}">
              <a16:creationId xmlns:a16="http://schemas.microsoft.com/office/drawing/2014/main" id="{00000000-0008-0000-0200-00002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4" name="Text Box 15">
          <a:extLst>
            <a:ext uri="{FF2B5EF4-FFF2-40B4-BE49-F238E27FC236}">
              <a16:creationId xmlns:a16="http://schemas.microsoft.com/office/drawing/2014/main" id="{00000000-0008-0000-0200-00002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5" name="Text Box 15">
          <a:extLst>
            <a:ext uri="{FF2B5EF4-FFF2-40B4-BE49-F238E27FC236}">
              <a16:creationId xmlns:a16="http://schemas.microsoft.com/office/drawing/2014/main" id="{00000000-0008-0000-0200-00002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56" name="Text Box 15">
          <a:extLst>
            <a:ext uri="{FF2B5EF4-FFF2-40B4-BE49-F238E27FC236}">
              <a16:creationId xmlns:a16="http://schemas.microsoft.com/office/drawing/2014/main" id="{00000000-0008-0000-0200-00002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57" name="Text Box 15">
          <a:extLst>
            <a:ext uri="{FF2B5EF4-FFF2-40B4-BE49-F238E27FC236}">
              <a16:creationId xmlns:a16="http://schemas.microsoft.com/office/drawing/2014/main" id="{00000000-0008-0000-0200-00002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58" name="Text Box 15">
          <a:extLst>
            <a:ext uri="{FF2B5EF4-FFF2-40B4-BE49-F238E27FC236}">
              <a16:creationId xmlns:a16="http://schemas.microsoft.com/office/drawing/2014/main" id="{00000000-0008-0000-0200-00002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59" name="Text Box 15">
          <a:extLst>
            <a:ext uri="{FF2B5EF4-FFF2-40B4-BE49-F238E27FC236}">
              <a16:creationId xmlns:a16="http://schemas.microsoft.com/office/drawing/2014/main" id="{00000000-0008-0000-0200-00002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0" name="Text Box 15">
          <a:extLst>
            <a:ext uri="{FF2B5EF4-FFF2-40B4-BE49-F238E27FC236}">
              <a16:creationId xmlns:a16="http://schemas.microsoft.com/office/drawing/2014/main" id="{00000000-0008-0000-0200-00002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1" name="Text Box 15">
          <a:extLst>
            <a:ext uri="{FF2B5EF4-FFF2-40B4-BE49-F238E27FC236}">
              <a16:creationId xmlns:a16="http://schemas.microsoft.com/office/drawing/2014/main" id="{00000000-0008-0000-0200-00002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2" name="Text Box 15">
          <a:extLst>
            <a:ext uri="{FF2B5EF4-FFF2-40B4-BE49-F238E27FC236}">
              <a16:creationId xmlns:a16="http://schemas.microsoft.com/office/drawing/2014/main" id="{00000000-0008-0000-0200-00002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3" name="Text Box 15">
          <a:extLst>
            <a:ext uri="{FF2B5EF4-FFF2-40B4-BE49-F238E27FC236}">
              <a16:creationId xmlns:a16="http://schemas.microsoft.com/office/drawing/2014/main" id="{00000000-0008-0000-0200-00002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4" name="Text Box 15">
          <a:extLst>
            <a:ext uri="{FF2B5EF4-FFF2-40B4-BE49-F238E27FC236}">
              <a16:creationId xmlns:a16="http://schemas.microsoft.com/office/drawing/2014/main" id="{00000000-0008-0000-0200-00003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5" name="Text Box 15">
          <a:extLst>
            <a:ext uri="{FF2B5EF4-FFF2-40B4-BE49-F238E27FC236}">
              <a16:creationId xmlns:a16="http://schemas.microsoft.com/office/drawing/2014/main" id="{00000000-0008-0000-0200-00003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66" name="Text Box 15">
          <a:extLst>
            <a:ext uri="{FF2B5EF4-FFF2-40B4-BE49-F238E27FC236}">
              <a16:creationId xmlns:a16="http://schemas.microsoft.com/office/drawing/2014/main" id="{00000000-0008-0000-0200-00003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67" name="Text Box 15">
          <a:extLst>
            <a:ext uri="{FF2B5EF4-FFF2-40B4-BE49-F238E27FC236}">
              <a16:creationId xmlns:a16="http://schemas.microsoft.com/office/drawing/2014/main" id="{00000000-0008-0000-0200-00003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68" name="Text Box 15">
          <a:extLst>
            <a:ext uri="{FF2B5EF4-FFF2-40B4-BE49-F238E27FC236}">
              <a16:creationId xmlns:a16="http://schemas.microsoft.com/office/drawing/2014/main" id="{00000000-0008-0000-0200-00003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69" name="Text Box 15">
          <a:extLst>
            <a:ext uri="{FF2B5EF4-FFF2-40B4-BE49-F238E27FC236}">
              <a16:creationId xmlns:a16="http://schemas.microsoft.com/office/drawing/2014/main" id="{00000000-0008-0000-0200-00003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0" name="Text Box 15">
          <a:extLst>
            <a:ext uri="{FF2B5EF4-FFF2-40B4-BE49-F238E27FC236}">
              <a16:creationId xmlns:a16="http://schemas.microsoft.com/office/drawing/2014/main" id="{00000000-0008-0000-0200-00003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1" name="Text Box 15">
          <a:extLst>
            <a:ext uri="{FF2B5EF4-FFF2-40B4-BE49-F238E27FC236}">
              <a16:creationId xmlns:a16="http://schemas.microsoft.com/office/drawing/2014/main" id="{00000000-0008-0000-0200-00003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2" name="Text Box 15">
          <a:extLst>
            <a:ext uri="{FF2B5EF4-FFF2-40B4-BE49-F238E27FC236}">
              <a16:creationId xmlns:a16="http://schemas.microsoft.com/office/drawing/2014/main" id="{00000000-0008-0000-0200-00003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3" name="Text Box 15">
          <a:extLst>
            <a:ext uri="{FF2B5EF4-FFF2-40B4-BE49-F238E27FC236}">
              <a16:creationId xmlns:a16="http://schemas.microsoft.com/office/drawing/2014/main" id="{00000000-0008-0000-0200-00003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74" name="Text Box 15">
          <a:extLst>
            <a:ext uri="{FF2B5EF4-FFF2-40B4-BE49-F238E27FC236}">
              <a16:creationId xmlns:a16="http://schemas.microsoft.com/office/drawing/2014/main" id="{00000000-0008-0000-0200-00003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5" name="Text Box 15">
          <a:extLst>
            <a:ext uri="{FF2B5EF4-FFF2-40B4-BE49-F238E27FC236}">
              <a16:creationId xmlns:a16="http://schemas.microsoft.com/office/drawing/2014/main" id="{00000000-0008-0000-0200-00003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6" name="Text Box 15">
          <a:extLst>
            <a:ext uri="{FF2B5EF4-FFF2-40B4-BE49-F238E27FC236}">
              <a16:creationId xmlns:a16="http://schemas.microsoft.com/office/drawing/2014/main" id="{00000000-0008-0000-0200-00003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77" name="Text Box 15">
          <a:extLst>
            <a:ext uri="{FF2B5EF4-FFF2-40B4-BE49-F238E27FC236}">
              <a16:creationId xmlns:a16="http://schemas.microsoft.com/office/drawing/2014/main" id="{00000000-0008-0000-0200-00003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78" name="Text Box 15">
          <a:extLst>
            <a:ext uri="{FF2B5EF4-FFF2-40B4-BE49-F238E27FC236}">
              <a16:creationId xmlns:a16="http://schemas.microsoft.com/office/drawing/2014/main" id="{00000000-0008-0000-0200-00003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79" name="Text Box 15">
          <a:extLst>
            <a:ext uri="{FF2B5EF4-FFF2-40B4-BE49-F238E27FC236}">
              <a16:creationId xmlns:a16="http://schemas.microsoft.com/office/drawing/2014/main" id="{00000000-0008-0000-0200-00003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0" name="Text Box 15">
          <a:extLst>
            <a:ext uri="{FF2B5EF4-FFF2-40B4-BE49-F238E27FC236}">
              <a16:creationId xmlns:a16="http://schemas.microsoft.com/office/drawing/2014/main" id="{00000000-0008-0000-0200-00004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1" name="Text Box 15">
          <a:extLst>
            <a:ext uri="{FF2B5EF4-FFF2-40B4-BE49-F238E27FC236}">
              <a16:creationId xmlns:a16="http://schemas.microsoft.com/office/drawing/2014/main" id="{00000000-0008-0000-0200-00004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2" name="Text Box 15">
          <a:extLst>
            <a:ext uri="{FF2B5EF4-FFF2-40B4-BE49-F238E27FC236}">
              <a16:creationId xmlns:a16="http://schemas.microsoft.com/office/drawing/2014/main" id="{00000000-0008-0000-0200-00004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3" name="Text Box 15">
          <a:extLst>
            <a:ext uri="{FF2B5EF4-FFF2-40B4-BE49-F238E27FC236}">
              <a16:creationId xmlns:a16="http://schemas.microsoft.com/office/drawing/2014/main" id="{00000000-0008-0000-0200-00004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4" name="Text Box 15">
          <a:extLst>
            <a:ext uri="{FF2B5EF4-FFF2-40B4-BE49-F238E27FC236}">
              <a16:creationId xmlns:a16="http://schemas.microsoft.com/office/drawing/2014/main" id="{00000000-0008-0000-0200-00004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5" name="Text Box 15">
          <a:extLst>
            <a:ext uri="{FF2B5EF4-FFF2-40B4-BE49-F238E27FC236}">
              <a16:creationId xmlns:a16="http://schemas.microsoft.com/office/drawing/2014/main" id="{00000000-0008-0000-0200-00004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86" name="Text Box 15">
          <a:extLst>
            <a:ext uri="{FF2B5EF4-FFF2-40B4-BE49-F238E27FC236}">
              <a16:creationId xmlns:a16="http://schemas.microsoft.com/office/drawing/2014/main" id="{00000000-0008-0000-0200-00004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87" name="Text Box 15">
          <a:extLst>
            <a:ext uri="{FF2B5EF4-FFF2-40B4-BE49-F238E27FC236}">
              <a16:creationId xmlns:a16="http://schemas.microsoft.com/office/drawing/2014/main" id="{00000000-0008-0000-0200-00004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88" name="Text Box 15">
          <a:extLst>
            <a:ext uri="{FF2B5EF4-FFF2-40B4-BE49-F238E27FC236}">
              <a16:creationId xmlns:a16="http://schemas.microsoft.com/office/drawing/2014/main" id="{00000000-0008-0000-0200-00004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89" name="Text Box 15">
          <a:extLst>
            <a:ext uri="{FF2B5EF4-FFF2-40B4-BE49-F238E27FC236}">
              <a16:creationId xmlns:a16="http://schemas.microsoft.com/office/drawing/2014/main" id="{00000000-0008-0000-0200-00004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0" name="Text Box 15">
          <a:extLst>
            <a:ext uri="{FF2B5EF4-FFF2-40B4-BE49-F238E27FC236}">
              <a16:creationId xmlns:a16="http://schemas.microsoft.com/office/drawing/2014/main" id="{00000000-0008-0000-0200-00004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1" name="Text Box 15">
          <a:extLst>
            <a:ext uri="{FF2B5EF4-FFF2-40B4-BE49-F238E27FC236}">
              <a16:creationId xmlns:a16="http://schemas.microsoft.com/office/drawing/2014/main" id="{00000000-0008-0000-0200-00004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2" name="Text Box 15">
          <a:extLst>
            <a:ext uri="{FF2B5EF4-FFF2-40B4-BE49-F238E27FC236}">
              <a16:creationId xmlns:a16="http://schemas.microsoft.com/office/drawing/2014/main" id="{00000000-0008-0000-0200-00004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3" name="Text Box 15">
          <a:extLst>
            <a:ext uri="{FF2B5EF4-FFF2-40B4-BE49-F238E27FC236}">
              <a16:creationId xmlns:a16="http://schemas.microsoft.com/office/drawing/2014/main" id="{00000000-0008-0000-0200-00004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4" name="Text Box 15">
          <a:extLst>
            <a:ext uri="{FF2B5EF4-FFF2-40B4-BE49-F238E27FC236}">
              <a16:creationId xmlns:a16="http://schemas.microsoft.com/office/drawing/2014/main" id="{00000000-0008-0000-0200-00004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5" name="Text Box 15">
          <a:extLst>
            <a:ext uri="{FF2B5EF4-FFF2-40B4-BE49-F238E27FC236}">
              <a16:creationId xmlns:a16="http://schemas.microsoft.com/office/drawing/2014/main" id="{00000000-0008-0000-0200-00004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296" name="Text Box 15">
          <a:extLst>
            <a:ext uri="{FF2B5EF4-FFF2-40B4-BE49-F238E27FC236}">
              <a16:creationId xmlns:a16="http://schemas.microsoft.com/office/drawing/2014/main" id="{00000000-0008-0000-0200-00005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297" name="Text Box 15">
          <a:extLst>
            <a:ext uri="{FF2B5EF4-FFF2-40B4-BE49-F238E27FC236}">
              <a16:creationId xmlns:a16="http://schemas.microsoft.com/office/drawing/2014/main" id="{00000000-0008-0000-0200-00005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298" name="Text Box 15">
          <a:extLst>
            <a:ext uri="{FF2B5EF4-FFF2-40B4-BE49-F238E27FC236}">
              <a16:creationId xmlns:a16="http://schemas.microsoft.com/office/drawing/2014/main" id="{00000000-0008-0000-0200-00005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299" name="Text Box 15">
          <a:extLst>
            <a:ext uri="{FF2B5EF4-FFF2-40B4-BE49-F238E27FC236}">
              <a16:creationId xmlns:a16="http://schemas.microsoft.com/office/drawing/2014/main" id="{00000000-0008-0000-0200-00005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0" name="Text Box 15">
          <a:extLst>
            <a:ext uri="{FF2B5EF4-FFF2-40B4-BE49-F238E27FC236}">
              <a16:creationId xmlns:a16="http://schemas.microsoft.com/office/drawing/2014/main" id="{00000000-0008-0000-0200-00005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1" name="Text Box 15">
          <a:extLst>
            <a:ext uri="{FF2B5EF4-FFF2-40B4-BE49-F238E27FC236}">
              <a16:creationId xmlns:a16="http://schemas.microsoft.com/office/drawing/2014/main" id="{00000000-0008-0000-0200-00005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2" name="Text Box 15">
          <a:extLst>
            <a:ext uri="{FF2B5EF4-FFF2-40B4-BE49-F238E27FC236}">
              <a16:creationId xmlns:a16="http://schemas.microsoft.com/office/drawing/2014/main" id="{00000000-0008-0000-0200-00005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3" name="Text Box 15">
          <a:extLst>
            <a:ext uri="{FF2B5EF4-FFF2-40B4-BE49-F238E27FC236}">
              <a16:creationId xmlns:a16="http://schemas.microsoft.com/office/drawing/2014/main" id="{00000000-0008-0000-0200-00005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4" name="Text Box 15">
          <a:extLst>
            <a:ext uri="{FF2B5EF4-FFF2-40B4-BE49-F238E27FC236}">
              <a16:creationId xmlns:a16="http://schemas.microsoft.com/office/drawing/2014/main" id="{00000000-0008-0000-0200-00005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5" name="Text Box 15">
          <a:extLst>
            <a:ext uri="{FF2B5EF4-FFF2-40B4-BE49-F238E27FC236}">
              <a16:creationId xmlns:a16="http://schemas.microsoft.com/office/drawing/2014/main" id="{00000000-0008-0000-0200-00005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06" name="Text Box 15">
          <a:extLst>
            <a:ext uri="{FF2B5EF4-FFF2-40B4-BE49-F238E27FC236}">
              <a16:creationId xmlns:a16="http://schemas.microsoft.com/office/drawing/2014/main" id="{00000000-0008-0000-0200-00005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07" name="Text Box 15">
          <a:extLst>
            <a:ext uri="{FF2B5EF4-FFF2-40B4-BE49-F238E27FC236}">
              <a16:creationId xmlns:a16="http://schemas.microsoft.com/office/drawing/2014/main" id="{00000000-0008-0000-0200-00005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08" name="Text Box 15">
          <a:extLst>
            <a:ext uri="{FF2B5EF4-FFF2-40B4-BE49-F238E27FC236}">
              <a16:creationId xmlns:a16="http://schemas.microsoft.com/office/drawing/2014/main" id="{00000000-0008-0000-0200-00005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09" name="Text Box 15">
          <a:extLst>
            <a:ext uri="{FF2B5EF4-FFF2-40B4-BE49-F238E27FC236}">
              <a16:creationId xmlns:a16="http://schemas.microsoft.com/office/drawing/2014/main" id="{00000000-0008-0000-0200-00005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0" name="Text Box 15">
          <a:extLst>
            <a:ext uri="{FF2B5EF4-FFF2-40B4-BE49-F238E27FC236}">
              <a16:creationId xmlns:a16="http://schemas.microsoft.com/office/drawing/2014/main" id="{00000000-0008-0000-0200-00005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1" name="Text Box 15">
          <a:extLst>
            <a:ext uri="{FF2B5EF4-FFF2-40B4-BE49-F238E27FC236}">
              <a16:creationId xmlns:a16="http://schemas.microsoft.com/office/drawing/2014/main" id="{00000000-0008-0000-0200-00005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2" name="Text Box 15">
          <a:extLst>
            <a:ext uri="{FF2B5EF4-FFF2-40B4-BE49-F238E27FC236}">
              <a16:creationId xmlns:a16="http://schemas.microsoft.com/office/drawing/2014/main" id="{00000000-0008-0000-0200-00006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3" name="Text Box 15">
          <a:extLst>
            <a:ext uri="{FF2B5EF4-FFF2-40B4-BE49-F238E27FC236}">
              <a16:creationId xmlns:a16="http://schemas.microsoft.com/office/drawing/2014/main" id="{00000000-0008-0000-0200-00006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4" name="Text Box 15">
          <a:extLst>
            <a:ext uri="{FF2B5EF4-FFF2-40B4-BE49-F238E27FC236}">
              <a16:creationId xmlns:a16="http://schemas.microsoft.com/office/drawing/2014/main" id="{00000000-0008-0000-0200-00006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5" name="Text Box 15">
          <a:extLst>
            <a:ext uri="{FF2B5EF4-FFF2-40B4-BE49-F238E27FC236}">
              <a16:creationId xmlns:a16="http://schemas.microsoft.com/office/drawing/2014/main" id="{00000000-0008-0000-0200-00006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16" name="Text Box 15">
          <a:extLst>
            <a:ext uri="{FF2B5EF4-FFF2-40B4-BE49-F238E27FC236}">
              <a16:creationId xmlns:a16="http://schemas.microsoft.com/office/drawing/2014/main" id="{00000000-0008-0000-0200-00006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17" name="Text Box 15">
          <a:extLst>
            <a:ext uri="{FF2B5EF4-FFF2-40B4-BE49-F238E27FC236}">
              <a16:creationId xmlns:a16="http://schemas.microsoft.com/office/drawing/2014/main" id="{00000000-0008-0000-0200-00006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18" name="Text Box 15">
          <a:extLst>
            <a:ext uri="{FF2B5EF4-FFF2-40B4-BE49-F238E27FC236}">
              <a16:creationId xmlns:a16="http://schemas.microsoft.com/office/drawing/2014/main" id="{00000000-0008-0000-0200-00006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19" name="Text Box 15">
          <a:extLst>
            <a:ext uri="{FF2B5EF4-FFF2-40B4-BE49-F238E27FC236}">
              <a16:creationId xmlns:a16="http://schemas.microsoft.com/office/drawing/2014/main" id="{00000000-0008-0000-0200-00006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0" name="Text Box 15">
          <a:extLst>
            <a:ext uri="{FF2B5EF4-FFF2-40B4-BE49-F238E27FC236}">
              <a16:creationId xmlns:a16="http://schemas.microsoft.com/office/drawing/2014/main" id="{00000000-0008-0000-0200-00006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1" name="Text Box 15">
          <a:extLst>
            <a:ext uri="{FF2B5EF4-FFF2-40B4-BE49-F238E27FC236}">
              <a16:creationId xmlns:a16="http://schemas.microsoft.com/office/drawing/2014/main" id="{00000000-0008-0000-0200-00006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2" name="Text Box 15">
          <a:extLst>
            <a:ext uri="{FF2B5EF4-FFF2-40B4-BE49-F238E27FC236}">
              <a16:creationId xmlns:a16="http://schemas.microsoft.com/office/drawing/2014/main" id="{00000000-0008-0000-0200-00006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3" name="Text Box 15">
          <a:extLst>
            <a:ext uri="{FF2B5EF4-FFF2-40B4-BE49-F238E27FC236}">
              <a16:creationId xmlns:a16="http://schemas.microsoft.com/office/drawing/2014/main" id="{00000000-0008-0000-0200-00006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4" name="Text Box 15">
          <a:extLst>
            <a:ext uri="{FF2B5EF4-FFF2-40B4-BE49-F238E27FC236}">
              <a16:creationId xmlns:a16="http://schemas.microsoft.com/office/drawing/2014/main" id="{00000000-0008-0000-0200-00006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5" name="Text Box 15">
          <a:extLst>
            <a:ext uri="{FF2B5EF4-FFF2-40B4-BE49-F238E27FC236}">
              <a16:creationId xmlns:a16="http://schemas.microsoft.com/office/drawing/2014/main" id="{00000000-0008-0000-0200-00006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26" name="Text Box 15">
          <a:extLst>
            <a:ext uri="{FF2B5EF4-FFF2-40B4-BE49-F238E27FC236}">
              <a16:creationId xmlns:a16="http://schemas.microsoft.com/office/drawing/2014/main" id="{00000000-0008-0000-0200-00006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27" name="Text Box 15">
          <a:extLst>
            <a:ext uri="{FF2B5EF4-FFF2-40B4-BE49-F238E27FC236}">
              <a16:creationId xmlns:a16="http://schemas.microsoft.com/office/drawing/2014/main" id="{00000000-0008-0000-0200-00006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28" name="Text Box 15">
          <a:extLst>
            <a:ext uri="{FF2B5EF4-FFF2-40B4-BE49-F238E27FC236}">
              <a16:creationId xmlns:a16="http://schemas.microsoft.com/office/drawing/2014/main" id="{00000000-0008-0000-0200-00007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29" name="Text Box 15">
          <a:extLst>
            <a:ext uri="{FF2B5EF4-FFF2-40B4-BE49-F238E27FC236}">
              <a16:creationId xmlns:a16="http://schemas.microsoft.com/office/drawing/2014/main" id="{00000000-0008-0000-0200-00007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0" name="Text Box 15">
          <a:extLst>
            <a:ext uri="{FF2B5EF4-FFF2-40B4-BE49-F238E27FC236}">
              <a16:creationId xmlns:a16="http://schemas.microsoft.com/office/drawing/2014/main" id="{00000000-0008-0000-0200-00007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1" name="Text Box 15">
          <a:extLst>
            <a:ext uri="{FF2B5EF4-FFF2-40B4-BE49-F238E27FC236}">
              <a16:creationId xmlns:a16="http://schemas.microsoft.com/office/drawing/2014/main" id="{00000000-0008-0000-0200-00007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2" name="Text Box 15">
          <a:extLst>
            <a:ext uri="{FF2B5EF4-FFF2-40B4-BE49-F238E27FC236}">
              <a16:creationId xmlns:a16="http://schemas.microsoft.com/office/drawing/2014/main" id="{00000000-0008-0000-0200-00007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3" name="Text Box 15">
          <a:extLst>
            <a:ext uri="{FF2B5EF4-FFF2-40B4-BE49-F238E27FC236}">
              <a16:creationId xmlns:a16="http://schemas.microsoft.com/office/drawing/2014/main" id="{00000000-0008-0000-0200-00007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4" name="Text Box 15">
          <a:extLst>
            <a:ext uri="{FF2B5EF4-FFF2-40B4-BE49-F238E27FC236}">
              <a16:creationId xmlns:a16="http://schemas.microsoft.com/office/drawing/2014/main" id="{00000000-0008-0000-0200-00007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5" name="Text Box 15">
          <a:extLst>
            <a:ext uri="{FF2B5EF4-FFF2-40B4-BE49-F238E27FC236}">
              <a16:creationId xmlns:a16="http://schemas.microsoft.com/office/drawing/2014/main" id="{00000000-0008-0000-0200-00007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36" name="Text Box 15">
          <a:extLst>
            <a:ext uri="{FF2B5EF4-FFF2-40B4-BE49-F238E27FC236}">
              <a16:creationId xmlns:a16="http://schemas.microsoft.com/office/drawing/2014/main" id="{00000000-0008-0000-0200-00007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37" name="Text Box 15">
          <a:extLst>
            <a:ext uri="{FF2B5EF4-FFF2-40B4-BE49-F238E27FC236}">
              <a16:creationId xmlns:a16="http://schemas.microsoft.com/office/drawing/2014/main" id="{00000000-0008-0000-0200-00007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38" name="Text Box 15">
          <a:extLst>
            <a:ext uri="{FF2B5EF4-FFF2-40B4-BE49-F238E27FC236}">
              <a16:creationId xmlns:a16="http://schemas.microsoft.com/office/drawing/2014/main" id="{00000000-0008-0000-0200-00007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39" name="Text Box 15">
          <a:extLst>
            <a:ext uri="{FF2B5EF4-FFF2-40B4-BE49-F238E27FC236}">
              <a16:creationId xmlns:a16="http://schemas.microsoft.com/office/drawing/2014/main" id="{00000000-0008-0000-0200-00007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0" name="Text Box 15">
          <a:extLst>
            <a:ext uri="{FF2B5EF4-FFF2-40B4-BE49-F238E27FC236}">
              <a16:creationId xmlns:a16="http://schemas.microsoft.com/office/drawing/2014/main" id="{00000000-0008-0000-0200-00007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1" name="Text Box 15">
          <a:extLst>
            <a:ext uri="{FF2B5EF4-FFF2-40B4-BE49-F238E27FC236}">
              <a16:creationId xmlns:a16="http://schemas.microsoft.com/office/drawing/2014/main" id="{00000000-0008-0000-0200-00007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2" name="Text Box 15">
          <a:extLst>
            <a:ext uri="{FF2B5EF4-FFF2-40B4-BE49-F238E27FC236}">
              <a16:creationId xmlns:a16="http://schemas.microsoft.com/office/drawing/2014/main" id="{00000000-0008-0000-0200-00007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3" name="Text Box 15">
          <a:extLst>
            <a:ext uri="{FF2B5EF4-FFF2-40B4-BE49-F238E27FC236}">
              <a16:creationId xmlns:a16="http://schemas.microsoft.com/office/drawing/2014/main" id="{00000000-0008-0000-0200-00007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4" name="Text Box 15">
          <a:extLst>
            <a:ext uri="{FF2B5EF4-FFF2-40B4-BE49-F238E27FC236}">
              <a16:creationId xmlns:a16="http://schemas.microsoft.com/office/drawing/2014/main" id="{00000000-0008-0000-0200-00008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45" name="Text Box 15">
          <a:extLst>
            <a:ext uri="{FF2B5EF4-FFF2-40B4-BE49-F238E27FC236}">
              <a16:creationId xmlns:a16="http://schemas.microsoft.com/office/drawing/2014/main" id="{00000000-0008-0000-0200-00008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46" name="Text Box 15">
          <a:extLst>
            <a:ext uri="{FF2B5EF4-FFF2-40B4-BE49-F238E27FC236}">
              <a16:creationId xmlns:a16="http://schemas.microsoft.com/office/drawing/2014/main" id="{00000000-0008-0000-0200-00008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7" name="Text Box 15">
          <a:extLst>
            <a:ext uri="{FF2B5EF4-FFF2-40B4-BE49-F238E27FC236}">
              <a16:creationId xmlns:a16="http://schemas.microsoft.com/office/drawing/2014/main" id="{00000000-0008-0000-0200-00008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48" name="Text Box 15">
          <a:extLst>
            <a:ext uri="{FF2B5EF4-FFF2-40B4-BE49-F238E27FC236}">
              <a16:creationId xmlns:a16="http://schemas.microsoft.com/office/drawing/2014/main" id="{00000000-0008-0000-0200-00008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49" name="Text Box 15">
          <a:extLst>
            <a:ext uri="{FF2B5EF4-FFF2-40B4-BE49-F238E27FC236}">
              <a16:creationId xmlns:a16="http://schemas.microsoft.com/office/drawing/2014/main" id="{00000000-0008-0000-0200-000085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0" name="Text Box 15">
          <a:extLst>
            <a:ext uri="{FF2B5EF4-FFF2-40B4-BE49-F238E27FC236}">
              <a16:creationId xmlns:a16="http://schemas.microsoft.com/office/drawing/2014/main" id="{00000000-0008-0000-0200-000086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1" name="Text Box 15">
          <a:extLst>
            <a:ext uri="{FF2B5EF4-FFF2-40B4-BE49-F238E27FC236}">
              <a16:creationId xmlns:a16="http://schemas.microsoft.com/office/drawing/2014/main" id="{00000000-0008-0000-0200-000087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2" name="Text Box 15">
          <a:extLst>
            <a:ext uri="{FF2B5EF4-FFF2-40B4-BE49-F238E27FC236}">
              <a16:creationId xmlns:a16="http://schemas.microsoft.com/office/drawing/2014/main" id="{00000000-0008-0000-0200-000088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3" name="Text Box 15">
          <a:extLst>
            <a:ext uri="{FF2B5EF4-FFF2-40B4-BE49-F238E27FC236}">
              <a16:creationId xmlns:a16="http://schemas.microsoft.com/office/drawing/2014/main" id="{00000000-0008-0000-0200-00008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4" name="Text Box 15">
          <a:extLst>
            <a:ext uri="{FF2B5EF4-FFF2-40B4-BE49-F238E27FC236}">
              <a16:creationId xmlns:a16="http://schemas.microsoft.com/office/drawing/2014/main" id="{00000000-0008-0000-0200-00008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5" name="Text Box 15">
          <a:extLst>
            <a:ext uri="{FF2B5EF4-FFF2-40B4-BE49-F238E27FC236}">
              <a16:creationId xmlns:a16="http://schemas.microsoft.com/office/drawing/2014/main" id="{00000000-0008-0000-0200-00008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56" name="Text Box 15">
          <a:extLst>
            <a:ext uri="{FF2B5EF4-FFF2-40B4-BE49-F238E27FC236}">
              <a16:creationId xmlns:a16="http://schemas.microsoft.com/office/drawing/2014/main" id="{00000000-0008-0000-0200-00008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57" name="Text Box 15">
          <a:extLst>
            <a:ext uri="{FF2B5EF4-FFF2-40B4-BE49-F238E27FC236}">
              <a16:creationId xmlns:a16="http://schemas.microsoft.com/office/drawing/2014/main" id="{00000000-0008-0000-0200-00008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58" name="Text Box 15">
          <a:extLst>
            <a:ext uri="{FF2B5EF4-FFF2-40B4-BE49-F238E27FC236}">
              <a16:creationId xmlns:a16="http://schemas.microsoft.com/office/drawing/2014/main" id="{00000000-0008-0000-0200-00008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59" name="Text Box 15">
          <a:extLst>
            <a:ext uri="{FF2B5EF4-FFF2-40B4-BE49-F238E27FC236}">
              <a16:creationId xmlns:a16="http://schemas.microsoft.com/office/drawing/2014/main" id="{00000000-0008-0000-0200-00008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0" name="Text Box 15">
          <a:extLst>
            <a:ext uri="{FF2B5EF4-FFF2-40B4-BE49-F238E27FC236}">
              <a16:creationId xmlns:a16="http://schemas.microsoft.com/office/drawing/2014/main" id="{00000000-0008-0000-0200-00009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1" name="Text Box 15">
          <a:extLst>
            <a:ext uri="{FF2B5EF4-FFF2-40B4-BE49-F238E27FC236}">
              <a16:creationId xmlns:a16="http://schemas.microsoft.com/office/drawing/2014/main" id="{00000000-0008-0000-0200-000091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2" name="Text Box 15">
          <a:extLst>
            <a:ext uri="{FF2B5EF4-FFF2-40B4-BE49-F238E27FC236}">
              <a16:creationId xmlns:a16="http://schemas.microsoft.com/office/drawing/2014/main" id="{00000000-0008-0000-0200-000092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3" name="Text Box 15">
          <a:extLst>
            <a:ext uri="{FF2B5EF4-FFF2-40B4-BE49-F238E27FC236}">
              <a16:creationId xmlns:a16="http://schemas.microsoft.com/office/drawing/2014/main" id="{00000000-0008-0000-0200-000093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4" name="Text Box 15">
          <a:extLst>
            <a:ext uri="{FF2B5EF4-FFF2-40B4-BE49-F238E27FC236}">
              <a16:creationId xmlns:a16="http://schemas.microsoft.com/office/drawing/2014/main" id="{00000000-0008-0000-0200-000094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5" name="Text Box 15">
          <a:extLst>
            <a:ext uri="{FF2B5EF4-FFF2-40B4-BE49-F238E27FC236}">
              <a16:creationId xmlns:a16="http://schemas.microsoft.com/office/drawing/2014/main" id="{00000000-0008-0000-0200-00009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66" name="Text Box 15">
          <a:extLst>
            <a:ext uri="{FF2B5EF4-FFF2-40B4-BE49-F238E27FC236}">
              <a16:creationId xmlns:a16="http://schemas.microsoft.com/office/drawing/2014/main" id="{00000000-0008-0000-0200-00009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67" name="Text Box 15">
          <a:extLst>
            <a:ext uri="{FF2B5EF4-FFF2-40B4-BE49-F238E27FC236}">
              <a16:creationId xmlns:a16="http://schemas.microsoft.com/office/drawing/2014/main" id="{00000000-0008-0000-0200-00009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68" name="Text Box 15">
          <a:extLst>
            <a:ext uri="{FF2B5EF4-FFF2-40B4-BE49-F238E27FC236}">
              <a16:creationId xmlns:a16="http://schemas.microsoft.com/office/drawing/2014/main" id="{00000000-0008-0000-0200-00009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69" name="Text Box 15">
          <a:extLst>
            <a:ext uri="{FF2B5EF4-FFF2-40B4-BE49-F238E27FC236}">
              <a16:creationId xmlns:a16="http://schemas.microsoft.com/office/drawing/2014/main" id="{00000000-0008-0000-0200-00009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0" name="Text Box 15">
          <a:extLst>
            <a:ext uri="{FF2B5EF4-FFF2-40B4-BE49-F238E27FC236}">
              <a16:creationId xmlns:a16="http://schemas.microsoft.com/office/drawing/2014/main" id="{00000000-0008-0000-0200-00009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1" name="Text Box 15">
          <a:extLst>
            <a:ext uri="{FF2B5EF4-FFF2-40B4-BE49-F238E27FC236}">
              <a16:creationId xmlns:a16="http://schemas.microsoft.com/office/drawing/2014/main" id="{00000000-0008-0000-0200-00009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2" name="Text Box 15">
          <a:extLst>
            <a:ext uri="{FF2B5EF4-FFF2-40B4-BE49-F238E27FC236}">
              <a16:creationId xmlns:a16="http://schemas.microsoft.com/office/drawing/2014/main" id="{00000000-0008-0000-0200-00009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3" name="Text Box 15">
          <a:extLst>
            <a:ext uri="{FF2B5EF4-FFF2-40B4-BE49-F238E27FC236}">
              <a16:creationId xmlns:a16="http://schemas.microsoft.com/office/drawing/2014/main" id="{00000000-0008-0000-0200-00009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4" name="Text Box 15">
          <a:extLst>
            <a:ext uri="{FF2B5EF4-FFF2-40B4-BE49-F238E27FC236}">
              <a16:creationId xmlns:a16="http://schemas.microsoft.com/office/drawing/2014/main" id="{00000000-0008-0000-0200-00009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5" name="Text Box 15">
          <a:extLst>
            <a:ext uri="{FF2B5EF4-FFF2-40B4-BE49-F238E27FC236}">
              <a16:creationId xmlns:a16="http://schemas.microsoft.com/office/drawing/2014/main" id="{00000000-0008-0000-0200-00009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76" name="Text Box 15">
          <a:extLst>
            <a:ext uri="{FF2B5EF4-FFF2-40B4-BE49-F238E27FC236}">
              <a16:creationId xmlns:a16="http://schemas.microsoft.com/office/drawing/2014/main" id="{00000000-0008-0000-0200-0000A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77" name="Text Box 15">
          <a:extLst>
            <a:ext uri="{FF2B5EF4-FFF2-40B4-BE49-F238E27FC236}">
              <a16:creationId xmlns:a16="http://schemas.microsoft.com/office/drawing/2014/main" id="{00000000-0008-0000-0200-0000A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78" name="Text Box 15">
          <a:extLst>
            <a:ext uri="{FF2B5EF4-FFF2-40B4-BE49-F238E27FC236}">
              <a16:creationId xmlns:a16="http://schemas.microsoft.com/office/drawing/2014/main" id="{00000000-0008-0000-0200-0000A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79" name="Text Box 15">
          <a:extLst>
            <a:ext uri="{FF2B5EF4-FFF2-40B4-BE49-F238E27FC236}">
              <a16:creationId xmlns:a16="http://schemas.microsoft.com/office/drawing/2014/main" id="{00000000-0008-0000-0200-0000A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0" name="Text Box 15">
          <a:extLst>
            <a:ext uri="{FF2B5EF4-FFF2-40B4-BE49-F238E27FC236}">
              <a16:creationId xmlns:a16="http://schemas.microsoft.com/office/drawing/2014/main" id="{00000000-0008-0000-0200-0000A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1" name="Text Box 15">
          <a:extLst>
            <a:ext uri="{FF2B5EF4-FFF2-40B4-BE49-F238E27FC236}">
              <a16:creationId xmlns:a16="http://schemas.microsoft.com/office/drawing/2014/main" id="{00000000-0008-0000-0200-0000A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2" name="Text Box 15">
          <a:extLst>
            <a:ext uri="{FF2B5EF4-FFF2-40B4-BE49-F238E27FC236}">
              <a16:creationId xmlns:a16="http://schemas.microsoft.com/office/drawing/2014/main" id="{00000000-0008-0000-0200-0000A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3" name="Text Box 15">
          <a:extLst>
            <a:ext uri="{FF2B5EF4-FFF2-40B4-BE49-F238E27FC236}">
              <a16:creationId xmlns:a16="http://schemas.microsoft.com/office/drawing/2014/main" id="{00000000-0008-0000-0200-0000A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4" name="Text Box 15">
          <a:extLst>
            <a:ext uri="{FF2B5EF4-FFF2-40B4-BE49-F238E27FC236}">
              <a16:creationId xmlns:a16="http://schemas.microsoft.com/office/drawing/2014/main" id="{00000000-0008-0000-0200-0000A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5" name="Text Box 15">
          <a:extLst>
            <a:ext uri="{FF2B5EF4-FFF2-40B4-BE49-F238E27FC236}">
              <a16:creationId xmlns:a16="http://schemas.microsoft.com/office/drawing/2014/main" id="{00000000-0008-0000-0200-0000A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86" name="Text Box 15">
          <a:extLst>
            <a:ext uri="{FF2B5EF4-FFF2-40B4-BE49-F238E27FC236}">
              <a16:creationId xmlns:a16="http://schemas.microsoft.com/office/drawing/2014/main" id="{00000000-0008-0000-0200-0000A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87" name="Text Box 15">
          <a:extLst>
            <a:ext uri="{FF2B5EF4-FFF2-40B4-BE49-F238E27FC236}">
              <a16:creationId xmlns:a16="http://schemas.microsoft.com/office/drawing/2014/main" id="{00000000-0008-0000-0200-0000A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88" name="Text Box 15">
          <a:extLst>
            <a:ext uri="{FF2B5EF4-FFF2-40B4-BE49-F238E27FC236}">
              <a16:creationId xmlns:a16="http://schemas.microsoft.com/office/drawing/2014/main" id="{00000000-0008-0000-0200-0000A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89" name="Text Box 15">
          <a:extLst>
            <a:ext uri="{FF2B5EF4-FFF2-40B4-BE49-F238E27FC236}">
              <a16:creationId xmlns:a16="http://schemas.microsoft.com/office/drawing/2014/main" id="{00000000-0008-0000-0200-0000A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0" name="Text Box 15">
          <a:extLst>
            <a:ext uri="{FF2B5EF4-FFF2-40B4-BE49-F238E27FC236}">
              <a16:creationId xmlns:a16="http://schemas.microsoft.com/office/drawing/2014/main" id="{00000000-0008-0000-0200-0000A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1" name="Text Box 15">
          <a:extLst>
            <a:ext uri="{FF2B5EF4-FFF2-40B4-BE49-F238E27FC236}">
              <a16:creationId xmlns:a16="http://schemas.microsoft.com/office/drawing/2014/main" id="{00000000-0008-0000-0200-0000A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2" name="Text Box 15">
          <a:extLst>
            <a:ext uri="{FF2B5EF4-FFF2-40B4-BE49-F238E27FC236}">
              <a16:creationId xmlns:a16="http://schemas.microsoft.com/office/drawing/2014/main" id="{00000000-0008-0000-0200-0000B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3" name="Text Box 15">
          <a:extLst>
            <a:ext uri="{FF2B5EF4-FFF2-40B4-BE49-F238E27FC236}">
              <a16:creationId xmlns:a16="http://schemas.microsoft.com/office/drawing/2014/main" id="{00000000-0008-0000-0200-0000B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4" name="Text Box 15">
          <a:extLst>
            <a:ext uri="{FF2B5EF4-FFF2-40B4-BE49-F238E27FC236}">
              <a16:creationId xmlns:a16="http://schemas.microsoft.com/office/drawing/2014/main" id="{00000000-0008-0000-0200-0000B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5" name="Text Box 15">
          <a:extLst>
            <a:ext uri="{FF2B5EF4-FFF2-40B4-BE49-F238E27FC236}">
              <a16:creationId xmlns:a16="http://schemas.microsoft.com/office/drawing/2014/main" id="{00000000-0008-0000-0200-0000B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396" name="Text Box 15">
          <a:extLst>
            <a:ext uri="{FF2B5EF4-FFF2-40B4-BE49-F238E27FC236}">
              <a16:creationId xmlns:a16="http://schemas.microsoft.com/office/drawing/2014/main" id="{00000000-0008-0000-0200-0000B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397" name="Text Box 15">
          <a:extLst>
            <a:ext uri="{FF2B5EF4-FFF2-40B4-BE49-F238E27FC236}">
              <a16:creationId xmlns:a16="http://schemas.microsoft.com/office/drawing/2014/main" id="{00000000-0008-0000-0200-0000B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398" name="Text Box 15">
          <a:extLst>
            <a:ext uri="{FF2B5EF4-FFF2-40B4-BE49-F238E27FC236}">
              <a16:creationId xmlns:a16="http://schemas.microsoft.com/office/drawing/2014/main" id="{00000000-0008-0000-0200-0000B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399" name="Text Box 15">
          <a:extLst>
            <a:ext uri="{FF2B5EF4-FFF2-40B4-BE49-F238E27FC236}">
              <a16:creationId xmlns:a16="http://schemas.microsoft.com/office/drawing/2014/main" id="{00000000-0008-0000-0200-0000B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0" name="Text Box 15">
          <a:extLst>
            <a:ext uri="{FF2B5EF4-FFF2-40B4-BE49-F238E27FC236}">
              <a16:creationId xmlns:a16="http://schemas.microsoft.com/office/drawing/2014/main" id="{00000000-0008-0000-0200-0000B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1" name="Text Box 15">
          <a:extLst>
            <a:ext uri="{FF2B5EF4-FFF2-40B4-BE49-F238E27FC236}">
              <a16:creationId xmlns:a16="http://schemas.microsoft.com/office/drawing/2014/main" id="{00000000-0008-0000-0200-0000B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2" name="Text Box 15">
          <a:extLst>
            <a:ext uri="{FF2B5EF4-FFF2-40B4-BE49-F238E27FC236}">
              <a16:creationId xmlns:a16="http://schemas.microsoft.com/office/drawing/2014/main" id="{00000000-0008-0000-0200-0000B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3" name="Text Box 15">
          <a:extLst>
            <a:ext uri="{FF2B5EF4-FFF2-40B4-BE49-F238E27FC236}">
              <a16:creationId xmlns:a16="http://schemas.microsoft.com/office/drawing/2014/main" id="{00000000-0008-0000-0200-0000B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4" name="Text Box 15">
          <a:extLst>
            <a:ext uri="{FF2B5EF4-FFF2-40B4-BE49-F238E27FC236}">
              <a16:creationId xmlns:a16="http://schemas.microsoft.com/office/drawing/2014/main" id="{00000000-0008-0000-0200-0000B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5" name="Text Box 15">
          <a:extLst>
            <a:ext uri="{FF2B5EF4-FFF2-40B4-BE49-F238E27FC236}">
              <a16:creationId xmlns:a16="http://schemas.microsoft.com/office/drawing/2014/main" id="{00000000-0008-0000-0200-0000B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06" name="Text Box 15">
          <a:extLst>
            <a:ext uri="{FF2B5EF4-FFF2-40B4-BE49-F238E27FC236}">
              <a16:creationId xmlns:a16="http://schemas.microsoft.com/office/drawing/2014/main" id="{00000000-0008-0000-0200-0000B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07" name="Text Box 15">
          <a:extLst>
            <a:ext uri="{FF2B5EF4-FFF2-40B4-BE49-F238E27FC236}">
              <a16:creationId xmlns:a16="http://schemas.microsoft.com/office/drawing/2014/main" id="{00000000-0008-0000-0200-0000B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08" name="Text Box 15">
          <a:extLst>
            <a:ext uri="{FF2B5EF4-FFF2-40B4-BE49-F238E27FC236}">
              <a16:creationId xmlns:a16="http://schemas.microsoft.com/office/drawing/2014/main" id="{00000000-0008-0000-0200-0000C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09" name="Text Box 15">
          <a:extLst>
            <a:ext uri="{FF2B5EF4-FFF2-40B4-BE49-F238E27FC236}">
              <a16:creationId xmlns:a16="http://schemas.microsoft.com/office/drawing/2014/main" id="{00000000-0008-0000-0200-0000C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0" name="Text Box 15">
          <a:extLst>
            <a:ext uri="{FF2B5EF4-FFF2-40B4-BE49-F238E27FC236}">
              <a16:creationId xmlns:a16="http://schemas.microsoft.com/office/drawing/2014/main" id="{00000000-0008-0000-0200-0000C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1" name="Text Box 15">
          <a:extLst>
            <a:ext uri="{FF2B5EF4-FFF2-40B4-BE49-F238E27FC236}">
              <a16:creationId xmlns:a16="http://schemas.microsoft.com/office/drawing/2014/main" id="{00000000-0008-0000-0200-0000C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2" name="Text Box 15">
          <a:extLst>
            <a:ext uri="{FF2B5EF4-FFF2-40B4-BE49-F238E27FC236}">
              <a16:creationId xmlns:a16="http://schemas.microsoft.com/office/drawing/2014/main" id="{00000000-0008-0000-0200-0000C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3" name="Text Box 15">
          <a:extLst>
            <a:ext uri="{FF2B5EF4-FFF2-40B4-BE49-F238E27FC236}">
              <a16:creationId xmlns:a16="http://schemas.microsoft.com/office/drawing/2014/main" id="{00000000-0008-0000-0200-0000C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4" name="Text Box 15">
          <a:extLst>
            <a:ext uri="{FF2B5EF4-FFF2-40B4-BE49-F238E27FC236}">
              <a16:creationId xmlns:a16="http://schemas.microsoft.com/office/drawing/2014/main" id="{00000000-0008-0000-0200-0000C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5" name="Text Box 15">
          <a:extLst>
            <a:ext uri="{FF2B5EF4-FFF2-40B4-BE49-F238E27FC236}">
              <a16:creationId xmlns:a16="http://schemas.microsoft.com/office/drawing/2014/main" id="{00000000-0008-0000-0200-0000C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16" name="Text Box 15">
          <a:extLst>
            <a:ext uri="{FF2B5EF4-FFF2-40B4-BE49-F238E27FC236}">
              <a16:creationId xmlns:a16="http://schemas.microsoft.com/office/drawing/2014/main" id="{00000000-0008-0000-0200-0000C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17" name="Text Box 15">
          <a:extLst>
            <a:ext uri="{FF2B5EF4-FFF2-40B4-BE49-F238E27FC236}">
              <a16:creationId xmlns:a16="http://schemas.microsoft.com/office/drawing/2014/main" id="{00000000-0008-0000-0200-0000C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18" name="Text Box 15">
          <a:extLst>
            <a:ext uri="{FF2B5EF4-FFF2-40B4-BE49-F238E27FC236}">
              <a16:creationId xmlns:a16="http://schemas.microsoft.com/office/drawing/2014/main" id="{00000000-0008-0000-0200-0000C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19" name="Text Box 15">
          <a:extLst>
            <a:ext uri="{FF2B5EF4-FFF2-40B4-BE49-F238E27FC236}">
              <a16:creationId xmlns:a16="http://schemas.microsoft.com/office/drawing/2014/main" id="{00000000-0008-0000-0200-0000C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0" name="Text Box 15">
          <a:extLst>
            <a:ext uri="{FF2B5EF4-FFF2-40B4-BE49-F238E27FC236}">
              <a16:creationId xmlns:a16="http://schemas.microsoft.com/office/drawing/2014/main" id="{00000000-0008-0000-0200-0000C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1" name="Text Box 15">
          <a:extLst>
            <a:ext uri="{FF2B5EF4-FFF2-40B4-BE49-F238E27FC236}">
              <a16:creationId xmlns:a16="http://schemas.microsoft.com/office/drawing/2014/main" id="{00000000-0008-0000-0200-0000C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2" name="Text Box 15">
          <a:extLst>
            <a:ext uri="{FF2B5EF4-FFF2-40B4-BE49-F238E27FC236}">
              <a16:creationId xmlns:a16="http://schemas.microsoft.com/office/drawing/2014/main" id="{00000000-0008-0000-0200-0000C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3" name="Text Box 15">
          <a:extLst>
            <a:ext uri="{FF2B5EF4-FFF2-40B4-BE49-F238E27FC236}">
              <a16:creationId xmlns:a16="http://schemas.microsoft.com/office/drawing/2014/main" id="{00000000-0008-0000-0200-0000C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4" name="Text Box 15">
          <a:extLst>
            <a:ext uri="{FF2B5EF4-FFF2-40B4-BE49-F238E27FC236}">
              <a16:creationId xmlns:a16="http://schemas.microsoft.com/office/drawing/2014/main" id="{00000000-0008-0000-0200-0000D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5" name="Text Box 15">
          <a:extLst>
            <a:ext uri="{FF2B5EF4-FFF2-40B4-BE49-F238E27FC236}">
              <a16:creationId xmlns:a16="http://schemas.microsoft.com/office/drawing/2014/main" id="{00000000-0008-0000-0200-0000D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26" name="Text Box 15">
          <a:extLst>
            <a:ext uri="{FF2B5EF4-FFF2-40B4-BE49-F238E27FC236}">
              <a16:creationId xmlns:a16="http://schemas.microsoft.com/office/drawing/2014/main" id="{00000000-0008-0000-0200-0000D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27" name="Text Box 15">
          <a:extLst>
            <a:ext uri="{FF2B5EF4-FFF2-40B4-BE49-F238E27FC236}">
              <a16:creationId xmlns:a16="http://schemas.microsoft.com/office/drawing/2014/main" id="{00000000-0008-0000-0200-0000D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28" name="Text Box 15">
          <a:extLst>
            <a:ext uri="{FF2B5EF4-FFF2-40B4-BE49-F238E27FC236}">
              <a16:creationId xmlns:a16="http://schemas.microsoft.com/office/drawing/2014/main" id="{00000000-0008-0000-0200-0000D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29" name="Text Box 15">
          <a:extLst>
            <a:ext uri="{FF2B5EF4-FFF2-40B4-BE49-F238E27FC236}">
              <a16:creationId xmlns:a16="http://schemas.microsoft.com/office/drawing/2014/main" id="{00000000-0008-0000-0200-0000D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0" name="Text Box 15">
          <a:extLst>
            <a:ext uri="{FF2B5EF4-FFF2-40B4-BE49-F238E27FC236}">
              <a16:creationId xmlns:a16="http://schemas.microsoft.com/office/drawing/2014/main" id="{00000000-0008-0000-0200-0000D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1" name="Text Box 15">
          <a:extLst>
            <a:ext uri="{FF2B5EF4-FFF2-40B4-BE49-F238E27FC236}">
              <a16:creationId xmlns:a16="http://schemas.microsoft.com/office/drawing/2014/main" id="{00000000-0008-0000-0200-0000D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2" name="Text Box 15">
          <a:extLst>
            <a:ext uri="{FF2B5EF4-FFF2-40B4-BE49-F238E27FC236}">
              <a16:creationId xmlns:a16="http://schemas.microsoft.com/office/drawing/2014/main" id="{00000000-0008-0000-0200-0000D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3" name="Text Box 15">
          <a:extLst>
            <a:ext uri="{FF2B5EF4-FFF2-40B4-BE49-F238E27FC236}">
              <a16:creationId xmlns:a16="http://schemas.microsoft.com/office/drawing/2014/main" id="{00000000-0008-0000-0200-0000D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34" name="Text Box 15">
          <a:extLst>
            <a:ext uri="{FF2B5EF4-FFF2-40B4-BE49-F238E27FC236}">
              <a16:creationId xmlns:a16="http://schemas.microsoft.com/office/drawing/2014/main" id="{00000000-0008-0000-0200-0000D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5" name="Text Box 15">
          <a:extLst>
            <a:ext uri="{FF2B5EF4-FFF2-40B4-BE49-F238E27FC236}">
              <a16:creationId xmlns:a16="http://schemas.microsoft.com/office/drawing/2014/main" id="{00000000-0008-0000-0200-0000D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6" name="Text Box 15">
          <a:extLst>
            <a:ext uri="{FF2B5EF4-FFF2-40B4-BE49-F238E27FC236}">
              <a16:creationId xmlns:a16="http://schemas.microsoft.com/office/drawing/2014/main" id="{00000000-0008-0000-0200-0000D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37" name="Text Box 15">
          <a:extLst>
            <a:ext uri="{FF2B5EF4-FFF2-40B4-BE49-F238E27FC236}">
              <a16:creationId xmlns:a16="http://schemas.microsoft.com/office/drawing/2014/main" id="{00000000-0008-0000-0200-0000D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38" name="Text Box 15">
          <a:extLst>
            <a:ext uri="{FF2B5EF4-FFF2-40B4-BE49-F238E27FC236}">
              <a16:creationId xmlns:a16="http://schemas.microsoft.com/office/drawing/2014/main" id="{00000000-0008-0000-0200-0000D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39" name="Text Box 15">
          <a:extLst>
            <a:ext uri="{FF2B5EF4-FFF2-40B4-BE49-F238E27FC236}">
              <a16:creationId xmlns:a16="http://schemas.microsoft.com/office/drawing/2014/main" id="{00000000-0008-0000-0200-0000D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0" name="Text Box 15">
          <a:extLst>
            <a:ext uri="{FF2B5EF4-FFF2-40B4-BE49-F238E27FC236}">
              <a16:creationId xmlns:a16="http://schemas.microsoft.com/office/drawing/2014/main" id="{00000000-0008-0000-0200-0000E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1" name="Text Box 15">
          <a:extLst>
            <a:ext uri="{FF2B5EF4-FFF2-40B4-BE49-F238E27FC236}">
              <a16:creationId xmlns:a16="http://schemas.microsoft.com/office/drawing/2014/main" id="{00000000-0008-0000-0200-0000E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2" name="Text Box 15">
          <a:extLst>
            <a:ext uri="{FF2B5EF4-FFF2-40B4-BE49-F238E27FC236}">
              <a16:creationId xmlns:a16="http://schemas.microsoft.com/office/drawing/2014/main" id="{00000000-0008-0000-0200-0000E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3" name="Text Box 15">
          <a:extLst>
            <a:ext uri="{FF2B5EF4-FFF2-40B4-BE49-F238E27FC236}">
              <a16:creationId xmlns:a16="http://schemas.microsoft.com/office/drawing/2014/main" id="{00000000-0008-0000-0200-0000E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4" name="Text Box 15">
          <a:extLst>
            <a:ext uri="{FF2B5EF4-FFF2-40B4-BE49-F238E27FC236}">
              <a16:creationId xmlns:a16="http://schemas.microsoft.com/office/drawing/2014/main" id="{00000000-0008-0000-0200-0000E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45" name="Text Box 15">
          <a:extLst>
            <a:ext uri="{FF2B5EF4-FFF2-40B4-BE49-F238E27FC236}">
              <a16:creationId xmlns:a16="http://schemas.microsoft.com/office/drawing/2014/main" id="{00000000-0008-0000-0200-0000E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46" name="Text Box 15">
          <a:extLst>
            <a:ext uri="{FF2B5EF4-FFF2-40B4-BE49-F238E27FC236}">
              <a16:creationId xmlns:a16="http://schemas.microsoft.com/office/drawing/2014/main" id="{00000000-0008-0000-0200-0000E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7" name="Text Box 15">
          <a:extLst>
            <a:ext uri="{FF2B5EF4-FFF2-40B4-BE49-F238E27FC236}">
              <a16:creationId xmlns:a16="http://schemas.microsoft.com/office/drawing/2014/main" id="{00000000-0008-0000-0200-0000E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48" name="Text Box 15">
          <a:extLst>
            <a:ext uri="{FF2B5EF4-FFF2-40B4-BE49-F238E27FC236}">
              <a16:creationId xmlns:a16="http://schemas.microsoft.com/office/drawing/2014/main" id="{00000000-0008-0000-0200-0000E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49" name="Text Box 15">
          <a:extLst>
            <a:ext uri="{FF2B5EF4-FFF2-40B4-BE49-F238E27FC236}">
              <a16:creationId xmlns:a16="http://schemas.microsoft.com/office/drawing/2014/main" id="{00000000-0008-0000-0200-0000E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0" name="Text Box 15">
          <a:extLst>
            <a:ext uri="{FF2B5EF4-FFF2-40B4-BE49-F238E27FC236}">
              <a16:creationId xmlns:a16="http://schemas.microsoft.com/office/drawing/2014/main" id="{00000000-0008-0000-0200-0000E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1" name="Text Box 15">
          <a:extLst>
            <a:ext uri="{FF2B5EF4-FFF2-40B4-BE49-F238E27FC236}">
              <a16:creationId xmlns:a16="http://schemas.microsoft.com/office/drawing/2014/main" id="{00000000-0008-0000-0200-0000E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2" name="Text Box 15">
          <a:extLst>
            <a:ext uri="{FF2B5EF4-FFF2-40B4-BE49-F238E27FC236}">
              <a16:creationId xmlns:a16="http://schemas.microsoft.com/office/drawing/2014/main" id="{00000000-0008-0000-0200-0000E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3" name="Text Box 15">
          <a:extLst>
            <a:ext uri="{FF2B5EF4-FFF2-40B4-BE49-F238E27FC236}">
              <a16:creationId xmlns:a16="http://schemas.microsoft.com/office/drawing/2014/main" id="{00000000-0008-0000-0200-0000E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4" name="Text Box 15">
          <a:extLst>
            <a:ext uri="{FF2B5EF4-FFF2-40B4-BE49-F238E27FC236}">
              <a16:creationId xmlns:a16="http://schemas.microsoft.com/office/drawing/2014/main" id="{00000000-0008-0000-0200-0000E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5" name="Text Box 15">
          <a:extLst>
            <a:ext uri="{FF2B5EF4-FFF2-40B4-BE49-F238E27FC236}">
              <a16:creationId xmlns:a16="http://schemas.microsoft.com/office/drawing/2014/main" id="{00000000-0008-0000-0200-0000E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56" name="Text Box 15">
          <a:extLst>
            <a:ext uri="{FF2B5EF4-FFF2-40B4-BE49-F238E27FC236}">
              <a16:creationId xmlns:a16="http://schemas.microsoft.com/office/drawing/2014/main" id="{00000000-0008-0000-0200-0000F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57" name="Text Box 15">
          <a:extLst>
            <a:ext uri="{FF2B5EF4-FFF2-40B4-BE49-F238E27FC236}">
              <a16:creationId xmlns:a16="http://schemas.microsoft.com/office/drawing/2014/main" id="{00000000-0008-0000-0200-0000F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58" name="Text Box 15">
          <a:extLst>
            <a:ext uri="{FF2B5EF4-FFF2-40B4-BE49-F238E27FC236}">
              <a16:creationId xmlns:a16="http://schemas.microsoft.com/office/drawing/2014/main" id="{00000000-0008-0000-0200-0000F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59" name="Text Box 15">
          <a:extLst>
            <a:ext uri="{FF2B5EF4-FFF2-40B4-BE49-F238E27FC236}">
              <a16:creationId xmlns:a16="http://schemas.microsoft.com/office/drawing/2014/main" id="{00000000-0008-0000-0200-0000F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0" name="Text Box 15">
          <a:extLst>
            <a:ext uri="{FF2B5EF4-FFF2-40B4-BE49-F238E27FC236}">
              <a16:creationId xmlns:a16="http://schemas.microsoft.com/office/drawing/2014/main" id="{00000000-0008-0000-0200-0000F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1" name="Text Box 15">
          <a:extLst>
            <a:ext uri="{FF2B5EF4-FFF2-40B4-BE49-F238E27FC236}">
              <a16:creationId xmlns:a16="http://schemas.microsoft.com/office/drawing/2014/main" id="{00000000-0008-0000-0200-0000F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2" name="Text Box 15">
          <a:extLst>
            <a:ext uri="{FF2B5EF4-FFF2-40B4-BE49-F238E27FC236}">
              <a16:creationId xmlns:a16="http://schemas.microsoft.com/office/drawing/2014/main" id="{00000000-0008-0000-0200-0000F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3" name="Text Box 15">
          <a:extLst>
            <a:ext uri="{FF2B5EF4-FFF2-40B4-BE49-F238E27FC236}">
              <a16:creationId xmlns:a16="http://schemas.microsoft.com/office/drawing/2014/main" id="{00000000-0008-0000-0200-0000F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4" name="Text Box 15">
          <a:extLst>
            <a:ext uri="{FF2B5EF4-FFF2-40B4-BE49-F238E27FC236}">
              <a16:creationId xmlns:a16="http://schemas.microsoft.com/office/drawing/2014/main" id="{00000000-0008-0000-0200-0000F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5" name="Text Box 15">
          <a:extLst>
            <a:ext uri="{FF2B5EF4-FFF2-40B4-BE49-F238E27FC236}">
              <a16:creationId xmlns:a16="http://schemas.microsoft.com/office/drawing/2014/main" id="{00000000-0008-0000-0200-0000F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66" name="Text Box 15">
          <a:extLst>
            <a:ext uri="{FF2B5EF4-FFF2-40B4-BE49-F238E27FC236}">
              <a16:creationId xmlns:a16="http://schemas.microsoft.com/office/drawing/2014/main" id="{00000000-0008-0000-0200-0000F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67" name="Text Box 15">
          <a:extLst>
            <a:ext uri="{FF2B5EF4-FFF2-40B4-BE49-F238E27FC236}">
              <a16:creationId xmlns:a16="http://schemas.microsoft.com/office/drawing/2014/main" id="{00000000-0008-0000-0200-0000F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68" name="Text Box 15">
          <a:extLst>
            <a:ext uri="{FF2B5EF4-FFF2-40B4-BE49-F238E27FC236}">
              <a16:creationId xmlns:a16="http://schemas.microsoft.com/office/drawing/2014/main" id="{00000000-0008-0000-0200-0000F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69" name="Text Box 15">
          <a:extLst>
            <a:ext uri="{FF2B5EF4-FFF2-40B4-BE49-F238E27FC236}">
              <a16:creationId xmlns:a16="http://schemas.microsoft.com/office/drawing/2014/main" id="{00000000-0008-0000-0200-0000F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0" name="Text Box 15">
          <a:extLst>
            <a:ext uri="{FF2B5EF4-FFF2-40B4-BE49-F238E27FC236}">
              <a16:creationId xmlns:a16="http://schemas.microsoft.com/office/drawing/2014/main" id="{00000000-0008-0000-0200-0000F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1" name="Text Box 15">
          <a:extLst>
            <a:ext uri="{FF2B5EF4-FFF2-40B4-BE49-F238E27FC236}">
              <a16:creationId xmlns:a16="http://schemas.microsoft.com/office/drawing/2014/main" id="{00000000-0008-0000-0200-0000F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2" name="Text Box 15">
          <a:extLst>
            <a:ext uri="{FF2B5EF4-FFF2-40B4-BE49-F238E27FC236}">
              <a16:creationId xmlns:a16="http://schemas.microsoft.com/office/drawing/2014/main" id="{00000000-0008-0000-0200-00000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3" name="Text Box 15">
          <a:extLst>
            <a:ext uri="{FF2B5EF4-FFF2-40B4-BE49-F238E27FC236}">
              <a16:creationId xmlns:a16="http://schemas.microsoft.com/office/drawing/2014/main" id="{00000000-0008-0000-0200-00000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4" name="Text Box 15">
          <a:extLst>
            <a:ext uri="{FF2B5EF4-FFF2-40B4-BE49-F238E27FC236}">
              <a16:creationId xmlns:a16="http://schemas.microsoft.com/office/drawing/2014/main" id="{00000000-0008-0000-0200-00000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5" name="Text Box 15">
          <a:extLst>
            <a:ext uri="{FF2B5EF4-FFF2-40B4-BE49-F238E27FC236}">
              <a16:creationId xmlns:a16="http://schemas.microsoft.com/office/drawing/2014/main" id="{00000000-0008-0000-0200-00000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76" name="Text Box 15">
          <a:extLst>
            <a:ext uri="{FF2B5EF4-FFF2-40B4-BE49-F238E27FC236}">
              <a16:creationId xmlns:a16="http://schemas.microsoft.com/office/drawing/2014/main" id="{00000000-0008-0000-0200-00000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77" name="Text Box 15">
          <a:extLst>
            <a:ext uri="{FF2B5EF4-FFF2-40B4-BE49-F238E27FC236}">
              <a16:creationId xmlns:a16="http://schemas.microsoft.com/office/drawing/2014/main" id="{00000000-0008-0000-0200-00000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78" name="Text Box 15">
          <a:extLst>
            <a:ext uri="{FF2B5EF4-FFF2-40B4-BE49-F238E27FC236}">
              <a16:creationId xmlns:a16="http://schemas.microsoft.com/office/drawing/2014/main" id="{00000000-0008-0000-0200-00000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79" name="Text Box 15">
          <a:extLst>
            <a:ext uri="{FF2B5EF4-FFF2-40B4-BE49-F238E27FC236}">
              <a16:creationId xmlns:a16="http://schemas.microsoft.com/office/drawing/2014/main" id="{00000000-0008-0000-0200-00000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0" name="Text Box 15">
          <a:extLst>
            <a:ext uri="{FF2B5EF4-FFF2-40B4-BE49-F238E27FC236}">
              <a16:creationId xmlns:a16="http://schemas.microsoft.com/office/drawing/2014/main" id="{00000000-0008-0000-0200-00000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1" name="Text Box 15">
          <a:extLst>
            <a:ext uri="{FF2B5EF4-FFF2-40B4-BE49-F238E27FC236}">
              <a16:creationId xmlns:a16="http://schemas.microsoft.com/office/drawing/2014/main" id="{00000000-0008-0000-0200-00000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82" name="Text Box 15">
          <a:extLst>
            <a:ext uri="{FF2B5EF4-FFF2-40B4-BE49-F238E27FC236}">
              <a16:creationId xmlns:a16="http://schemas.microsoft.com/office/drawing/2014/main" id="{00000000-0008-0000-0200-00000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3" name="Text Box 15">
          <a:extLst>
            <a:ext uri="{FF2B5EF4-FFF2-40B4-BE49-F238E27FC236}">
              <a16:creationId xmlns:a16="http://schemas.microsoft.com/office/drawing/2014/main" id="{00000000-0008-0000-0200-00000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4" name="Text Box 15">
          <a:extLst>
            <a:ext uri="{FF2B5EF4-FFF2-40B4-BE49-F238E27FC236}">
              <a16:creationId xmlns:a16="http://schemas.microsoft.com/office/drawing/2014/main" id="{00000000-0008-0000-0200-00000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5" name="Text Box 15">
          <a:extLst>
            <a:ext uri="{FF2B5EF4-FFF2-40B4-BE49-F238E27FC236}">
              <a16:creationId xmlns:a16="http://schemas.microsoft.com/office/drawing/2014/main" id="{00000000-0008-0000-0200-00000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86" name="Text Box 15">
          <a:extLst>
            <a:ext uri="{FF2B5EF4-FFF2-40B4-BE49-F238E27FC236}">
              <a16:creationId xmlns:a16="http://schemas.microsoft.com/office/drawing/2014/main" id="{00000000-0008-0000-0200-00000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87" name="Text Box 15">
          <a:extLst>
            <a:ext uri="{FF2B5EF4-FFF2-40B4-BE49-F238E27FC236}">
              <a16:creationId xmlns:a16="http://schemas.microsoft.com/office/drawing/2014/main" id="{00000000-0008-0000-0200-00000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88" name="Text Box 15">
          <a:extLst>
            <a:ext uri="{FF2B5EF4-FFF2-40B4-BE49-F238E27FC236}">
              <a16:creationId xmlns:a16="http://schemas.microsoft.com/office/drawing/2014/main" id="{00000000-0008-0000-0200-00001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89" name="Text Box 15">
          <a:extLst>
            <a:ext uri="{FF2B5EF4-FFF2-40B4-BE49-F238E27FC236}">
              <a16:creationId xmlns:a16="http://schemas.microsoft.com/office/drawing/2014/main" id="{00000000-0008-0000-0200-00001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0" name="Text Box 15">
          <a:extLst>
            <a:ext uri="{FF2B5EF4-FFF2-40B4-BE49-F238E27FC236}">
              <a16:creationId xmlns:a16="http://schemas.microsoft.com/office/drawing/2014/main" id="{00000000-0008-0000-0200-00001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1" name="Text Box 15">
          <a:extLst>
            <a:ext uri="{FF2B5EF4-FFF2-40B4-BE49-F238E27FC236}">
              <a16:creationId xmlns:a16="http://schemas.microsoft.com/office/drawing/2014/main" id="{00000000-0008-0000-0200-00001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92" name="Text Box 15">
          <a:extLst>
            <a:ext uri="{FF2B5EF4-FFF2-40B4-BE49-F238E27FC236}">
              <a16:creationId xmlns:a16="http://schemas.microsoft.com/office/drawing/2014/main" id="{00000000-0008-0000-0200-00001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3" name="Text Box 15">
          <a:extLst>
            <a:ext uri="{FF2B5EF4-FFF2-40B4-BE49-F238E27FC236}">
              <a16:creationId xmlns:a16="http://schemas.microsoft.com/office/drawing/2014/main" id="{00000000-0008-0000-0200-00001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4" name="Text Box 15">
          <a:extLst>
            <a:ext uri="{FF2B5EF4-FFF2-40B4-BE49-F238E27FC236}">
              <a16:creationId xmlns:a16="http://schemas.microsoft.com/office/drawing/2014/main" id="{00000000-0008-0000-0200-00001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5" name="Text Box 15">
          <a:extLst>
            <a:ext uri="{FF2B5EF4-FFF2-40B4-BE49-F238E27FC236}">
              <a16:creationId xmlns:a16="http://schemas.microsoft.com/office/drawing/2014/main" id="{00000000-0008-0000-0200-00001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496" name="Text Box 15">
          <a:extLst>
            <a:ext uri="{FF2B5EF4-FFF2-40B4-BE49-F238E27FC236}">
              <a16:creationId xmlns:a16="http://schemas.microsoft.com/office/drawing/2014/main" id="{00000000-0008-0000-0200-00001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497" name="Text Box 15">
          <a:extLst>
            <a:ext uri="{FF2B5EF4-FFF2-40B4-BE49-F238E27FC236}">
              <a16:creationId xmlns:a16="http://schemas.microsoft.com/office/drawing/2014/main" id="{00000000-0008-0000-0200-00001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498" name="Text Box 15">
          <a:extLst>
            <a:ext uri="{FF2B5EF4-FFF2-40B4-BE49-F238E27FC236}">
              <a16:creationId xmlns:a16="http://schemas.microsoft.com/office/drawing/2014/main" id="{00000000-0008-0000-0200-00001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499" name="Text Box 15">
          <a:extLst>
            <a:ext uri="{FF2B5EF4-FFF2-40B4-BE49-F238E27FC236}">
              <a16:creationId xmlns:a16="http://schemas.microsoft.com/office/drawing/2014/main" id="{00000000-0008-0000-0200-00001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0" name="Text Box 15">
          <a:extLst>
            <a:ext uri="{FF2B5EF4-FFF2-40B4-BE49-F238E27FC236}">
              <a16:creationId xmlns:a16="http://schemas.microsoft.com/office/drawing/2014/main" id="{00000000-0008-0000-0200-00001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1" name="Text Box 15">
          <a:extLst>
            <a:ext uri="{FF2B5EF4-FFF2-40B4-BE49-F238E27FC236}">
              <a16:creationId xmlns:a16="http://schemas.microsoft.com/office/drawing/2014/main" id="{00000000-0008-0000-0200-00001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02" name="Text Box 15">
          <a:extLst>
            <a:ext uri="{FF2B5EF4-FFF2-40B4-BE49-F238E27FC236}">
              <a16:creationId xmlns:a16="http://schemas.microsoft.com/office/drawing/2014/main" id="{00000000-0008-0000-0200-00001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3" name="Text Box 15">
          <a:extLst>
            <a:ext uri="{FF2B5EF4-FFF2-40B4-BE49-F238E27FC236}">
              <a16:creationId xmlns:a16="http://schemas.microsoft.com/office/drawing/2014/main" id="{00000000-0008-0000-0200-00001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4" name="Text Box 15">
          <a:extLst>
            <a:ext uri="{FF2B5EF4-FFF2-40B4-BE49-F238E27FC236}">
              <a16:creationId xmlns:a16="http://schemas.microsoft.com/office/drawing/2014/main" id="{00000000-0008-0000-0200-00002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5" name="Text Box 15">
          <a:extLst>
            <a:ext uri="{FF2B5EF4-FFF2-40B4-BE49-F238E27FC236}">
              <a16:creationId xmlns:a16="http://schemas.microsoft.com/office/drawing/2014/main" id="{00000000-0008-0000-0200-00002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06" name="Text Box 15">
          <a:extLst>
            <a:ext uri="{FF2B5EF4-FFF2-40B4-BE49-F238E27FC236}">
              <a16:creationId xmlns:a16="http://schemas.microsoft.com/office/drawing/2014/main" id="{00000000-0008-0000-0200-00002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07" name="Text Box 15">
          <a:extLst>
            <a:ext uri="{FF2B5EF4-FFF2-40B4-BE49-F238E27FC236}">
              <a16:creationId xmlns:a16="http://schemas.microsoft.com/office/drawing/2014/main" id="{00000000-0008-0000-0200-00002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08" name="Text Box 15">
          <a:extLst>
            <a:ext uri="{FF2B5EF4-FFF2-40B4-BE49-F238E27FC236}">
              <a16:creationId xmlns:a16="http://schemas.microsoft.com/office/drawing/2014/main" id="{00000000-0008-0000-0200-00002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09" name="Text Box 15">
          <a:extLst>
            <a:ext uri="{FF2B5EF4-FFF2-40B4-BE49-F238E27FC236}">
              <a16:creationId xmlns:a16="http://schemas.microsoft.com/office/drawing/2014/main" id="{00000000-0008-0000-0200-00002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0" name="Text Box 15">
          <a:extLst>
            <a:ext uri="{FF2B5EF4-FFF2-40B4-BE49-F238E27FC236}">
              <a16:creationId xmlns:a16="http://schemas.microsoft.com/office/drawing/2014/main" id="{00000000-0008-0000-0200-00002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1" name="Text Box 15">
          <a:extLst>
            <a:ext uri="{FF2B5EF4-FFF2-40B4-BE49-F238E27FC236}">
              <a16:creationId xmlns:a16="http://schemas.microsoft.com/office/drawing/2014/main" id="{00000000-0008-0000-0200-00002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12" name="Text Box 15">
          <a:extLst>
            <a:ext uri="{FF2B5EF4-FFF2-40B4-BE49-F238E27FC236}">
              <a16:creationId xmlns:a16="http://schemas.microsoft.com/office/drawing/2014/main" id="{00000000-0008-0000-0200-00002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3" name="Text Box 15">
          <a:extLst>
            <a:ext uri="{FF2B5EF4-FFF2-40B4-BE49-F238E27FC236}">
              <a16:creationId xmlns:a16="http://schemas.microsoft.com/office/drawing/2014/main" id="{00000000-0008-0000-0200-00002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4" name="Text Box 15">
          <a:extLst>
            <a:ext uri="{FF2B5EF4-FFF2-40B4-BE49-F238E27FC236}">
              <a16:creationId xmlns:a16="http://schemas.microsoft.com/office/drawing/2014/main" id="{00000000-0008-0000-0200-00002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5" name="Text Box 15">
          <a:extLst>
            <a:ext uri="{FF2B5EF4-FFF2-40B4-BE49-F238E27FC236}">
              <a16:creationId xmlns:a16="http://schemas.microsoft.com/office/drawing/2014/main" id="{00000000-0008-0000-0200-00002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16" name="Text Box 15">
          <a:extLst>
            <a:ext uri="{FF2B5EF4-FFF2-40B4-BE49-F238E27FC236}">
              <a16:creationId xmlns:a16="http://schemas.microsoft.com/office/drawing/2014/main" id="{00000000-0008-0000-0200-00002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17" name="Text Box 15">
          <a:extLst>
            <a:ext uri="{FF2B5EF4-FFF2-40B4-BE49-F238E27FC236}">
              <a16:creationId xmlns:a16="http://schemas.microsoft.com/office/drawing/2014/main" id="{00000000-0008-0000-0200-00002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18" name="Text Box 15">
          <a:extLst>
            <a:ext uri="{FF2B5EF4-FFF2-40B4-BE49-F238E27FC236}">
              <a16:creationId xmlns:a16="http://schemas.microsoft.com/office/drawing/2014/main" id="{00000000-0008-0000-0200-00002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19" name="Text Box 15">
          <a:extLst>
            <a:ext uri="{FF2B5EF4-FFF2-40B4-BE49-F238E27FC236}">
              <a16:creationId xmlns:a16="http://schemas.microsoft.com/office/drawing/2014/main" id="{00000000-0008-0000-0200-00002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0" name="Text Box 15">
          <a:extLst>
            <a:ext uri="{FF2B5EF4-FFF2-40B4-BE49-F238E27FC236}">
              <a16:creationId xmlns:a16="http://schemas.microsoft.com/office/drawing/2014/main" id="{00000000-0008-0000-0200-00003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1" name="Text Box 15">
          <a:extLst>
            <a:ext uri="{FF2B5EF4-FFF2-40B4-BE49-F238E27FC236}">
              <a16:creationId xmlns:a16="http://schemas.microsoft.com/office/drawing/2014/main" id="{00000000-0008-0000-0200-00003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22" name="Text Box 15">
          <a:extLst>
            <a:ext uri="{FF2B5EF4-FFF2-40B4-BE49-F238E27FC236}">
              <a16:creationId xmlns:a16="http://schemas.microsoft.com/office/drawing/2014/main" id="{00000000-0008-0000-0200-00003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3" name="Text Box 15">
          <a:extLst>
            <a:ext uri="{FF2B5EF4-FFF2-40B4-BE49-F238E27FC236}">
              <a16:creationId xmlns:a16="http://schemas.microsoft.com/office/drawing/2014/main" id="{00000000-0008-0000-0200-00003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4" name="Text Box 15">
          <a:extLst>
            <a:ext uri="{FF2B5EF4-FFF2-40B4-BE49-F238E27FC236}">
              <a16:creationId xmlns:a16="http://schemas.microsoft.com/office/drawing/2014/main" id="{00000000-0008-0000-0200-00003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25" name="Text Box 15">
          <a:extLst>
            <a:ext uri="{FF2B5EF4-FFF2-40B4-BE49-F238E27FC236}">
              <a16:creationId xmlns:a16="http://schemas.microsoft.com/office/drawing/2014/main" id="{00000000-0008-0000-0200-00003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26" name="Text Box 15">
          <a:extLst>
            <a:ext uri="{FF2B5EF4-FFF2-40B4-BE49-F238E27FC236}">
              <a16:creationId xmlns:a16="http://schemas.microsoft.com/office/drawing/2014/main" id="{00000000-0008-0000-0200-00003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7" name="Text Box 15">
          <a:extLst>
            <a:ext uri="{FF2B5EF4-FFF2-40B4-BE49-F238E27FC236}">
              <a16:creationId xmlns:a16="http://schemas.microsoft.com/office/drawing/2014/main" id="{00000000-0008-0000-0200-00003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28" name="Text Box 15">
          <a:extLst>
            <a:ext uri="{FF2B5EF4-FFF2-40B4-BE49-F238E27FC236}">
              <a16:creationId xmlns:a16="http://schemas.microsoft.com/office/drawing/2014/main" id="{00000000-0008-0000-0200-00003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29" name="Text Box 15">
          <a:extLst>
            <a:ext uri="{FF2B5EF4-FFF2-40B4-BE49-F238E27FC236}">
              <a16:creationId xmlns:a16="http://schemas.microsoft.com/office/drawing/2014/main" id="{00000000-0008-0000-0200-00003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30" name="Text Box 15">
          <a:extLst>
            <a:ext uri="{FF2B5EF4-FFF2-40B4-BE49-F238E27FC236}">
              <a16:creationId xmlns:a16="http://schemas.microsoft.com/office/drawing/2014/main" id="{00000000-0008-0000-0200-00003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1" name="Text Box 15">
          <a:extLst>
            <a:ext uri="{FF2B5EF4-FFF2-40B4-BE49-F238E27FC236}">
              <a16:creationId xmlns:a16="http://schemas.microsoft.com/office/drawing/2014/main" id="{00000000-0008-0000-0200-00003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2" name="Text Box 15">
          <a:extLst>
            <a:ext uri="{FF2B5EF4-FFF2-40B4-BE49-F238E27FC236}">
              <a16:creationId xmlns:a16="http://schemas.microsoft.com/office/drawing/2014/main" id="{00000000-0008-0000-0200-00003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3" name="Text Box 15">
          <a:extLst>
            <a:ext uri="{FF2B5EF4-FFF2-40B4-BE49-F238E27FC236}">
              <a16:creationId xmlns:a16="http://schemas.microsoft.com/office/drawing/2014/main" id="{00000000-0008-0000-0200-00003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34" name="Text Box 15">
          <a:extLst>
            <a:ext uri="{FF2B5EF4-FFF2-40B4-BE49-F238E27FC236}">
              <a16:creationId xmlns:a16="http://schemas.microsoft.com/office/drawing/2014/main" id="{00000000-0008-0000-0200-00003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5" name="Text Box 15">
          <a:extLst>
            <a:ext uri="{FF2B5EF4-FFF2-40B4-BE49-F238E27FC236}">
              <a16:creationId xmlns:a16="http://schemas.microsoft.com/office/drawing/2014/main" id="{00000000-0008-0000-0200-00003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6" name="Text Box 15">
          <a:extLst>
            <a:ext uri="{FF2B5EF4-FFF2-40B4-BE49-F238E27FC236}">
              <a16:creationId xmlns:a16="http://schemas.microsoft.com/office/drawing/2014/main" id="{00000000-0008-0000-0200-00004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37" name="Text Box 15">
          <a:extLst>
            <a:ext uri="{FF2B5EF4-FFF2-40B4-BE49-F238E27FC236}">
              <a16:creationId xmlns:a16="http://schemas.microsoft.com/office/drawing/2014/main" id="{00000000-0008-0000-0200-00004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38" name="Text Box 15">
          <a:extLst>
            <a:ext uri="{FF2B5EF4-FFF2-40B4-BE49-F238E27FC236}">
              <a16:creationId xmlns:a16="http://schemas.microsoft.com/office/drawing/2014/main" id="{00000000-0008-0000-0200-00004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39" name="Text Box 15">
          <a:extLst>
            <a:ext uri="{FF2B5EF4-FFF2-40B4-BE49-F238E27FC236}">
              <a16:creationId xmlns:a16="http://schemas.microsoft.com/office/drawing/2014/main" id="{00000000-0008-0000-0200-00004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0" name="Text Box 15">
          <a:extLst>
            <a:ext uri="{FF2B5EF4-FFF2-40B4-BE49-F238E27FC236}">
              <a16:creationId xmlns:a16="http://schemas.microsoft.com/office/drawing/2014/main" id="{00000000-0008-0000-0200-00004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1" name="Text Box 15">
          <a:extLst>
            <a:ext uri="{FF2B5EF4-FFF2-40B4-BE49-F238E27FC236}">
              <a16:creationId xmlns:a16="http://schemas.microsoft.com/office/drawing/2014/main" id="{00000000-0008-0000-0200-00004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2" name="Text Box 15">
          <a:extLst>
            <a:ext uri="{FF2B5EF4-FFF2-40B4-BE49-F238E27FC236}">
              <a16:creationId xmlns:a16="http://schemas.microsoft.com/office/drawing/2014/main" id="{00000000-0008-0000-0200-00004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3" name="Text Box 15">
          <a:extLst>
            <a:ext uri="{FF2B5EF4-FFF2-40B4-BE49-F238E27FC236}">
              <a16:creationId xmlns:a16="http://schemas.microsoft.com/office/drawing/2014/main" id="{00000000-0008-0000-0200-00004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44" name="Text Box 15">
          <a:extLst>
            <a:ext uri="{FF2B5EF4-FFF2-40B4-BE49-F238E27FC236}">
              <a16:creationId xmlns:a16="http://schemas.microsoft.com/office/drawing/2014/main" id="{00000000-0008-0000-0200-00004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5" name="Text Box 15">
          <a:extLst>
            <a:ext uri="{FF2B5EF4-FFF2-40B4-BE49-F238E27FC236}">
              <a16:creationId xmlns:a16="http://schemas.microsoft.com/office/drawing/2014/main" id="{00000000-0008-0000-0200-00004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46" name="Text Box 15">
          <a:extLst>
            <a:ext uri="{FF2B5EF4-FFF2-40B4-BE49-F238E27FC236}">
              <a16:creationId xmlns:a16="http://schemas.microsoft.com/office/drawing/2014/main" id="{00000000-0008-0000-0200-00004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47" name="Text Box 15">
          <a:extLst>
            <a:ext uri="{FF2B5EF4-FFF2-40B4-BE49-F238E27FC236}">
              <a16:creationId xmlns:a16="http://schemas.microsoft.com/office/drawing/2014/main" id="{00000000-0008-0000-0200-00004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48" name="Text Box 15">
          <a:extLst>
            <a:ext uri="{FF2B5EF4-FFF2-40B4-BE49-F238E27FC236}">
              <a16:creationId xmlns:a16="http://schemas.microsoft.com/office/drawing/2014/main" id="{00000000-0008-0000-0200-00004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49" name="Text Box 15">
          <a:extLst>
            <a:ext uri="{FF2B5EF4-FFF2-40B4-BE49-F238E27FC236}">
              <a16:creationId xmlns:a16="http://schemas.microsoft.com/office/drawing/2014/main" id="{00000000-0008-0000-0200-00004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0" name="Text Box 15">
          <a:extLst>
            <a:ext uri="{FF2B5EF4-FFF2-40B4-BE49-F238E27FC236}">
              <a16:creationId xmlns:a16="http://schemas.microsoft.com/office/drawing/2014/main" id="{00000000-0008-0000-0200-00004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1" name="Text Box 15">
          <a:extLst>
            <a:ext uri="{FF2B5EF4-FFF2-40B4-BE49-F238E27FC236}">
              <a16:creationId xmlns:a16="http://schemas.microsoft.com/office/drawing/2014/main" id="{00000000-0008-0000-0200-00004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52" name="Text Box 15">
          <a:extLst>
            <a:ext uri="{FF2B5EF4-FFF2-40B4-BE49-F238E27FC236}">
              <a16:creationId xmlns:a16="http://schemas.microsoft.com/office/drawing/2014/main" id="{00000000-0008-0000-0200-00005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3" name="Text Box 15">
          <a:extLst>
            <a:ext uri="{FF2B5EF4-FFF2-40B4-BE49-F238E27FC236}">
              <a16:creationId xmlns:a16="http://schemas.microsoft.com/office/drawing/2014/main" id="{00000000-0008-0000-0200-00005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4" name="Text Box 15">
          <a:extLst>
            <a:ext uri="{FF2B5EF4-FFF2-40B4-BE49-F238E27FC236}">
              <a16:creationId xmlns:a16="http://schemas.microsoft.com/office/drawing/2014/main" id="{00000000-0008-0000-0200-00005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5" name="Text Box 15">
          <a:extLst>
            <a:ext uri="{FF2B5EF4-FFF2-40B4-BE49-F238E27FC236}">
              <a16:creationId xmlns:a16="http://schemas.microsoft.com/office/drawing/2014/main" id="{00000000-0008-0000-0200-00005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56" name="Text Box 15">
          <a:extLst>
            <a:ext uri="{FF2B5EF4-FFF2-40B4-BE49-F238E27FC236}">
              <a16:creationId xmlns:a16="http://schemas.microsoft.com/office/drawing/2014/main" id="{00000000-0008-0000-0200-00005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57" name="Text Box 15">
          <a:extLst>
            <a:ext uri="{FF2B5EF4-FFF2-40B4-BE49-F238E27FC236}">
              <a16:creationId xmlns:a16="http://schemas.microsoft.com/office/drawing/2014/main" id="{00000000-0008-0000-0200-00005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58" name="Text Box 15">
          <a:extLst>
            <a:ext uri="{FF2B5EF4-FFF2-40B4-BE49-F238E27FC236}">
              <a16:creationId xmlns:a16="http://schemas.microsoft.com/office/drawing/2014/main" id="{00000000-0008-0000-0200-00005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59" name="Text Box 15">
          <a:extLst>
            <a:ext uri="{FF2B5EF4-FFF2-40B4-BE49-F238E27FC236}">
              <a16:creationId xmlns:a16="http://schemas.microsoft.com/office/drawing/2014/main" id="{00000000-0008-0000-0200-00005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0" name="Text Box 15">
          <a:extLst>
            <a:ext uri="{FF2B5EF4-FFF2-40B4-BE49-F238E27FC236}">
              <a16:creationId xmlns:a16="http://schemas.microsoft.com/office/drawing/2014/main" id="{00000000-0008-0000-0200-00005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1" name="Text Box 15">
          <a:extLst>
            <a:ext uri="{FF2B5EF4-FFF2-40B4-BE49-F238E27FC236}">
              <a16:creationId xmlns:a16="http://schemas.microsoft.com/office/drawing/2014/main" id="{00000000-0008-0000-0200-00005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62" name="Text Box 15">
          <a:extLst>
            <a:ext uri="{FF2B5EF4-FFF2-40B4-BE49-F238E27FC236}">
              <a16:creationId xmlns:a16="http://schemas.microsoft.com/office/drawing/2014/main" id="{00000000-0008-0000-0200-00005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3" name="Text Box 15">
          <a:extLst>
            <a:ext uri="{FF2B5EF4-FFF2-40B4-BE49-F238E27FC236}">
              <a16:creationId xmlns:a16="http://schemas.microsoft.com/office/drawing/2014/main" id="{00000000-0008-0000-0200-00005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4" name="Text Box 15">
          <a:extLst>
            <a:ext uri="{FF2B5EF4-FFF2-40B4-BE49-F238E27FC236}">
              <a16:creationId xmlns:a16="http://schemas.microsoft.com/office/drawing/2014/main" id="{00000000-0008-0000-0200-00005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5" name="Text Box 15">
          <a:extLst>
            <a:ext uri="{FF2B5EF4-FFF2-40B4-BE49-F238E27FC236}">
              <a16:creationId xmlns:a16="http://schemas.microsoft.com/office/drawing/2014/main" id="{00000000-0008-0000-0200-00005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66" name="Text Box 15">
          <a:extLst>
            <a:ext uri="{FF2B5EF4-FFF2-40B4-BE49-F238E27FC236}">
              <a16:creationId xmlns:a16="http://schemas.microsoft.com/office/drawing/2014/main" id="{00000000-0008-0000-0200-00005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67" name="Text Box 15">
          <a:extLst>
            <a:ext uri="{FF2B5EF4-FFF2-40B4-BE49-F238E27FC236}">
              <a16:creationId xmlns:a16="http://schemas.microsoft.com/office/drawing/2014/main" id="{00000000-0008-0000-0200-00005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68" name="Text Box 15">
          <a:extLst>
            <a:ext uri="{FF2B5EF4-FFF2-40B4-BE49-F238E27FC236}">
              <a16:creationId xmlns:a16="http://schemas.microsoft.com/office/drawing/2014/main" id="{00000000-0008-0000-0200-00006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69" name="Text Box 15">
          <a:extLst>
            <a:ext uri="{FF2B5EF4-FFF2-40B4-BE49-F238E27FC236}">
              <a16:creationId xmlns:a16="http://schemas.microsoft.com/office/drawing/2014/main" id="{00000000-0008-0000-0200-00006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0" name="Text Box 15">
          <a:extLst>
            <a:ext uri="{FF2B5EF4-FFF2-40B4-BE49-F238E27FC236}">
              <a16:creationId xmlns:a16="http://schemas.microsoft.com/office/drawing/2014/main" id="{00000000-0008-0000-0200-00006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1" name="Text Box 15">
          <a:extLst>
            <a:ext uri="{FF2B5EF4-FFF2-40B4-BE49-F238E27FC236}">
              <a16:creationId xmlns:a16="http://schemas.microsoft.com/office/drawing/2014/main" id="{00000000-0008-0000-0200-00006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72" name="Text Box 15">
          <a:extLst>
            <a:ext uri="{FF2B5EF4-FFF2-40B4-BE49-F238E27FC236}">
              <a16:creationId xmlns:a16="http://schemas.microsoft.com/office/drawing/2014/main" id="{00000000-0008-0000-0200-00006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3" name="Text Box 15">
          <a:extLst>
            <a:ext uri="{FF2B5EF4-FFF2-40B4-BE49-F238E27FC236}">
              <a16:creationId xmlns:a16="http://schemas.microsoft.com/office/drawing/2014/main" id="{00000000-0008-0000-0200-00006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4" name="Text Box 15">
          <a:extLst>
            <a:ext uri="{FF2B5EF4-FFF2-40B4-BE49-F238E27FC236}">
              <a16:creationId xmlns:a16="http://schemas.microsoft.com/office/drawing/2014/main" id="{00000000-0008-0000-0200-00006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5" name="Text Box 15">
          <a:extLst>
            <a:ext uri="{FF2B5EF4-FFF2-40B4-BE49-F238E27FC236}">
              <a16:creationId xmlns:a16="http://schemas.microsoft.com/office/drawing/2014/main" id="{00000000-0008-0000-0200-00006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76" name="Text Box 15">
          <a:extLst>
            <a:ext uri="{FF2B5EF4-FFF2-40B4-BE49-F238E27FC236}">
              <a16:creationId xmlns:a16="http://schemas.microsoft.com/office/drawing/2014/main" id="{00000000-0008-0000-0200-00006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77" name="Text Box 15">
          <a:extLst>
            <a:ext uri="{FF2B5EF4-FFF2-40B4-BE49-F238E27FC236}">
              <a16:creationId xmlns:a16="http://schemas.microsoft.com/office/drawing/2014/main" id="{00000000-0008-0000-0200-00006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78" name="Text Box 15">
          <a:extLst>
            <a:ext uri="{FF2B5EF4-FFF2-40B4-BE49-F238E27FC236}">
              <a16:creationId xmlns:a16="http://schemas.microsoft.com/office/drawing/2014/main" id="{00000000-0008-0000-0200-00006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79" name="Text Box 15">
          <a:extLst>
            <a:ext uri="{FF2B5EF4-FFF2-40B4-BE49-F238E27FC236}">
              <a16:creationId xmlns:a16="http://schemas.microsoft.com/office/drawing/2014/main" id="{00000000-0008-0000-0200-00006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0" name="Text Box 15">
          <a:extLst>
            <a:ext uri="{FF2B5EF4-FFF2-40B4-BE49-F238E27FC236}">
              <a16:creationId xmlns:a16="http://schemas.microsoft.com/office/drawing/2014/main" id="{00000000-0008-0000-0200-00006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1" name="Text Box 15">
          <a:extLst>
            <a:ext uri="{FF2B5EF4-FFF2-40B4-BE49-F238E27FC236}">
              <a16:creationId xmlns:a16="http://schemas.microsoft.com/office/drawing/2014/main" id="{00000000-0008-0000-0200-00006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82" name="Text Box 15">
          <a:extLst>
            <a:ext uri="{FF2B5EF4-FFF2-40B4-BE49-F238E27FC236}">
              <a16:creationId xmlns:a16="http://schemas.microsoft.com/office/drawing/2014/main" id="{00000000-0008-0000-0200-00006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3" name="Text Box 15">
          <a:extLst>
            <a:ext uri="{FF2B5EF4-FFF2-40B4-BE49-F238E27FC236}">
              <a16:creationId xmlns:a16="http://schemas.microsoft.com/office/drawing/2014/main" id="{00000000-0008-0000-0200-00006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4" name="Text Box 15">
          <a:extLst>
            <a:ext uri="{FF2B5EF4-FFF2-40B4-BE49-F238E27FC236}">
              <a16:creationId xmlns:a16="http://schemas.microsoft.com/office/drawing/2014/main" id="{00000000-0008-0000-0200-00007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5" name="Text Box 15">
          <a:extLst>
            <a:ext uri="{FF2B5EF4-FFF2-40B4-BE49-F238E27FC236}">
              <a16:creationId xmlns:a16="http://schemas.microsoft.com/office/drawing/2014/main" id="{00000000-0008-0000-0200-00007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86" name="Text Box 15">
          <a:extLst>
            <a:ext uri="{FF2B5EF4-FFF2-40B4-BE49-F238E27FC236}">
              <a16:creationId xmlns:a16="http://schemas.microsoft.com/office/drawing/2014/main" id="{00000000-0008-0000-0200-00007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87" name="Text Box 15">
          <a:extLst>
            <a:ext uri="{FF2B5EF4-FFF2-40B4-BE49-F238E27FC236}">
              <a16:creationId xmlns:a16="http://schemas.microsoft.com/office/drawing/2014/main" id="{00000000-0008-0000-0200-00007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88" name="Text Box 15">
          <a:extLst>
            <a:ext uri="{FF2B5EF4-FFF2-40B4-BE49-F238E27FC236}">
              <a16:creationId xmlns:a16="http://schemas.microsoft.com/office/drawing/2014/main" id="{00000000-0008-0000-0200-00007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89" name="Text Box 15">
          <a:extLst>
            <a:ext uri="{FF2B5EF4-FFF2-40B4-BE49-F238E27FC236}">
              <a16:creationId xmlns:a16="http://schemas.microsoft.com/office/drawing/2014/main" id="{00000000-0008-0000-0200-00007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0" name="Text Box 15">
          <a:extLst>
            <a:ext uri="{FF2B5EF4-FFF2-40B4-BE49-F238E27FC236}">
              <a16:creationId xmlns:a16="http://schemas.microsoft.com/office/drawing/2014/main" id="{00000000-0008-0000-0200-00007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1" name="Text Box 15">
          <a:extLst>
            <a:ext uri="{FF2B5EF4-FFF2-40B4-BE49-F238E27FC236}">
              <a16:creationId xmlns:a16="http://schemas.microsoft.com/office/drawing/2014/main" id="{00000000-0008-0000-0200-00007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92" name="Text Box 15">
          <a:extLst>
            <a:ext uri="{FF2B5EF4-FFF2-40B4-BE49-F238E27FC236}">
              <a16:creationId xmlns:a16="http://schemas.microsoft.com/office/drawing/2014/main" id="{00000000-0008-0000-0200-00007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3" name="Text Box 15">
          <a:extLst>
            <a:ext uri="{FF2B5EF4-FFF2-40B4-BE49-F238E27FC236}">
              <a16:creationId xmlns:a16="http://schemas.microsoft.com/office/drawing/2014/main" id="{00000000-0008-0000-0200-00007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4" name="Text Box 15">
          <a:extLst>
            <a:ext uri="{FF2B5EF4-FFF2-40B4-BE49-F238E27FC236}">
              <a16:creationId xmlns:a16="http://schemas.microsoft.com/office/drawing/2014/main" id="{00000000-0008-0000-0200-00007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5" name="Text Box 15">
          <a:extLst>
            <a:ext uri="{FF2B5EF4-FFF2-40B4-BE49-F238E27FC236}">
              <a16:creationId xmlns:a16="http://schemas.microsoft.com/office/drawing/2014/main" id="{00000000-0008-0000-0200-00007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596" name="Text Box 15">
          <a:extLst>
            <a:ext uri="{FF2B5EF4-FFF2-40B4-BE49-F238E27FC236}">
              <a16:creationId xmlns:a16="http://schemas.microsoft.com/office/drawing/2014/main" id="{00000000-0008-0000-0200-00007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597" name="Text Box 15">
          <a:extLst>
            <a:ext uri="{FF2B5EF4-FFF2-40B4-BE49-F238E27FC236}">
              <a16:creationId xmlns:a16="http://schemas.microsoft.com/office/drawing/2014/main" id="{00000000-0008-0000-0200-00007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598" name="Text Box 15">
          <a:extLst>
            <a:ext uri="{FF2B5EF4-FFF2-40B4-BE49-F238E27FC236}">
              <a16:creationId xmlns:a16="http://schemas.microsoft.com/office/drawing/2014/main" id="{00000000-0008-0000-0200-00007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599" name="Text Box 15">
          <a:extLst>
            <a:ext uri="{FF2B5EF4-FFF2-40B4-BE49-F238E27FC236}">
              <a16:creationId xmlns:a16="http://schemas.microsoft.com/office/drawing/2014/main" id="{00000000-0008-0000-0200-00007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0" name="Text Box 15">
          <a:extLst>
            <a:ext uri="{FF2B5EF4-FFF2-40B4-BE49-F238E27FC236}">
              <a16:creationId xmlns:a16="http://schemas.microsoft.com/office/drawing/2014/main" id="{00000000-0008-0000-0200-00008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1" name="Text Box 15">
          <a:extLst>
            <a:ext uri="{FF2B5EF4-FFF2-40B4-BE49-F238E27FC236}">
              <a16:creationId xmlns:a16="http://schemas.microsoft.com/office/drawing/2014/main" id="{00000000-0008-0000-0200-00008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02" name="Text Box 15">
          <a:extLst>
            <a:ext uri="{FF2B5EF4-FFF2-40B4-BE49-F238E27FC236}">
              <a16:creationId xmlns:a16="http://schemas.microsoft.com/office/drawing/2014/main" id="{00000000-0008-0000-0200-00008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3" name="Text Box 15">
          <a:extLst>
            <a:ext uri="{FF2B5EF4-FFF2-40B4-BE49-F238E27FC236}">
              <a16:creationId xmlns:a16="http://schemas.microsoft.com/office/drawing/2014/main" id="{00000000-0008-0000-0200-00008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4" name="Text Box 15">
          <a:extLst>
            <a:ext uri="{FF2B5EF4-FFF2-40B4-BE49-F238E27FC236}">
              <a16:creationId xmlns:a16="http://schemas.microsoft.com/office/drawing/2014/main" id="{00000000-0008-0000-0200-00008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5" name="Text Box 15">
          <a:extLst>
            <a:ext uri="{FF2B5EF4-FFF2-40B4-BE49-F238E27FC236}">
              <a16:creationId xmlns:a16="http://schemas.microsoft.com/office/drawing/2014/main" id="{00000000-0008-0000-0200-00008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06" name="Text Box 15">
          <a:extLst>
            <a:ext uri="{FF2B5EF4-FFF2-40B4-BE49-F238E27FC236}">
              <a16:creationId xmlns:a16="http://schemas.microsoft.com/office/drawing/2014/main" id="{00000000-0008-0000-0200-00008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07" name="Text Box 15">
          <a:extLst>
            <a:ext uri="{FF2B5EF4-FFF2-40B4-BE49-F238E27FC236}">
              <a16:creationId xmlns:a16="http://schemas.microsoft.com/office/drawing/2014/main" id="{00000000-0008-0000-0200-00008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08" name="Text Box 15">
          <a:extLst>
            <a:ext uri="{FF2B5EF4-FFF2-40B4-BE49-F238E27FC236}">
              <a16:creationId xmlns:a16="http://schemas.microsoft.com/office/drawing/2014/main" id="{00000000-0008-0000-0200-00008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09" name="Text Box 15">
          <a:extLst>
            <a:ext uri="{FF2B5EF4-FFF2-40B4-BE49-F238E27FC236}">
              <a16:creationId xmlns:a16="http://schemas.microsoft.com/office/drawing/2014/main" id="{00000000-0008-0000-0200-00008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0" name="Text Box 15">
          <a:extLst>
            <a:ext uri="{FF2B5EF4-FFF2-40B4-BE49-F238E27FC236}">
              <a16:creationId xmlns:a16="http://schemas.microsoft.com/office/drawing/2014/main" id="{00000000-0008-0000-0200-00008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1" name="Text Box 15">
          <a:extLst>
            <a:ext uri="{FF2B5EF4-FFF2-40B4-BE49-F238E27FC236}">
              <a16:creationId xmlns:a16="http://schemas.microsoft.com/office/drawing/2014/main" id="{00000000-0008-0000-0200-00008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12" name="Text Box 15">
          <a:extLst>
            <a:ext uri="{FF2B5EF4-FFF2-40B4-BE49-F238E27FC236}">
              <a16:creationId xmlns:a16="http://schemas.microsoft.com/office/drawing/2014/main" id="{00000000-0008-0000-0200-00008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3" name="Text Box 15">
          <a:extLst>
            <a:ext uri="{FF2B5EF4-FFF2-40B4-BE49-F238E27FC236}">
              <a16:creationId xmlns:a16="http://schemas.microsoft.com/office/drawing/2014/main" id="{00000000-0008-0000-0200-00008D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14" name="Text Box 15">
          <a:extLst>
            <a:ext uri="{FF2B5EF4-FFF2-40B4-BE49-F238E27FC236}">
              <a16:creationId xmlns:a16="http://schemas.microsoft.com/office/drawing/2014/main" id="{00000000-0008-0000-0200-00008E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15" name="Text Box 15">
          <a:extLst>
            <a:ext uri="{FF2B5EF4-FFF2-40B4-BE49-F238E27FC236}">
              <a16:creationId xmlns:a16="http://schemas.microsoft.com/office/drawing/2014/main" id="{00000000-0008-0000-0200-00008F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6" name="Text Box 15">
          <a:extLst>
            <a:ext uri="{FF2B5EF4-FFF2-40B4-BE49-F238E27FC236}">
              <a16:creationId xmlns:a16="http://schemas.microsoft.com/office/drawing/2014/main" id="{00000000-0008-0000-0200-000090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17" name="Text Box 15">
          <a:extLst>
            <a:ext uri="{FF2B5EF4-FFF2-40B4-BE49-F238E27FC236}">
              <a16:creationId xmlns:a16="http://schemas.microsoft.com/office/drawing/2014/main" id="{00000000-0008-0000-0200-00009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18" name="Text Box 15">
          <a:extLst>
            <a:ext uri="{FF2B5EF4-FFF2-40B4-BE49-F238E27FC236}">
              <a16:creationId xmlns:a16="http://schemas.microsoft.com/office/drawing/2014/main" id="{00000000-0008-0000-0200-00009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19" name="Text Box 15">
          <a:extLst>
            <a:ext uri="{FF2B5EF4-FFF2-40B4-BE49-F238E27FC236}">
              <a16:creationId xmlns:a16="http://schemas.microsoft.com/office/drawing/2014/main" id="{00000000-0008-0000-0200-00009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0" name="Text Box 15">
          <a:extLst>
            <a:ext uri="{FF2B5EF4-FFF2-40B4-BE49-F238E27FC236}">
              <a16:creationId xmlns:a16="http://schemas.microsoft.com/office/drawing/2014/main" id="{00000000-0008-0000-0200-00009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1" name="Text Box 15">
          <a:extLst>
            <a:ext uri="{FF2B5EF4-FFF2-40B4-BE49-F238E27FC236}">
              <a16:creationId xmlns:a16="http://schemas.microsoft.com/office/drawing/2014/main" id="{00000000-0008-0000-0200-00009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22" name="Text Box 15">
          <a:extLst>
            <a:ext uri="{FF2B5EF4-FFF2-40B4-BE49-F238E27FC236}">
              <a16:creationId xmlns:a16="http://schemas.microsoft.com/office/drawing/2014/main" id="{00000000-0008-0000-0200-00009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3" name="Text Box 15">
          <a:extLst>
            <a:ext uri="{FF2B5EF4-FFF2-40B4-BE49-F238E27FC236}">
              <a16:creationId xmlns:a16="http://schemas.microsoft.com/office/drawing/2014/main" id="{00000000-0008-0000-0200-00009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4" name="Text Box 15">
          <a:extLst>
            <a:ext uri="{FF2B5EF4-FFF2-40B4-BE49-F238E27FC236}">
              <a16:creationId xmlns:a16="http://schemas.microsoft.com/office/drawing/2014/main" id="{00000000-0008-0000-0200-00009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25" name="Text Box 15">
          <a:extLst>
            <a:ext uri="{FF2B5EF4-FFF2-40B4-BE49-F238E27FC236}">
              <a16:creationId xmlns:a16="http://schemas.microsoft.com/office/drawing/2014/main" id="{00000000-0008-0000-0200-000099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26" name="Text Box 15">
          <a:extLst>
            <a:ext uri="{FF2B5EF4-FFF2-40B4-BE49-F238E27FC236}">
              <a16:creationId xmlns:a16="http://schemas.microsoft.com/office/drawing/2014/main" id="{00000000-0008-0000-0200-00009A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7" name="Text Box 15">
          <a:extLst>
            <a:ext uri="{FF2B5EF4-FFF2-40B4-BE49-F238E27FC236}">
              <a16:creationId xmlns:a16="http://schemas.microsoft.com/office/drawing/2014/main" id="{00000000-0008-0000-0200-00009B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28" name="Text Box 15">
          <a:extLst>
            <a:ext uri="{FF2B5EF4-FFF2-40B4-BE49-F238E27FC236}">
              <a16:creationId xmlns:a16="http://schemas.microsoft.com/office/drawing/2014/main" id="{00000000-0008-0000-0200-00009C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29" name="Text Box 15">
          <a:extLst>
            <a:ext uri="{FF2B5EF4-FFF2-40B4-BE49-F238E27FC236}">
              <a16:creationId xmlns:a16="http://schemas.microsoft.com/office/drawing/2014/main" id="{00000000-0008-0000-0200-00009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0" name="Text Box 15">
          <a:extLst>
            <a:ext uri="{FF2B5EF4-FFF2-40B4-BE49-F238E27FC236}">
              <a16:creationId xmlns:a16="http://schemas.microsoft.com/office/drawing/2014/main" id="{00000000-0008-0000-0200-00009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1" name="Text Box 15">
          <a:extLst>
            <a:ext uri="{FF2B5EF4-FFF2-40B4-BE49-F238E27FC236}">
              <a16:creationId xmlns:a16="http://schemas.microsoft.com/office/drawing/2014/main" id="{00000000-0008-0000-0200-00009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32" name="Text Box 15">
          <a:extLst>
            <a:ext uri="{FF2B5EF4-FFF2-40B4-BE49-F238E27FC236}">
              <a16:creationId xmlns:a16="http://schemas.microsoft.com/office/drawing/2014/main" id="{00000000-0008-0000-0200-0000A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33" name="Text Box 15">
          <a:extLst>
            <a:ext uri="{FF2B5EF4-FFF2-40B4-BE49-F238E27FC236}">
              <a16:creationId xmlns:a16="http://schemas.microsoft.com/office/drawing/2014/main" id="{00000000-0008-0000-0200-0000A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4" name="Text Box 15">
          <a:extLst>
            <a:ext uri="{FF2B5EF4-FFF2-40B4-BE49-F238E27FC236}">
              <a16:creationId xmlns:a16="http://schemas.microsoft.com/office/drawing/2014/main" id="{00000000-0008-0000-0200-0000A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5" name="Text Box 15">
          <a:extLst>
            <a:ext uri="{FF2B5EF4-FFF2-40B4-BE49-F238E27FC236}">
              <a16:creationId xmlns:a16="http://schemas.microsoft.com/office/drawing/2014/main" id="{00000000-0008-0000-0200-0000A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36" name="Text Box 15">
          <a:extLst>
            <a:ext uri="{FF2B5EF4-FFF2-40B4-BE49-F238E27FC236}">
              <a16:creationId xmlns:a16="http://schemas.microsoft.com/office/drawing/2014/main" id="{00000000-0008-0000-0200-0000A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37" name="Text Box 15">
          <a:extLst>
            <a:ext uri="{FF2B5EF4-FFF2-40B4-BE49-F238E27FC236}">
              <a16:creationId xmlns:a16="http://schemas.microsoft.com/office/drawing/2014/main" id="{00000000-0008-0000-0200-0000A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38" name="Text Box 15">
          <a:extLst>
            <a:ext uri="{FF2B5EF4-FFF2-40B4-BE49-F238E27FC236}">
              <a16:creationId xmlns:a16="http://schemas.microsoft.com/office/drawing/2014/main" id="{00000000-0008-0000-0200-0000A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39" name="Text Box 15">
          <a:extLst>
            <a:ext uri="{FF2B5EF4-FFF2-40B4-BE49-F238E27FC236}">
              <a16:creationId xmlns:a16="http://schemas.microsoft.com/office/drawing/2014/main" id="{00000000-0008-0000-0200-0000A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0" name="Text Box 15">
          <a:extLst>
            <a:ext uri="{FF2B5EF4-FFF2-40B4-BE49-F238E27FC236}">
              <a16:creationId xmlns:a16="http://schemas.microsoft.com/office/drawing/2014/main" id="{00000000-0008-0000-0200-0000A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1" name="Text Box 15">
          <a:extLst>
            <a:ext uri="{FF2B5EF4-FFF2-40B4-BE49-F238E27FC236}">
              <a16:creationId xmlns:a16="http://schemas.microsoft.com/office/drawing/2014/main" id="{00000000-0008-0000-0200-0000A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42" name="Text Box 15">
          <a:extLst>
            <a:ext uri="{FF2B5EF4-FFF2-40B4-BE49-F238E27FC236}">
              <a16:creationId xmlns:a16="http://schemas.microsoft.com/office/drawing/2014/main" id="{00000000-0008-0000-0200-0000A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3" name="Text Box 15">
          <a:extLst>
            <a:ext uri="{FF2B5EF4-FFF2-40B4-BE49-F238E27FC236}">
              <a16:creationId xmlns:a16="http://schemas.microsoft.com/office/drawing/2014/main" id="{00000000-0008-0000-0200-0000A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4" name="Text Box 15">
          <a:extLst>
            <a:ext uri="{FF2B5EF4-FFF2-40B4-BE49-F238E27FC236}">
              <a16:creationId xmlns:a16="http://schemas.microsoft.com/office/drawing/2014/main" id="{00000000-0008-0000-0200-0000A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5" name="Text Box 15">
          <a:extLst>
            <a:ext uri="{FF2B5EF4-FFF2-40B4-BE49-F238E27FC236}">
              <a16:creationId xmlns:a16="http://schemas.microsoft.com/office/drawing/2014/main" id="{00000000-0008-0000-0200-0000A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46" name="Text Box 15">
          <a:extLst>
            <a:ext uri="{FF2B5EF4-FFF2-40B4-BE49-F238E27FC236}">
              <a16:creationId xmlns:a16="http://schemas.microsoft.com/office/drawing/2014/main" id="{00000000-0008-0000-0200-0000A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47" name="Text Box 15">
          <a:extLst>
            <a:ext uri="{FF2B5EF4-FFF2-40B4-BE49-F238E27FC236}">
              <a16:creationId xmlns:a16="http://schemas.microsoft.com/office/drawing/2014/main" id="{00000000-0008-0000-0200-0000A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48" name="Text Box 15">
          <a:extLst>
            <a:ext uri="{FF2B5EF4-FFF2-40B4-BE49-F238E27FC236}">
              <a16:creationId xmlns:a16="http://schemas.microsoft.com/office/drawing/2014/main" id="{00000000-0008-0000-0200-0000B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49" name="Text Box 15">
          <a:extLst>
            <a:ext uri="{FF2B5EF4-FFF2-40B4-BE49-F238E27FC236}">
              <a16:creationId xmlns:a16="http://schemas.microsoft.com/office/drawing/2014/main" id="{00000000-0008-0000-0200-0000B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0" name="Text Box 15">
          <a:extLst>
            <a:ext uri="{FF2B5EF4-FFF2-40B4-BE49-F238E27FC236}">
              <a16:creationId xmlns:a16="http://schemas.microsoft.com/office/drawing/2014/main" id="{00000000-0008-0000-0200-0000B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1" name="Text Box 15">
          <a:extLst>
            <a:ext uri="{FF2B5EF4-FFF2-40B4-BE49-F238E27FC236}">
              <a16:creationId xmlns:a16="http://schemas.microsoft.com/office/drawing/2014/main" id="{00000000-0008-0000-0200-0000B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2" name="Text Box 15">
          <a:extLst>
            <a:ext uri="{FF2B5EF4-FFF2-40B4-BE49-F238E27FC236}">
              <a16:creationId xmlns:a16="http://schemas.microsoft.com/office/drawing/2014/main" id="{00000000-0008-0000-0200-0000B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53" name="Text Box 15">
          <a:extLst>
            <a:ext uri="{FF2B5EF4-FFF2-40B4-BE49-F238E27FC236}">
              <a16:creationId xmlns:a16="http://schemas.microsoft.com/office/drawing/2014/main" id="{00000000-0008-0000-0200-0000B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4" name="Text Box 15">
          <a:extLst>
            <a:ext uri="{FF2B5EF4-FFF2-40B4-BE49-F238E27FC236}">
              <a16:creationId xmlns:a16="http://schemas.microsoft.com/office/drawing/2014/main" id="{00000000-0008-0000-0200-0000B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5" name="Text Box 15">
          <a:extLst>
            <a:ext uri="{FF2B5EF4-FFF2-40B4-BE49-F238E27FC236}">
              <a16:creationId xmlns:a16="http://schemas.microsoft.com/office/drawing/2014/main" id="{00000000-0008-0000-0200-0000B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56" name="Text Box 15">
          <a:extLst>
            <a:ext uri="{FF2B5EF4-FFF2-40B4-BE49-F238E27FC236}">
              <a16:creationId xmlns:a16="http://schemas.microsoft.com/office/drawing/2014/main" id="{00000000-0008-0000-0200-0000B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57" name="Text Box 15">
          <a:extLst>
            <a:ext uri="{FF2B5EF4-FFF2-40B4-BE49-F238E27FC236}">
              <a16:creationId xmlns:a16="http://schemas.microsoft.com/office/drawing/2014/main" id="{00000000-0008-0000-0200-0000B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58" name="Text Box 15">
          <a:extLst>
            <a:ext uri="{FF2B5EF4-FFF2-40B4-BE49-F238E27FC236}">
              <a16:creationId xmlns:a16="http://schemas.microsoft.com/office/drawing/2014/main" id="{00000000-0008-0000-0200-0000B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59" name="Text Box 15">
          <a:extLst>
            <a:ext uri="{FF2B5EF4-FFF2-40B4-BE49-F238E27FC236}">
              <a16:creationId xmlns:a16="http://schemas.microsoft.com/office/drawing/2014/main" id="{00000000-0008-0000-0200-0000B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0" name="Text Box 15">
          <a:extLst>
            <a:ext uri="{FF2B5EF4-FFF2-40B4-BE49-F238E27FC236}">
              <a16:creationId xmlns:a16="http://schemas.microsoft.com/office/drawing/2014/main" id="{00000000-0008-0000-0200-0000B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1" name="Text Box 15">
          <a:extLst>
            <a:ext uri="{FF2B5EF4-FFF2-40B4-BE49-F238E27FC236}">
              <a16:creationId xmlns:a16="http://schemas.microsoft.com/office/drawing/2014/main" id="{00000000-0008-0000-0200-0000B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62" name="Text Box 15">
          <a:extLst>
            <a:ext uri="{FF2B5EF4-FFF2-40B4-BE49-F238E27FC236}">
              <a16:creationId xmlns:a16="http://schemas.microsoft.com/office/drawing/2014/main" id="{00000000-0008-0000-0200-0000B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3" name="Text Box 15">
          <a:extLst>
            <a:ext uri="{FF2B5EF4-FFF2-40B4-BE49-F238E27FC236}">
              <a16:creationId xmlns:a16="http://schemas.microsoft.com/office/drawing/2014/main" id="{00000000-0008-0000-0200-0000B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4" name="Text Box 15">
          <a:extLst>
            <a:ext uri="{FF2B5EF4-FFF2-40B4-BE49-F238E27FC236}">
              <a16:creationId xmlns:a16="http://schemas.microsoft.com/office/drawing/2014/main" id="{00000000-0008-0000-0200-0000C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5" name="Text Box 15">
          <a:extLst>
            <a:ext uri="{FF2B5EF4-FFF2-40B4-BE49-F238E27FC236}">
              <a16:creationId xmlns:a16="http://schemas.microsoft.com/office/drawing/2014/main" id="{00000000-0008-0000-0200-0000C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66" name="Text Box 15">
          <a:extLst>
            <a:ext uri="{FF2B5EF4-FFF2-40B4-BE49-F238E27FC236}">
              <a16:creationId xmlns:a16="http://schemas.microsoft.com/office/drawing/2014/main" id="{00000000-0008-0000-0200-0000C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67" name="Text Box 15">
          <a:extLst>
            <a:ext uri="{FF2B5EF4-FFF2-40B4-BE49-F238E27FC236}">
              <a16:creationId xmlns:a16="http://schemas.microsoft.com/office/drawing/2014/main" id="{00000000-0008-0000-0200-0000C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68" name="Text Box 15">
          <a:extLst>
            <a:ext uri="{FF2B5EF4-FFF2-40B4-BE49-F238E27FC236}">
              <a16:creationId xmlns:a16="http://schemas.microsoft.com/office/drawing/2014/main" id="{00000000-0008-0000-0200-0000C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69" name="Text Box 15">
          <a:extLst>
            <a:ext uri="{FF2B5EF4-FFF2-40B4-BE49-F238E27FC236}">
              <a16:creationId xmlns:a16="http://schemas.microsoft.com/office/drawing/2014/main" id="{00000000-0008-0000-0200-0000C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0" name="Text Box 15">
          <a:extLst>
            <a:ext uri="{FF2B5EF4-FFF2-40B4-BE49-F238E27FC236}">
              <a16:creationId xmlns:a16="http://schemas.microsoft.com/office/drawing/2014/main" id="{00000000-0008-0000-0200-0000C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1" name="Text Box 15">
          <a:extLst>
            <a:ext uri="{FF2B5EF4-FFF2-40B4-BE49-F238E27FC236}">
              <a16:creationId xmlns:a16="http://schemas.microsoft.com/office/drawing/2014/main" id="{00000000-0008-0000-0200-0000C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72" name="Text Box 15">
          <a:extLst>
            <a:ext uri="{FF2B5EF4-FFF2-40B4-BE49-F238E27FC236}">
              <a16:creationId xmlns:a16="http://schemas.microsoft.com/office/drawing/2014/main" id="{00000000-0008-0000-0200-0000C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73" name="Text Box 15">
          <a:extLst>
            <a:ext uri="{FF2B5EF4-FFF2-40B4-BE49-F238E27FC236}">
              <a16:creationId xmlns:a16="http://schemas.microsoft.com/office/drawing/2014/main" id="{00000000-0008-0000-0200-0000C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4" name="Text Box 15">
          <a:extLst>
            <a:ext uri="{FF2B5EF4-FFF2-40B4-BE49-F238E27FC236}">
              <a16:creationId xmlns:a16="http://schemas.microsoft.com/office/drawing/2014/main" id="{00000000-0008-0000-0200-0000C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5" name="Text Box 15">
          <a:extLst>
            <a:ext uri="{FF2B5EF4-FFF2-40B4-BE49-F238E27FC236}">
              <a16:creationId xmlns:a16="http://schemas.microsoft.com/office/drawing/2014/main" id="{00000000-0008-0000-0200-0000C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76" name="Text Box 15">
          <a:extLst>
            <a:ext uri="{FF2B5EF4-FFF2-40B4-BE49-F238E27FC236}">
              <a16:creationId xmlns:a16="http://schemas.microsoft.com/office/drawing/2014/main" id="{00000000-0008-0000-0200-0000C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77" name="Text Box 15">
          <a:extLst>
            <a:ext uri="{FF2B5EF4-FFF2-40B4-BE49-F238E27FC236}">
              <a16:creationId xmlns:a16="http://schemas.microsoft.com/office/drawing/2014/main" id="{00000000-0008-0000-0200-0000C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78" name="Text Box 15">
          <a:extLst>
            <a:ext uri="{FF2B5EF4-FFF2-40B4-BE49-F238E27FC236}">
              <a16:creationId xmlns:a16="http://schemas.microsoft.com/office/drawing/2014/main" id="{00000000-0008-0000-0200-0000C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79" name="Text Box 15">
          <a:extLst>
            <a:ext uri="{FF2B5EF4-FFF2-40B4-BE49-F238E27FC236}">
              <a16:creationId xmlns:a16="http://schemas.microsoft.com/office/drawing/2014/main" id="{00000000-0008-0000-0200-0000C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0" name="Text Box 15">
          <a:extLst>
            <a:ext uri="{FF2B5EF4-FFF2-40B4-BE49-F238E27FC236}">
              <a16:creationId xmlns:a16="http://schemas.microsoft.com/office/drawing/2014/main" id="{00000000-0008-0000-0200-0000D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1" name="Text Box 15">
          <a:extLst>
            <a:ext uri="{FF2B5EF4-FFF2-40B4-BE49-F238E27FC236}">
              <a16:creationId xmlns:a16="http://schemas.microsoft.com/office/drawing/2014/main" id="{00000000-0008-0000-0200-0000D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82" name="Text Box 15">
          <a:extLst>
            <a:ext uri="{FF2B5EF4-FFF2-40B4-BE49-F238E27FC236}">
              <a16:creationId xmlns:a16="http://schemas.microsoft.com/office/drawing/2014/main" id="{00000000-0008-0000-0200-0000D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3" name="Text Box 15">
          <a:extLst>
            <a:ext uri="{FF2B5EF4-FFF2-40B4-BE49-F238E27FC236}">
              <a16:creationId xmlns:a16="http://schemas.microsoft.com/office/drawing/2014/main" id="{00000000-0008-0000-0200-0000D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4" name="Text Box 15">
          <a:extLst>
            <a:ext uri="{FF2B5EF4-FFF2-40B4-BE49-F238E27FC236}">
              <a16:creationId xmlns:a16="http://schemas.microsoft.com/office/drawing/2014/main" id="{00000000-0008-0000-0200-0000D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5" name="Text Box 15">
          <a:extLst>
            <a:ext uri="{FF2B5EF4-FFF2-40B4-BE49-F238E27FC236}">
              <a16:creationId xmlns:a16="http://schemas.microsoft.com/office/drawing/2014/main" id="{00000000-0008-0000-0200-0000D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86" name="Text Box 15">
          <a:extLst>
            <a:ext uri="{FF2B5EF4-FFF2-40B4-BE49-F238E27FC236}">
              <a16:creationId xmlns:a16="http://schemas.microsoft.com/office/drawing/2014/main" id="{00000000-0008-0000-0200-0000D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87" name="Text Box 15">
          <a:extLst>
            <a:ext uri="{FF2B5EF4-FFF2-40B4-BE49-F238E27FC236}">
              <a16:creationId xmlns:a16="http://schemas.microsoft.com/office/drawing/2014/main" id="{00000000-0008-0000-0200-0000D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88" name="Text Box 15">
          <a:extLst>
            <a:ext uri="{FF2B5EF4-FFF2-40B4-BE49-F238E27FC236}">
              <a16:creationId xmlns:a16="http://schemas.microsoft.com/office/drawing/2014/main" id="{00000000-0008-0000-0200-0000D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89" name="Text Box 15">
          <a:extLst>
            <a:ext uri="{FF2B5EF4-FFF2-40B4-BE49-F238E27FC236}">
              <a16:creationId xmlns:a16="http://schemas.microsoft.com/office/drawing/2014/main" id="{00000000-0008-0000-0200-0000D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0" name="Text Box 15">
          <a:extLst>
            <a:ext uri="{FF2B5EF4-FFF2-40B4-BE49-F238E27FC236}">
              <a16:creationId xmlns:a16="http://schemas.microsoft.com/office/drawing/2014/main" id="{00000000-0008-0000-0200-0000D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1" name="Text Box 15">
          <a:extLst>
            <a:ext uri="{FF2B5EF4-FFF2-40B4-BE49-F238E27FC236}">
              <a16:creationId xmlns:a16="http://schemas.microsoft.com/office/drawing/2014/main" id="{00000000-0008-0000-0200-0000D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92" name="Text Box 15">
          <a:extLst>
            <a:ext uri="{FF2B5EF4-FFF2-40B4-BE49-F238E27FC236}">
              <a16:creationId xmlns:a16="http://schemas.microsoft.com/office/drawing/2014/main" id="{00000000-0008-0000-0200-0000D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93" name="Text Box 15">
          <a:extLst>
            <a:ext uri="{FF2B5EF4-FFF2-40B4-BE49-F238E27FC236}">
              <a16:creationId xmlns:a16="http://schemas.microsoft.com/office/drawing/2014/main" id="{00000000-0008-0000-0200-0000D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4" name="Text Box 15">
          <a:extLst>
            <a:ext uri="{FF2B5EF4-FFF2-40B4-BE49-F238E27FC236}">
              <a16:creationId xmlns:a16="http://schemas.microsoft.com/office/drawing/2014/main" id="{00000000-0008-0000-0200-0000D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5" name="Text Box 15">
          <a:extLst>
            <a:ext uri="{FF2B5EF4-FFF2-40B4-BE49-F238E27FC236}">
              <a16:creationId xmlns:a16="http://schemas.microsoft.com/office/drawing/2014/main" id="{00000000-0008-0000-0200-0000D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696" name="Text Box 15">
          <a:extLst>
            <a:ext uri="{FF2B5EF4-FFF2-40B4-BE49-F238E27FC236}">
              <a16:creationId xmlns:a16="http://schemas.microsoft.com/office/drawing/2014/main" id="{00000000-0008-0000-0200-0000E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697" name="Text Box 15">
          <a:extLst>
            <a:ext uri="{FF2B5EF4-FFF2-40B4-BE49-F238E27FC236}">
              <a16:creationId xmlns:a16="http://schemas.microsoft.com/office/drawing/2014/main" id="{00000000-0008-0000-0200-0000E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698" name="Text Box 15">
          <a:extLst>
            <a:ext uri="{FF2B5EF4-FFF2-40B4-BE49-F238E27FC236}">
              <a16:creationId xmlns:a16="http://schemas.microsoft.com/office/drawing/2014/main" id="{00000000-0008-0000-0200-0000E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699" name="Text Box 15">
          <a:extLst>
            <a:ext uri="{FF2B5EF4-FFF2-40B4-BE49-F238E27FC236}">
              <a16:creationId xmlns:a16="http://schemas.microsoft.com/office/drawing/2014/main" id="{00000000-0008-0000-0200-0000E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0" name="Text Box 15">
          <a:extLst>
            <a:ext uri="{FF2B5EF4-FFF2-40B4-BE49-F238E27FC236}">
              <a16:creationId xmlns:a16="http://schemas.microsoft.com/office/drawing/2014/main" id="{00000000-0008-0000-0200-0000E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1" name="Text Box 15">
          <a:extLst>
            <a:ext uri="{FF2B5EF4-FFF2-40B4-BE49-F238E27FC236}">
              <a16:creationId xmlns:a16="http://schemas.microsoft.com/office/drawing/2014/main" id="{00000000-0008-0000-0200-0000E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2" name="Text Box 15">
          <a:extLst>
            <a:ext uri="{FF2B5EF4-FFF2-40B4-BE49-F238E27FC236}">
              <a16:creationId xmlns:a16="http://schemas.microsoft.com/office/drawing/2014/main" id="{00000000-0008-0000-0200-0000E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3" name="Text Box 15">
          <a:extLst>
            <a:ext uri="{FF2B5EF4-FFF2-40B4-BE49-F238E27FC236}">
              <a16:creationId xmlns:a16="http://schemas.microsoft.com/office/drawing/2014/main" id="{00000000-0008-0000-0200-0000E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04" name="Text Box 15">
          <a:extLst>
            <a:ext uri="{FF2B5EF4-FFF2-40B4-BE49-F238E27FC236}">
              <a16:creationId xmlns:a16="http://schemas.microsoft.com/office/drawing/2014/main" id="{00000000-0008-0000-0200-0000E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5" name="Text Box 15">
          <a:extLst>
            <a:ext uri="{FF2B5EF4-FFF2-40B4-BE49-F238E27FC236}">
              <a16:creationId xmlns:a16="http://schemas.microsoft.com/office/drawing/2014/main" id="{00000000-0008-0000-0200-0000E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06" name="Text Box 15">
          <a:extLst>
            <a:ext uri="{FF2B5EF4-FFF2-40B4-BE49-F238E27FC236}">
              <a16:creationId xmlns:a16="http://schemas.microsoft.com/office/drawing/2014/main" id="{00000000-0008-0000-0200-0000E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07" name="Text Box 15">
          <a:extLst>
            <a:ext uri="{FF2B5EF4-FFF2-40B4-BE49-F238E27FC236}">
              <a16:creationId xmlns:a16="http://schemas.microsoft.com/office/drawing/2014/main" id="{00000000-0008-0000-0200-0000E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08" name="Text Box 15">
          <a:extLst>
            <a:ext uri="{FF2B5EF4-FFF2-40B4-BE49-F238E27FC236}">
              <a16:creationId xmlns:a16="http://schemas.microsoft.com/office/drawing/2014/main" id="{00000000-0008-0000-0200-0000E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09" name="Text Box 15">
          <a:extLst>
            <a:ext uri="{FF2B5EF4-FFF2-40B4-BE49-F238E27FC236}">
              <a16:creationId xmlns:a16="http://schemas.microsoft.com/office/drawing/2014/main" id="{00000000-0008-0000-0200-0000E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0" name="Text Box 15">
          <a:extLst>
            <a:ext uri="{FF2B5EF4-FFF2-40B4-BE49-F238E27FC236}">
              <a16:creationId xmlns:a16="http://schemas.microsoft.com/office/drawing/2014/main" id="{00000000-0008-0000-0200-0000E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1" name="Text Box 15">
          <a:extLst>
            <a:ext uri="{FF2B5EF4-FFF2-40B4-BE49-F238E27FC236}">
              <a16:creationId xmlns:a16="http://schemas.microsoft.com/office/drawing/2014/main" id="{00000000-0008-0000-0200-0000E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12" name="Text Box 15">
          <a:extLst>
            <a:ext uri="{FF2B5EF4-FFF2-40B4-BE49-F238E27FC236}">
              <a16:creationId xmlns:a16="http://schemas.microsoft.com/office/drawing/2014/main" id="{00000000-0008-0000-0200-0000F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3" name="Text Box 15">
          <a:extLst>
            <a:ext uri="{FF2B5EF4-FFF2-40B4-BE49-F238E27FC236}">
              <a16:creationId xmlns:a16="http://schemas.microsoft.com/office/drawing/2014/main" id="{00000000-0008-0000-0200-0000F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14" name="Text Box 15">
          <a:extLst>
            <a:ext uri="{FF2B5EF4-FFF2-40B4-BE49-F238E27FC236}">
              <a16:creationId xmlns:a16="http://schemas.microsoft.com/office/drawing/2014/main" id="{00000000-0008-0000-0200-0000F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15" name="Text Box 15">
          <a:extLst>
            <a:ext uri="{FF2B5EF4-FFF2-40B4-BE49-F238E27FC236}">
              <a16:creationId xmlns:a16="http://schemas.microsoft.com/office/drawing/2014/main" id="{00000000-0008-0000-0200-0000F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6" name="Text Box 15">
          <a:extLst>
            <a:ext uri="{FF2B5EF4-FFF2-40B4-BE49-F238E27FC236}">
              <a16:creationId xmlns:a16="http://schemas.microsoft.com/office/drawing/2014/main" id="{00000000-0008-0000-0200-0000F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17" name="Text Box 15">
          <a:extLst>
            <a:ext uri="{FF2B5EF4-FFF2-40B4-BE49-F238E27FC236}">
              <a16:creationId xmlns:a16="http://schemas.microsoft.com/office/drawing/2014/main" id="{00000000-0008-0000-0200-0000F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18" name="Text Box 15">
          <a:extLst>
            <a:ext uri="{FF2B5EF4-FFF2-40B4-BE49-F238E27FC236}">
              <a16:creationId xmlns:a16="http://schemas.microsoft.com/office/drawing/2014/main" id="{00000000-0008-0000-0200-0000F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19" name="Text Box 15">
          <a:extLst>
            <a:ext uri="{FF2B5EF4-FFF2-40B4-BE49-F238E27FC236}">
              <a16:creationId xmlns:a16="http://schemas.microsoft.com/office/drawing/2014/main" id="{00000000-0008-0000-0200-0000F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0" name="Text Box 15">
          <a:extLst>
            <a:ext uri="{FF2B5EF4-FFF2-40B4-BE49-F238E27FC236}">
              <a16:creationId xmlns:a16="http://schemas.microsoft.com/office/drawing/2014/main" id="{00000000-0008-0000-0200-0000F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1" name="Text Box 15">
          <a:extLst>
            <a:ext uri="{FF2B5EF4-FFF2-40B4-BE49-F238E27FC236}">
              <a16:creationId xmlns:a16="http://schemas.microsoft.com/office/drawing/2014/main" id="{00000000-0008-0000-0200-0000F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22" name="Text Box 15">
          <a:extLst>
            <a:ext uri="{FF2B5EF4-FFF2-40B4-BE49-F238E27FC236}">
              <a16:creationId xmlns:a16="http://schemas.microsoft.com/office/drawing/2014/main" id="{00000000-0008-0000-0200-0000F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3" name="Text Box 15">
          <a:extLst>
            <a:ext uri="{FF2B5EF4-FFF2-40B4-BE49-F238E27FC236}">
              <a16:creationId xmlns:a16="http://schemas.microsoft.com/office/drawing/2014/main" id="{00000000-0008-0000-0200-0000F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4" name="Text Box 15">
          <a:extLst>
            <a:ext uri="{FF2B5EF4-FFF2-40B4-BE49-F238E27FC236}">
              <a16:creationId xmlns:a16="http://schemas.microsoft.com/office/drawing/2014/main" id="{00000000-0008-0000-0200-0000F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5" name="Text Box 15">
          <a:extLst>
            <a:ext uri="{FF2B5EF4-FFF2-40B4-BE49-F238E27FC236}">
              <a16:creationId xmlns:a16="http://schemas.microsoft.com/office/drawing/2014/main" id="{00000000-0008-0000-0200-0000F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26" name="Text Box 15">
          <a:extLst>
            <a:ext uri="{FF2B5EF4-FFF2-40B4-BE49-F238E27FC236}">
              <a16:creationId xmlns:a16="http://schemas.microsoft.com/office/drawing/2014/main" id="{00000000-0008-0000-0200-0000F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27" name="Text Box 15">
          <a:extLst>
            <a:ext uri="{FF2B5EF4-FFF2-40B4-BE49-F238E27FC236}">
              <a16:creationId xmlns:a16="http://schemas.microsoft.com/office/drawing/2014/main" id="{00000000-0008-0000-0200-0000F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28" name="Text Box 15">
          <a:extLst>
            <a:ext uri="{FF2B5EF4-FFF2-40B4-BE49-F238E27FC236}">
              <a16:creationId xmlns:a16="http://schemas.microsoft.com/office/drawing/2014/main" id="{00000000-0008-0000-0200-00000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29" name="Text Box 15">
          <a:extLst>
            <a:ext uri="{FF2B5EF4-FFF2-40B4-BE49-F238E27FC236}">
              <a16:creationId xmlns:a16="http://schemas.microsoft.com/office/drawing/2014/main" id="{00000000-0008-0000-0200-00000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0" name="Text Box 15">
          <a:extLst>
            <a:ext uri="{FF2B5EF4-FFF2-40B4-BE49-F238E27FC236}">
              <a16:creationId xmlns:a16="http://schemas.microsoft.com/office/drawing/2014/main" id="{00000000-0008-0000-0200-00000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1" name="Text Box 15">
          <a:extLst>
            <a:ext uri="{FF2B5EF4-FFF2-40B4-BE49-F238E27FC236}">
              <a16:creationId xmlns:a16="http://schemas.microsoft.com/office/drawing/2014/main" id="{00000000-0008-0000-0200-00000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32" name="Text Box 15">
          <a:extLst>
            <a:ext uri="{FF2B5EF4-FFF2-40B4-BE49-F238E27FC236}">
              <a16:creationId xmlns:a16="http://schemas.microsoft.com/office/drawing/2014/main" id="{00000000-0008-0000-0200-00000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33" name="Text Box 15">
          <a:extLst>
            <a:ext uri="{FF2B5EF4-FFF2-40B4-BE49-F238E27FC236}">
              <a16:creationId xmlns:a16="http://schemas.microsoft.com/office/drawing/2014/main" id="{00000000-0008-0000-0200-00000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4" name="Text Box 15">
          <a:extLst>
            <a:ext uri="{FF2B5EF4-FFF2-40B4-BE49-F238E27FC236}">
              <a16:creationId xmlns:a16="http://schemas.microsoft.com/office/drawing/2014/main" id="{00000000-0008-0000-0200-00000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5" name="Text Box 15">
          <a:extLst>
            <a:ext uri="{FF2B5EF4-FFF2-40B4-BE49-F238E27FC236}">
              <a16:creationId xmlns:a16="http://schemas.microsoft.com/office/drawing/2014/main" id="{00000000-0008-0000-0200-00000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36" name="Text Box 15">
          <a:extLst>
            <a:ext uri="{FF2B5EF4-FFF2-40B4-BE49-F238E27FC236}">
              <a16:creationId xmlns:a16="http://schemas.microsoft.com/office/drawing/2014/main" id="{00000000-0008-0000-0200-00000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37" name="Text Box 15">
          <a:extLst>
            <a:ext uri="{FF2B5EF4-FFF2-40B4-BE49-F238E27FC236}">
              <a16:creationId xmlns:a16="http://schemas.microsoft.com/office/drawing/2014/main" id="{00000000-0008-0000-0200-00000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38" name="Text Box 15">
          <a:extLst>
            <a:ext uri="{FF2B5EF4-FFF2-40B4-BE49-F238E27FC236}">
              <a16:creationId xmlns:a16="http://schemas.microsoft.com/office/drawing/2014/main" id="{00000000-0008-0000-0200-00000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39" name="Text Box 15">
          <a:extLst>
            <a:ext uri="{FF2B5EF4-FFF2-40B4-BE49-F238E27FC236}">
              <a16:creationId xmlns:a16="http://schemas.microsoft.com/office/drawing/2014/main" id="{00000000-0008-0000-0200-00000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0" name="Text Box 15">
          <a:extLst>
            <a:ext uri="{FF2B5EF4-FFF2-40B4-BE49-F238E27FC236}">
              <a16:creationId xmlns:a16="http://schemas.microsoft.com/office/drawing/2014/main" id="{00000000-0008-0000-0200-00000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1" name="Text Box 15">
          <a:extLst>
            <a:ext uri="{FF2B5EF4-FFF2-40B4-BE49-F238E27FC236}">
              <a16:creationId xmlns:a16="http://schemas.microsoft.com/office/drawing/2014/main" id="{00000000-0008-0000-0200-00000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42" name="Text Box 15">
          <a:extLst>
            <a:ext uri="{FF2B5EF4-FFF2-40B4-BE49-F238E27FC236}">
              <a16:creationId xmlns:a16="http://schemas.microsoft.com/office/drawing/2014/main" id="{00000000-0008-0000-0200-00000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3" name="Text Box 15">
          <a:extLst>
            <a:ext uri="{FF2B5EF4-FFF2-40B4-BE49-F238E27FC236}">
              <a16:creationId xmlns:a16="http://schemas.microsoft.com/office/drawing/2014/main" id="{00000000-0008-0000-0200-00000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4" name="Text Box 15">
          <a:extLst>
            <a:ext uri="{FF2B5EF4-FFF2-40B4-BE49-F238E27FC236}">
              <a16:creationId xmlns:a16="http://schemas.microsoft.com/office/drawing/2014/main" id="{00000000-0008-0000-0200-00001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5" name="Text Box 15">
          <a:extLst>
            <a:ext uri="{FF2B5EF4-FFF2-40B4-BE49-F238E27FC236}">
              <a16:creationId xmlns:a16="http://schemas.microsoft.com/office/drawing/2014/main" id="{00000000-0008-0000-0200-00001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46" name="Text Box 15">
          <a:extLst>
            <a:ext uri="{FF2B5EF4-FFF2-40B4-BE49-F238E27FC236}">
              <a16:creationId xmlns:a16="http://schemas.microsoft.com/office/drawing/2014/main" id="{00000000-0008-0000-0200-00001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47" name="Text Box 15">
          <a:extLst>
            <a:ext uri="{FF2B5EF4-FFF2-40B4-BE49-F238E27FC236}">
              <a16:creationId xmlns:a16="http://schemas.microsoft.com/office/drawing/2014/main" id="{00000000-0008-0000-0200-00001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48" name="Text Box 15">
          <a:extLst>
            <a:ext uri="{FF2B5EF4-FFF2-40B4-BE49-F238E27FC236}">
              <a16:creationId xmlns:a16="http://schemas.microsoft.com/office/drawing/2014/main" id="{00000000-0008-0000-0200-00001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49" name="Text Box 15">
          <a:extLst>
            <a:ext uri="{FF2B5EF4-FFF2-40B4-BE49-F238E27FC236}">
              <a16:creationId xmlns:a16="http://schemas.microsoft.com/office/drawing/2014/main" id="{00000000-0008-0000-0200-00001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0" name="Text Box 15">
          <a:extLst>
            <a:ext uri="{FF2B5EF4-FFF2-40B4-BE49-F238E27FC236}">
              <a16:creationId xmlns:a16="http://schemas.microsoft.com/office/drawing/2014/main" id="{00000000-0008-0000-0200-00001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1" name="Text Box 15">
          <a:extLst>
            <a:ext uri="{FF2B5EF4-FFF2-40B4-BE49-F238E27FC236}">
              <a16:creationId xmlns:a16="http://schemas.microsoft.com/office/drawing/2014/main" id="{00000000-0008-0000-0200-00001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52" name="Text Box 15">
          <a:extLst>
            <a:ext uri="{FF2B5EF4-FFF2-40B4-BE49-F238E27FC236}">
              <a16:creationId xmlns:a16="http://schemas.microsoft.com/office/drawing/2014/main" id="{00000000-0008-0000-0200-00001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53" name="Text Box 15">
          <a:extLst>
            <a:ext uri="{FF2B5EF4-FFF2-40B4-BE49-F238E27FC236}">
              <a16:creationId xmlns:a16="http://schemas.microsoft.com/office/drawing/2014/main" id="{00000000-0008-0000-0200-00001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4" name="Text Box 15">
          <a:extLst>
            <a:ext uri="{FF2B5EF4-FFF2-40B4-BE49-F238E27FC236}">
              <a16:creationId xmlns:a16="http://schemas.microsoft.com/office/drawing/2014/main" id="{00000000-0008-0000-0200-00001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5" name="Text Box 15">
          <a:extLst>
            <a:ext uri="{FF2B5EF4-FFF2-40B4-BE49-F238E27FC236}">
              <a16:creationId xmlns:a16="http://schemas.microsoft.com/office/drawing/2014/main" id="{00000000-0008-0000-0200-00001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56" name="Text Box 15">
          <a:extLst>
            <a:ext uri="{FF2B5EF4-FFF2-40B4-BE49-F238E27FC236}">
              <a16:creationId xmlns:a16="http://schemas.microsoft.com/office/drawing/2014/main" id="{00000000-0008-0000-0200-00001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57" name="Text Box 15">
          <a:extLst>
            <a:ext uri="{FF2B5EF4-FFF2-40B4-BE49-F238E27FC236}">
              <a16:creationId xmlns:a16="http://schemas.microsoft.com/office/drawing/2014/main" id="{00000000-0008-0000-0200-00001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58" name="Text Box 15">
          <a:extLst>
            <a:ext uri="{FF2B5EF4-FFF2-40B4-BE49-F238E27FC236}">
              <a16:creationId xmlns:a16="http://schemas.microsoft.com/office/drawing/2014/main" id="{00000000-0008-0000-0200-00001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59" name="Text Box 15">
          <a:extLst>
            <a:ext uri="{FF2B5EF4-FFF2-40B4-BE49-F238E27FC236}">
              <a16:creationId xmlns:a16="http://schemas.microsoft.com/office/drawing/2014/main" id="{00000000-0008-0000-0200-00001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0" name="Text Box 15">
          <a:extLst>
            <a:ext uri="{FF2B5EF4-FFF2-40B4-BE49-F238E27FC236}">
              <a16:creationId xmlns:a16="http://schemas.microsoft.com/office/drawing/2014/main" id="{00000000-0008-0000-0200-00002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1" name="Text Box 15">
          <a:extLst>
            <a:ext uri="{FF2B5EF4-FFF2-40B4-BE49-F238E27FC236}">
              <a16:creationId xmlns:a16="http://schemas.microsoft.com/office/drawing/2014/main" id="{00000000-0008-0000-0200-00002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62" name="Text Box 15">
          <a:extLst>
            <a:ext uri="{FF2B5EF4-FFF2-40B4-BE49-F238E27FC236}">
              <a16:creationId xmlns:a16="http://schemas.microsoft.com/office/drawing/2014/main" id="{00000000-0008-0000-0200-00002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3" name="Text Box 15">
          <a:extLst>
            <a:ext uri="{FF2B5EF4-FFF2-40B4-BE49-F238E27FC236}">
              <a16:creationId xmlns:a16="http://schemas.microsoft.com/office/drawing/2014/main" id="{00000000-0008-0000-0200-00002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4" name="Text Box 15">
          <a:extLst>
            <a:ext uri="{FF2B5EF4-FFF2-40B4-BE49-F238E27FC236}">
              <a16:creationId xmlns:a16="http://schemas.microsoft.com/office/drawing/2014/main" id="{00000000-0008-0000-0200-00002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5" name="Text Box 15">
          <a:extLst>
            <a:ext uri="{FF2B5EF4-FFF2-40B4-BE49-F238E27FC236}">
              <a16:creationId xmlns:a16="http://schemas.microsoft.com/office/drawing/2014/main" id="{00000000-0008-0000-0200-00002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66" name="Text Box 15">
          <a:extLst>
            <a:ext uri="{FF2B5EF4-FFF2-40B4-BE49-F238E27FC236}">
              <a16:creationId xmlns:a16="http://schemas.microsoft.com/office/drawing/2014/main" id="{00000000-0008-0000-0200-00002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67" name="Text Box 15">
          <a:extLst>
            <a:ext uri="{FF2B5EF4-FFF2-40B4-BE49-F238E27FC236}">
              <a16:creationId xmlns:a16="http://schemas.microsoft.com/office/drawing/2014/main" id="{00000000-0008-0000-0200-00002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68" name="Text Box 15">
          <a:extLst>
            <a:ext uri="{FF2B5EF4-FFF2-40B4-BE49-F238E27FC236}">
              <a16:creationId xmlns:a16="http://schemas.microsoft.com/office/drawing/2014/main" id="{00000000-0008-0000-0200-00002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69" name="Text Box 15">
          <a:extLst>
            <a:ext uri="{FF2B5EF4-FFF2-40B4-BE49-F238E27FC236}">
              <a16:creationId xmlns:a16="http://schemas.microsoft.com/office/drawing/2014/main" id="{00000000-0008-0000-0200-00002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0" name="Text Box 15">
          <a:extLst>
            <a:ext uri="{FF2B5EF4-FFF2-40B4-BE49-F238E27FC236}">
              <a16:creationId xmlns:a16="http://schemas.microsoft.com/office/drawing/2014/main" id="{00000000-0008-0000-0200-00002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1" name="Text Box 15">
          <a:extLst>
            <a:ext uri="{FF2B5EF4-FFF2-40B4-BE49-F238E27FC236}">
              <a16:creationId xmlns:a16="http://schemas.microsoft.com/office/drawing/2014/main" id="{00000000-0008-0000-0200-00002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72" name="Text Box 15">
          <a:extLst>
            <a:ext uri="{FF2B5EF4-FFF2-40B4-BE49-F238E27FC236}">
              <a16:creationId xmlns:a16="http://schemas.microsoft.com/office/drawing/2014/main" id="{00000000-0008-0000-0200-00002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73" name="Text Box 15">
          <a:extLst>
            <a:ext uri="{FF2B5EF4-FFF2-40B4-BE49-F238E27FC236}">
              <a16:creationId xmlns:a16="http://schemas.microsoft.com/office/drawing/2014/main" id="{00000000-0008-0000-0200-00002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4" name="Text Box 15">
          <a:extLst>
            <a:ext uri="{FF2B5EF4-FFF2-40B4-BE49-F238E27FC236}">
              <a16:creationId xmlns:a16="http://schemas.microsoft.com/office/drawing/2014/main" id="{00000000-0008-0000-0200-00002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5" name="Text Box 15">
          <a:extLst>
            <a:ext uri="{FF2B5EF4-FFF2-40B4-BE49-F238E27FC236}">
              <a16:creationId xmlns:a16="http://schemas.microsoft.com/office/drawing/2014/main" id="{00000000-0008-0000-0200-00002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76" name="Text Box 15">
          <a:extLst>
            <a:ext uri="{FF2B5EF4-FFF2-40B4-BE49-F238E27FC236}">
              <a16:creationId xmlns:a16="http://schemas.microsoft.com/office/drawing/2014/main" id="{00000000-0008-0000-0200-00003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77" name="Text Box 15">
          <a:extLst>
            <a:ext uri="{FF2B5EF4-FFF2-40B4-BE49-F238E27FC236}">
              <a16:creationId xmlns:a16="http://schemas.microsoft.com/office/drawing/2014/main" id="{00000000-0008-0000-0200-00003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78" name="Text Box 15">
          <a:extLst>
            <a:ext uri="{FF2B5EF4-FFF2-40B4-BE49-F238E27FC236}">
              <a16:creationId xmlns:a16="http://schemas.microsoft.com/office/drawing/2014/main" id="{00000000-0008-0000-0200-00003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79" name="Text Box 15">
          <a:extLst>
            <a:ext uri="{FF2B5EF4-FFF2-40B4-BE49-F238E27FC236}">
              <a16:creationId xmlns:a16="http://schemas.microsoft.com/office/drawing/2014/main" id="{00000000-0008-0000-0200-00003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0" name="Text Box 15">
          <a:extLst>
            <a:ext uri="{FF2B5EF4-FFF2-40B4-BE49-F238E27FC236}">
              <a16:creationId xmlns:a16="http://schemas.microsoft.com/office/drawing/2014/main" id="{00000000-0008-0000-0200-00003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81" name="Text Box 15">
          <a:extLst>
            <a:ext uri="{FF2B5EF4-FFF2-40B4-BE49-F238E27FC236}">
              <a16:creationId xmlns:a16="http://schemas.microsoft.com/office/drawing/2014/main" id="{00000000-0008-0000-0200-00003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82" name="Text Box 15">
          <a:extLst>
            <a:ext uri="{FF2B5EF4-FFF2-40B4-BE49-F238E27FC236}">
              <a16:creationId xmlns:a16="http://schemas.microsoft.com/office/drawing/2014/main" id="{00000000-0008-0000-0200-00003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3" name="Text Box 15">
          <a:extLst>
            <a:ext uri="{FF2B5EF4-FFF2-40B4-BE49-F238E27FC236}">
              <a16:creationId xmlns:a16="http://schemas.microsoft.com/office/drawing/2014/main" id="{00000000-0008-0000-0200-00003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4" name="Text Box 15">
          <a:extLst>
            <a:ext uri="{FF2B5EF4-FFF2-40B4-BE49-F238E27FC236}">
              <a16:creationId xmlns:a16="http://schemas.microsoft.com/office/drawing/2014/main" id="{00000000-0008-0000-0200-00003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85" name="Text Box 15">
          <a:extLst>
            <a:ext uri="{FF2B5EF4-FFF2-40B4-BE49-F238E27FC236}">
              <a16:creationId xmlns:a16="http://schemas.microsoft.com/office/drawing/2014/main" id="{00000000-0008-0000-0200-00003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86" name="Text Box 15">
          <a:extLst>
            <a:ext uri="{FF2B5EF4-FFF2-40B4-BE49-F238E27FC236}">
              <a16:creationId xmlns:a16="http://schemas.microsoft.com/office/drawing/2014/main" id="{00000000-0008-0000-0200-00003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7" name="Text Box 15">
          <a:extLst>
            <a:ext uri="{FF2B5EF4-FFF2-40B4-BE49-F238E27FC236}">
              <a16:creationId xmlns:a16="http://schemas.microsoft.com/office/drawing/2014/main" id="{00000000-0008-0000-0200-00003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88" name="Text Box 15">
          <a:extLst>
            <a:ext uri="{FF2B5EF4-FFF2-40B4-BE49-F238E27FC236}">
              <a16:creationId xmlns:a16="http://schemas.microsoft.com/office/drawing/2014/main" id="{00000000-0008-0000-0200-00003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89" name="Text Box 15">
          <a:extLst>
            <a:ext uri="{FF2B5EF4-FFF2-40B4-BE49-F238E27FC236}">
              <a16:creationId xmlns:a16="http://schemas.microsoft.com/office/drawing/2014/main" id="{00000000-0008-0000-0200-00003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90" name="Text Box 15">
          <a:extLst>
            <a:ext uri="{FF2B5EF4-FFF2-40B4-BE49-F238E27FC236}">
              <a16:creationId xmlns:a16="http://schemas.microsoft.com/office/drawing/2014/main" id="{00000000-0008-0000-0200-00003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1" name="Text Box 15">
          <a:extLst>
            <a:ext uri="{FF2B5EF4-FFF2-40B4-BE49-F238E27FC236}">
              <a16:creationId xmlns:a16="http://schemas.microsoft.com/office/drawing/2014/main" id="{00000000-0008-0000-0200-00003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2" name="Text Box 15">
          <a:extLst>
            <a:ext uri="{FF2B5EF4-FFF2-40B4-BE49-F238E27FC236}">
              <a16:creationId xmlns:a16="http://schemas.microsoft.com/office/drawing/2014/main" id="{00000000-0008-0000-0200-00004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3" name="Text Box 15">
          <a:extLst>
            <a:ext uri="{FF2B5EF4-FFF2-40B4-BE49-F238E27FC236}">
              <a16:creationId xmlns:a16="http://schemas.microsoft.com/office/drawing/2014/main" id="{00000000-0008-0000-0200-00004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4" name="Text Box 15">
          <a:extLst>
            <a:ext uri="{FF2B5EF4-FFF2-40B4-BE49-F238E27FC236}">
              <a16:creationId xmlns:a16="http://schemas.microsoft.com/office/drawing/2014/main" id="{00000000-0008-0000-0200-00004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5" name="Text Box 15">
          <a:extLst>
            <a:ext uri="{FF2B5EF4-FFF2-40B4-BE49-F238E27FC236}">
              <a16:creationId xmlns:a16="http://schemas.microsoft.com/office/drawing/2014/main" id="{00000000-0008-0000-0200-00004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796" name="Text Box 15">
          <a:extLst>
            <a:ext uri="{FF2B5EF4-FFF2-40B4-BE49-F238E27FC236}">
              <a16:creationId xmlns:a16="http://schemas.microsoft.com/office/drawing/2014/main" id="{00000000-0008-0000-0200-00004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797" name="Text Box 15">
          <a:extLst>
            <a:ext uri="{FF2B5EF4-FFF2-40B4-BE49-F238E27FC236}">
              <a16:creationId xmlns:a16="http://schemas.microsoft.com/office/drawing/2014/main" id="{00000000-0008-0000-0200-00004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798" name="Text Box 15">
          <a:extLst>
            <a:ext uri="{FF2B5EF4-FFF2-40B4-BE49-F238E27FC236}">
              <a16:creationId xmlns:a16="http://schemas.microsoft.com/office/drawing/2014/main" id="{00000000-0008-0000-0200-00004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799" name="Text Box 15">
          <a:extLst>
            <a:ext uri="{FF2B5EF4-FFF2-40B4-BE49-F238E27FC236}">
              <a16:creationId xmlns:a16="http://schemas.microsoft.com/office/drawing/2014/main" id="{00000000-0008-0000-0200-00004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0" name="Text Box 15">
          <a:extLst>
            <a:ext uri="{FF2B5EF4-FFF2-40B4-BE49-F238E27FC236}">
              <a16:creationId xmlns:a16="http://schemas.microsoft.com/office/drawing/2014/main" id="{00000000-0008-0000-0200-00004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1" name="Text Box 15">
          <a:extLst>
            <a:ext uri="{FF2B5EF4-FFF2-40B4-BE49-F238E27FC236}">
              <a16:creationId xmlns:a16="http://schemas.microsoft.com/office/drawing/2014/main" id="{00000000-0008-0000-0200-00004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2" name="Text Box 15">
          <a:extLst>
            <a:ext uri="{FF2B5EF4-FFF2-40B4-BE49-F238E27FC236}">
              <a16:creationId xmlns:a16="http://schemas.microsoft.com/office/drawing/2014/main" id="{00000000-0008-0000-0200-00004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3" name="Text Box 15">
          <a:extLst>
            <a:ext uri="{FF2B5EF4-FFF2-40B4-BE49-F238E27FC236}">
              <a16:creationId xmlns:a16="http://schemas.microsoft.com/office/drawing/2014/main" id="{00000000-0008-0000-0200-00004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04" name="Text Box 15">
          <a:extLst>
            <a:ext uri="{FF2B5EF4-FFF2-40B4-BE49-F238E27FC236}">
              <a16:creationId xmlns:a16="http://schemas.microsoft.com/office/drawing/2014/main" id="{00000000-0008-0000-0200-00004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5" name="Text Box 15">
          <a:extLst>
            <a:ext uri="{FF2B5EF4-FFF2-40B4-BE49-F238E27FC236}">
              <a16:creationId xmlns:a16="http://schemas.microsoft.com/office/drawing/2014/main" id="{00000000-0008-0000-0200-00004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06" name="Text Box 15">
          <a:extLst>
            <a:ext uri="{FF2B5EF4-FFF2-40B4-BE49-F238E27FC236}">
              <a16:creationId xmlns:a16="http://schemas.microsoft.com/office/drawing/2014/main" id="{00000000-0008-0000-0200-00004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07" name="Text Box 15">
          <a:extLst>
            <a:ext uri="{FF2B5EF4-FFF2-40B4-BE49-F238E27FC236}">
              <a16:creationId xmlns:a16="http://schemas.microsoft.com/office/drawing/2014/main" id="{00000000-0008-0000-0200-00004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08" name="Text Box 15">
          <a:extLst>
            <a:ext uri="{FF2B5EF4-FFF2-40B4-BE49-F238E27FC236}">
              <a16:creationId xmlns:a16="http://schemas.microsoft.com/office/drawing/2014/main" id="{00000000-0008-0000-0200-00005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09" name="Text Box 15">
          <a:extLst>
            <a:ext uri="{FF2B5EF4-FFF2-40B4-BE49-F238E27FC236}">
              <a16:creationId xmlns:a16="http://schemas.microsoft.com/office/drawing/2014/main" id="{00000000-0008-0000-0200-00005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0" name="Text Box 15">
          <a:extLst>
            <a:ext uri="{FF2B5EF4-FFF2-40B4-BE49-F238E27FC236}">
              <a16:creationId xmlns:a16="http://schemas.microsoft.com/office/drawing/2014/main" id="{00000000-0008-0000-0200-00005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1" name="Text Box 15">
          <a:extLst>
            <a:ext uri="{FF2B5EF4-FFF2-40B4-BE49-F238E27FC236}">
              <a16:creationId xmlns:a16="http://schemas.microsoft.com/office/drawing/2014/main" id="{00000000-0008-0000-0200-00005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2" name="Text Box 15">
          <a:extLst>
            <a:ext uri="{FF2B5EF4-FFF2-40B4-BE49-F238E27FC236}">
              <a16:creationId xmlns:a16="http://schemas.microsoft.com/office/drawing/2014/main" id="{00000000-0008-0000-0200-00005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13" name="Text Box 15">
          <a:extLst>
            <a:ext uri="{FF2B5EF4-FFF2-40B4-BE49-F238E27FC236}">
              <a16:creationId xmlns:a16="http://schemas.microsoft.com/office/drawing/2014/main" id="{00000000-0008-0000-0200-00005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4" name="Text Box 15">
          <a:extLst>
            <a:ext uri="{FF2B5EF4-FFF2-40B4-BE49-F238E27FC236}">
              <a16:creationId xmlns:a16="http://schemas.microsoft.com/office/drawing/2014/main" id="{00000000-0008-0000-0200-00005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5" name="Text Box 15">
          <a:extLst>
            <a:ext uri="{FF2B5EF4-FFF2-40B4-BE49-F238E27FC236}">
              <a16:creationId xmlns:a16="http://schemas.microsoft.com/office/drawing/2014/main" id="{00000000-0008-0000-0200-00005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16" name="Text Box 15">
          <a:extLst>
            <a:ext uri="{FF2B5EF4-FFF2-40B4-BE49-F238E27FC236}">
              <a16:creationId xmlns:a16="http://schemas.microsoft.com/office/drawing/2014/main" id="{00000000-0008-0000-0200-00005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17" name="Text Box 15">
          <a:extLst>
            <a:ext uri="{FF2B5EF4-FFF2-40B4-BE49-F238E27FC236}">
              <a16:creationId xmlns:a16="http://schemas.microsoft.com/office/drawing/2014/main" id="{00000000-0008-0000-0200-00005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18" name="Text Box 15">
          <a:extLst>
            <a:ext uri="{FF2B5EF4-FFF2-40B4-BE49-F238E27FC236}">
              <a16:creationId xmlns:a16="http://schemas.microsoft.com/office/drawing/2014/main" id="{00000000-0008-0000-0200-00005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19" name="Text Box 15">
          <a:extLst>
            <a:ext uri="{FF2B5EF4-FFF2-40B4-BE49-F238E27FC236}">
              <a16:creationId xmlns:a16="http://schemas.microsoft.com/office/drawing/2014/main" id="{00000000-0008-0000-0200-00005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0" name="Text Box 15">
          <a:extLst>
            <a:ext uri="{FF2B5EF4-FFF2-40B4-BE49-F238E27FC236}">
              <a16:creationId xmlns:a16="http://schemas.microsoft.com/office/drawing/2014/main" id="{00000000-0008-0000-0200-00005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1" name="Text Box 15">
          <a:extLst>
            <a:ext uri="{FF2B5EF4-FFF2-40B4-BE49-F238E27FC236}">
              <a16:creationId xmlns:a16="http://schemas.microsoft.com/office/drawing/2014/main" id="{00000000-0008-0000-0200-00005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22" name="Text Box 15">
          <a:extLst>
            <a:ext uri="{FF2B5EF4-FFF2-40B4-BE49-F238E27FC236}">
              <a16:creationId xmlns:a16="http://schemas.microsoft.com/office/drawing/2014/main" id="{00000000-0008-0000-0200-00005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3" name="Text Box 15">
          <a:extLst>
            <a:ext uri="{FF2B5EF4-FFF2-40B4-BE49-F238E27FC236}">
              <a16:creationId xmlns:a16="http://schemas.microsoft.com/office/drawing/2014/main" id="{00000000-0008-0000-0200-00005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4" name="Text Box 15">
          <a:extLst>
            <a:ext uri="{FF2B5EF4-FFF2-40B4-BE49-F238E27FC236}">
              <a16:creationId xmlns:a16="http://schemas.microsoft.com/office/drawing/2014/main" id="{00000000-0008-0000-0200-00006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5" name="Text Box 15">
          <a:extLst>
            <a:ext uri="{FF2B5EF4-FFF2-40B4-BE49-F238E27FC236}">
              <a16:creationId xmlns:a16="http://schemas.microsoft.com/office/drawing/2014/main" id="{00000000-0008-0000-0200-00006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26" name="Text Box 15">
          <a:extLst>
            <a:ext uri="{FF2B5EF4-FFF2-40B4-BE49-F238E27FC236}">
              <a16:creationId xmlns:a16="http://schemas.microsoft.com/office/drawing/2014/main" id="{00000000-0008-0000-0200-00006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27" name="Text Box 15">
          <a:extLst>
            <a:ext uri="{FF2B5EF4-FFF2-40B4-BE49-F238E27FC236}">
              <a16:creationId xmlns:a16="http://schemas.microsoft.com/office/drawing/2014/main" id="{00000000-0008-0000-0200-00006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28" name="Text Box 15">
          <a:extLst>
            <a:ext uri="{FF2B5EF4-FFF2-40B4-BE49-F238E27FC236}">
              <a16:creationId xmlns:a16="http://schemas.microsoft.com/office/drawing/2014/main" id="{00000000-0008-0000-0200-00006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29" name="Text Box 15">
          <a:extLst>
            <a:ext uri="{FF2B5EF4-FFF2-40B4-BE49-F238E27FC236}">
              <a16:creationId xmlns:a16="http://schemas.microsoft.com/office/drawing/2014/main" id="{00000000-0008-0000-0200-00006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0" name="Text Box 15">
          <a:extLst>
            <a:ext uri="{FF2B5EF4-FFF2-40B4-BE49-F238E27FC236}">
              <a16:creationId xmlns:a16="http://schemas.microsoft.com/office/drawing/2014/main" id="{00000000-0008-0000-0200-00006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1" name="Text Box 15">
          <a:extLst>
            <a:ext uri="{FF2B5EF4-FFF2-40B4-BE49-F238E27FC236}">
              <a16:creationId xmlns:a16="http://schemas.microsoft.com/office/drawing/2014/main" id="{00000000-0008-0000-0200-00006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2" name="Text Box 15">
          <a:extLst>
            <a:ext uri="{FF2B5EF4-FFF2-40B4-BE49-F238E27FC236}">
              <a16:creationId xmlns:a16="http://schemas.microsoft.com/office/drawing/2014/main" id="{00000000-0008-0000-0200-00006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33" name="Text Box 15">
          <a:extLst>
            <a:ext uri="{FF2B5EF4-FFF2-40B4-BE49-F238E27FC236}">
              <a16:creationId xmlns:a16="http://schemas.microsoft.com/office/drawing/2014/main" id="{00000000-0008-0000-0200-00006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4" name="Text Box 15">
          <a:extLst>
            <a:ext uri="{FF2B5EF4-FFF2-40B4-BE49-F238E27FC236}">
              <a16:creationId xmlns:a16="http://schemas.microsoft.com/office/drawing/2014/main" id="{00000000-0008-0000-0200-00006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5" name="Text Box 15">
          <a:extLst>
            <a:ext uri="{FF2B5EF4-FFF2-40B4-BE49-F238E27FC236}">
              <a16:creationId xmlns:a16="http://schemas.microsoft.com/office/drawing/2014/main" id="{00000000-0008-0000-0200-00006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36" name="Text Box 15">
          <a:extLst>
            <a:ext uri="{FF2B5EF4-FFF2-40B4-BE49-F238E27FC236}">
              <a16:creationId xmlns:a16="http://schemas.microsoft.com/office/drawing/2014/main" id="{00000000-0008-0000-0200-00006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37" name="Text Box 15">
          <a:extLst>
            <a:ext uri="{FF2B5EF4-FFF2-40B4-BE49-F238E27FC236}">
              <a16:creationId xmlns:a16="http://schemas.microsoft.com/office/drawing/2014/main" id="{00000000-0008-0000-0200-00006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38" name="Text Box 15">
          <a:extLst>
            <a:ext uri="{FF2B5EF4-FFF2-40B4-BE49-F238E27FC236}">
              <a16:creationId xmlns:a16="http://schemas.microsoft.com/office/drawing/2014/main" id="{00000000-0008-0000-0200-00006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39" name="Text Box 15">
          <a:extLst>
            <a:ext uri="{FF2B5EF4-FFF2-40B4-BE49-F238E27FC236}">
              <a16:creationId xmlns:a16="http://schemas.microsoft.com/office/drawing/2014/main" id="{00000000-0008-0000-0200-00006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0" name="Text Box 15">
          <a:extLst>
            <a:ext uri="{FF2B5EF4-FFF2-40B4-BE49-F238E27FC236}">
              <a16:creationId xmlns:a16="http://schemas.microsoft.com/office/drawing/2014/main" id="{00000000-0008-0000-0200-00007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1" name="Text Box 15">
          <a:extLst>
            <a:ext uri="{FF2B5EF4-FFF2-40B4-BE49-F238E27FC236}">
              <a16:creationId xmlns:a16="http://schemas.microsoft.com/office/drawing/2014/main" id="{00000000-0008-0000-0200-00007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42" name="Text Box 15">
          <a:extLst>
            <a:ext uri="{FF2B5EF4-FFF2-40B4-BE49-F238E27FC236}">
              <a16:creationId xmlns:a16="http://schemas.microsoft.com/office/drawing/2014/main" id="{00000000-0008-0000-0200-00007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3" name="Text Box 15">
          <a:extLst>
            <a:ext uri="{FF2B5EF4-FFF2-40B4-BE49-F238E27FC236}">
              <a16:creationId xmlns:a16="http://schemas.microsoft.com/office/drawing/2014/main" id="{00000000-0008-0000-0200-00007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4" name="Text Box 15">
          <a:extLst>
            <a:ext uri="{FF2B5EF4-FFF2-40B4-BE49-F238E27FC236}">
              <a16:creationId xmlns:a16="http://schemas.microsoft.com/office/drawing/2014/main" id="{00000000-0008-0000-0200-00007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5" name="Text Box 15">
          <a:extLst>
            <a:ext uri="{FF2B5EF4-FFF2-40B4-BE49-F238E27FC236}">
              <a16:creationId xmlns:a16="http://schemas.microsoft.com/office/drawing/2014/main" id="{00000000-0008-0000-0200-00007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46" name="Text Box 15">
          <a:extLst>
            <a:ext uri="{FF2B5EF4-FFF2-40B4-BE49-F238E27FC236}">
              <a16:creationId xmlns:a16="http://schemas.microsoft.com/office/drawing/2014/main" id="{00000000-0008-0000-0200-00007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47" name="Text Box 15">
          <a:extLst>
            <a:ext uri="{FF2B5EF4-FFF2-40B4-BE49-F238E27FC236}">
              <a16:creationId xmlns:a16="http://schemas.microsoft.com/office/drawing/2014/main" id="{00000000-0008-0000-0200-00007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48" name="Text Box 15">
          <a:extLst>
            <a:ext uri="{FF2B5EF4-FFF2-40B4-BE49-F238E27FC236}">
              <a16:creationId xmlns:a16="http://schemas.microsoft.com/office/drawing/2014/main" id="{00000000-0008-0000-0200-00007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49" name="Text Box 15">
          <a:extLst>
            <a:ext uri="{FF2B5EF4-FFF2-40B4-BE49-F238E27FC236}">
              <a16:creationId xmlns:a16="http://schemas.microsoft.com/office/drawing/2014/main" id="{00000000-0008-0000-0200-00007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0" name="Text Box 15">
          <a:extLst>
            <a:ext uri="{FF2B5EF4-FFF2-40B4-BE49-F238E27FC236}">
              <a16:creationId xmlns:a16="http://schemas.microsoft.com/office/drawing/2014/main" id="{00000000-0008-0000-0200-00007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1" name="Text Box 15">
          <a:extLst>
            <a:ext uri="{FF2B5EF4-FFF2-40B4-BE49-F238E27FC236}">
              <a16:creationId xmlns:a16="http://schemas.microsoft.com/office/drawing/2014/main" id="{00000000-0008-0000-0200-00007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2" name="Text Box 15">
          <a:extLst>
            <a:ext uri="{FF2B5EF4-FFF2-40B4-BE49-F238E27FC236}">
              <a16:creationId xmlns:a16="http://schemas.microsoft.com/office/drawing/2014/main" id="{00000000-0008-0000-0200-00007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53" name="Text Box 15">
          <a:extLst>
            <a:ext uri="{FF2B5EF4-FFF2-40B4-BE49-F238E27FC236}">
              <a16:creationId xmlns:a16="http://schemas.microsoft.com/office/drawing/2014/main" id="{00000000-0008-0000-0200-00007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4" name="Text Box 15">
          <a:extLst>
            <a:ext uri="{FF2B5EF4-FFF2-40B4-BE49-F238E27FC236}">
              <a16:creationId xmlns:a16="http://schemas.microsoft.com/office/drawing/2014/main" id="{00000000-0008-0000-0200-00007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5" name="Text Box 15">
          <a:extLst>
            <a:ext uri="{FF2B5EF4-FFF2-40B4-BE49-F238E27FC236}">
              <a16:creationId xmlns:a16="http://schemas.microsoft.com/office/drawing/2014/main" id="{00000000-0008-0000-0200-00007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56" name="Text Box 15">
          <a:extLst>
            <a:ext uri="{FF2B5EF4-FFF2-40B4-BE49-F238E27FC236}">
              <a16:creationId xmlns:a16="http://schemas.microsoft.com/office/drawing/2014/main" id="{00000000-0008-0000-0200-00008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57" name="Text Box 15">
          <a:extLst>
            <a:ext uri="{FF2B5EF4-FFF2-40B4-BE49-F238E27FC236}">
              <a16:creationId xmlns:a16="http://schemas.microsoft.com/office/drawing/2014/main" id="{00000000-0008-0000-0200-00008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58" name="Text Box 15">
          <a:extLst>
            <a:ext uri="{FF2B5EF4-FFF2-40B4-BE49-F238E27FC236}">
              <a16:creationId xmlns:a16="http://schemas.microsoft.com/office/drawing/2014/main" id="{00000000-0008-0000-0200-00008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59" name="Text Box 15">
          <a:extLst>
            <a:ext uri="{FF2B5EF4-FFF2-40B4-BE49-F238E27FC236}">
              <a16:creationId xmlns:a16="http://schemas.microsoft.com/office/drawing/2014/main" id="{00000000-0008-0000-0200-00008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0" name="Text Box 15">
          <a:extLst>
            <a:ext uri="{FF2B5EF4-FFF2-40B4-BE49-F238E27FC236}">
              <a16:creationId xmlns:a16="http://schemas.microsoft.com/office/drawing/2014/main" id="{00000000-0008-0000-0200-00008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1" name="Text Box 15">
          <a:extLst>
            <a:ext uri="{FF2B5EF4-FFF2-40B4-BE49-F238E27FC236}">
              <a16:creationId xmlns:a16="http://schemas.microsoft.com/office/drawing/2014/main" id="{00000000-0008-0000-0200-00008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62" name="Text Box 15">
          <a:extLst>
            <a:ext uri="{FF2B5EF4-FFF2-40B4-BE49-F238E27FC236}">
              <a16:creationId xmlns:a16="http://schemas.microsoft.com/office/drawing/2014/main" id="{00000000-0008-0000-0200-00008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3" name="Text Box 15">
          <a:extLst>
            <a:ext uri="{FF2B5EF4-FFF2-40B4-BE49-F238E27FC236}">
              <a16:creationId xmlns:a16="http://schemas.microsoft.com/office/drawing/2014/main" id="{00000000-0008-0000-0200-00008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4" name="Text Box 15">
          <a:extLst>
            <a:ext uri="{FF2B5EF4-FFF2-40B4-BE49-F238E27FC236}">
              <a16:creationId xmlns:a16="http://schemas.microsoft.com/office/drawing/2014/main" id="{00000000-0008-0000-0200-00008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5" name="Text Box 15">
          <a:extLst>
            <a:ext uri="{FF2B5EF4-FFF2-40B4-BE49-F238E27FC236}">
              <a16:creationId xmlns:a16="http://schemas.microsoft.com/office/drawing/2014/main" id="{00000000-0008-0000-0200-00008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66" name="Text Box 15">
          <a:extLst>
            <a:ext uri="{FF2B5EF4-FFF2-40B4-BE49-F238E27FC236}">
              <a16:creationId xmlns:a16="http://schemas.microsoft.com/office/drawing/2014/main" id="{00000000-0008-0000-0200-00008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67" name="Text Box 15">
          <a:extLst>
            <a:ext uri="{FF2B5EF4-FFF2-40B4-BE49-F238E27FC236}">
              <a16:creationId xmlns:a16="http://schemas.microsoft.com/office/drawing/2014/main" id="{00000000-0008-0000-0200-00008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68" name="Text Box 15">
          <a:extLst>
            <a:ext uri="{FF2B5EF4-FFF2-40B4-BE49-F238E27FC236}">
              <a16:creationId xmlns:a16="http://schemas.microsoft.com/office/drawing/2014/main" id="{00000000-0008-0000-0200-00008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69" name="Text Box 15">
          <a:extLst>
            <a:ext uri="{FF2B5EF4-FFF2-40B4-BE49-F238E27FC236}">
              <a16:creationId xmlns:a16="http://schemas.microsoft.com/office/drawing/2014/main" id="{00000000-0008-0000-0200-00008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70" name="Text Box 15">
          <a:extLst>
            <a:ext uri="{FF2B5EF4-FFF2-40B4-BE49-F238E27FC236}">
              <a16:creationId xmlns:a16="http://schemas.microsoft.com/office/drawing/2014/main" id="{00000000-0008-0000-0200-00008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1" name="Text Box 15">
          <a:extLst>
            <a:ext uri="{FF2B5EF4-FFF2-40B4-BE49-F238E27FC236}">
              <a16:creationId xmlns:a16="http://schemas.microsoft.com/office/drawing/2014/main" id="{00000000-0008-0000-0200-00008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2" name="Text Box 15">
          <a:extLst>
            <a:ext uri="{FF2B5EF4-FFF2-40B4-BE49-F238E27FC236}">
              <a16:creationId xmlns:a16="http://schemas.microsoft.com/office/drawing/2014/main" id="{00000000-0008-0000-0200-00009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73" name="Text Box 15">
          <a:extLst>
            <a:ext uri="{FF2B5EF4-FFF2-40B4-BE49-F238E27FC236}">
              <a16:creationId xmlns:a16="http://schemas.microsoft.com/office/drawing/2014/main" id="{00000000-0008-0000-0200-00009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74" name="Text Box 15">
          <a:extLst>
            <a:ext uri="{FF2B5EF4-FFF2-40B4-BE49-F238E27FC236}">
              <a16:creationId xmlns:a16="http://schemas.microsoft.com/office/drawing/2014/main" id="{00000000-0008-0000-0200-00009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5" name="Text Box 15">
          <a:extLst>
            <a:ext uri="{FF2B5EF4-FFF2-40B4-BE49-F238E27FC236}">
              <a16:creationId xmlns:a16="http://schemas.microsoft.com/office/drawing/2014/main" id="{00000000-0008-0000-0200-00009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6" name="Text Box 15">
          <a:extLst>
            <a:ext uri="{FF2B5EF4-FFF2-40B4-BE49-F238E27FC236}">
              <a16:creationId xmlns:a16="http://schemas.microsoft.com/office/drawing/2014/main" id="{00000000-0008-0000-0200-00009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77" name="Text Box 15">
          <a:extLst>
            <a:ext uri="{FF2B5EF4-FFF2-40B4-BE49-F238E27FC236}">
              <a16:creationId xmlns:a16="http://schemas.microsoft.com/office/drawing/2014/main" id="{00000000-0008-0000-0200-000095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78" name="Text Box 15">
          <a:extLst>
            <a:ext uri="{FF2B5EF4-FFF2-40B4-BE49-F238E27FC236}">
              <a16:creationId xmlns:a16="http://schemas.microsoft.com/office/drawing/2014/main" id="{00000000-0008-0000-0200-000096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79" name="Text Box 15">
          <a:extLst>
            <a:ext uri="{FF2B5EF4-FFF2-40B4-BE49-F238E27FC236}">
              <a16:creationId xmlns:a16="http://schemas.microsoft.com/office/drawing/2014/main" id="{00000000-0008-0000-0200-000097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0" name="Text Box 15">
          <a:extLst>
            <a:ext uri="{FF2B5EF4-FFF2-40B4-BE49-F238E27FC236}">
              <a16:creationId xmlns:a16="http://schemas.microsoft.com/office/drawing/2014/main" id="{00000000-0008-0000-0200-000098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81" name="Text Box 15">
          <a:extLst>
            <a:ext uri="{FF2B5EF4-FFF2-40B4-BE49-F238E27FC236}">
              <a16:creationId xmlns:a16="http://schemas.microsoft.com/office/drawing/2014/main" id="{00000000-0008-0000-0200-00009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2" name="Text Box 15">
          <a:extLst>
            <a:ext uri="{FF2B5EF4-FFF2-40B4-BE49-F238E27FC236}">
              <a16:creationId xmlns:a16="http://schemas.microsoft.com/office/drawing/2014/main" id="{00000000-0008-0000-0200-00009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3" name="Text Box 15">
          <a:extLst>
            <a:ext uri="{FF2B5EF4-FFF2-40B4-BE49-F238E27FC236}">
              <a16:creationId xmlns:a16="http://schemas.microsoft.com/office/drawing/2014/main" id="{00000000-0008-0000-0200-00009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4" name="Text Box 15">
          <a:extLst>
            <a:ext uri="{FF2B5EF4-FFF2-40B4-BE49-F238E27FC236}">
              <a16:creationId xmlns:a16="http://schemas.microsoft.com/office/drawing/2014/main" id="{00000000-0008-0000-0200-00009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85" name="Text Box 15">
          <a:extLst>
            <a:ext uri="{FF2B5EF4-FFF2-40B4-BE49-F238E27FC236}">
              <a16:creationId xmlns:a16="http://schemas.microsoft.com/office/drawing/2014/main" id="{00000000-0008-0000-0200-00009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86" name="Text Box 15">
          <a:extLst>
            <a:ext uri="{FF2B5EF4-FFF2-40B4-BE49-F238E27FC236}">
              <a16:creationId xmlns:a16="http://schemas.microsoft.com/office/drawing/2014/main" id="{00000000-0008-0000-0200-00009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7" name="Text Box 15">
          <a:extLst>
            <a:ext uri="{FF2B5EF4-FFF2-40B4-BE49-F238E27FC236}">
              <a16:creationId xmlns:a16="http://schemas.microsoft.com/office/drawing/2014/main" id="{00000000-0008-0000-0200-00009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88" name="Text Box 15">
          <a:extLst>
            <a:ext uri="{FF2B5EF4-FFF2-40B4-BE49-F238E27FC236}">
              <a16:creationId xmlns:a16="http://schemas.microsoft.com/office/drawing/2014/main" id="{00000000-0008-0000-0200-0000A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89" name="Text Box 15">
          <a:extLst>
            <a:ext uri="{FF2B5EF4-FFF2-40B4-BE49-F238E27FC236}">
              <a16:creationId xmlns:a16="http://schemas.microsoft.com/office/drawing/2014/main" id="{00000000-0008-0000-0200-0000A1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90" name="Text Box 15">
          <a:extLst>
            <a:ext uri="{FF2B5EF4-FFF2-40B4-BE49-F238E27FC236}">
              <a16:creationId xmlns:a16="http://schemas.microsoft.com/office/drawing/2014/main" id="{00000000-0008-0000-0200-0000A2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1" name="Text Box 15">
          <a:extLst>
            <a:ext uri="{FF2B5EF4-FFF2-40B4-BE49-F238E27FC236}">
              <a16:creationId xmlns:a16="http://schemas.microsoft.com/office/drawing/2014/main" id="{00000000-0008-0000-0200-0000A3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2" name="Text Box 15">
          <a:extLst>
            <a:ext uri="{FF2B5EF4-FFF2-40B4-BE49-F238E27FC236}">
              <a16:creationId xmlns:a16="http://schemas.microsoft.com/office/drawing/2014/main" id="{00000000-0008-0000-0200-0000A4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3" name="Text Box 15">
          <a:extLst>
            <a:ext uri="{FF2B5EF4-FFF2-40B4-BE49-F238E27FC236}">
              <a16:creationId xmlns:a16="http://schemas.microsoft.com/office/drawing/2014/main" id="{00000000-0008-0000-0200-0000A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4" name="Text Box 15">
          <a:extLst>
            <a:ext uri="{FF2B5EF4-FFF2-40B4-BE49-F238E27FC236}">
              <a16:creationId xmlns:a16="http://schemas.microsoft.com/office/drawing/2014/main" id="{00000000-0008-0000-0200-0000A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5" name="Text Box 15">
          <a:extLst>
            <a:ext uri="{FF2B5EF4-FFF2-40B4-BE49-F238E27FC236}">
              <a16:creationId xmlns:a16="http://schemas.microsoft.com/office/drawing/2014/main" id="{00000000-0008-0000-0200-0000A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896" name="Text Box 15">
          <a:extLst>
            <a:ext uri="{FF2B5EF4-FFF2-40B4-BE49-F238E27FC236}">
              <a16:creationId xmlns:a16="http://schemas.microsoft.com/office/drawing/2014/main" id="{00000000-0008-0000-0200-0000A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897" name="Text Box 15">
          <a:extLst>
            <a:ext uri="{FF2B5EF4-FFF2-40B4-BE49-F238E27FC236}">
              <a16:creationId xmlns:a16="http://schemas.microsoft.com/office/drawing/2014/main" id="{00000000-0008-0000-0200-0000A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898" name="Text Box 15">
          <a:extLst>
            <a:ext uri="{FF2B5EF4-FFF2-40B4-BE49-F238E27FC236}">
              <a16:creationId xmlns:a16="http://schemas.microsoft.com/office/drawing/2014/main" id="{00000000-0008-0000-0200-0000A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899" name="Text Box 15">
          <a:extLst>
            <a:ext uri="{FF2B5EF4-FFF2-40B4-BE49-F238E27FC236}">
              <a16:creationId xmlns:a16="http://schemas.microsoft.com/office/drawing/2014/main" id="{00000000-0008-0000-0200-0000A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0" name="Text Box 15">
          <a:extLst>
            <a:ext uri="{FF2B5EF4-FFF2-40B4-BE49-F238E27FC236}">
              <a16:creationId xmlns:a16="http://schemas.microsoft.com/office/drawing/2014/main" id="{00000000-0008-0000-0200-0000A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1" name="Text Box 15">
          <a:extLst>
            <a:ext uri="{FF2B5EF4-FFF2-40B4-BE49-F238E27FC236}">
              <a16:creationId xmlns:a16="http://schemas.microsoft.com/office/drawing/2014/main" id="{00000000-0008-0000-0200-0000A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02" name="Text Box 15">
          <a:extLst>
            <a:ext uri="{FF2B5EF4-FFF2-40B4-BE49-F238E27FC236}">
              <a16:creationId xmlns:a16="http://schemas.microsoft.com/office/drawing/2014/main" id="{00000000-0008-0000-0200-0000A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3" name="Text Box 15">
          <a:extLst>
            <a:ext uri="{FF2B5EF4-FFF2-40B4-BE49-F238E27FC236}">
              <a16:creationId xmlns:a16="http://schemas.microsoft.com/office/drawing/2014/main" id="{00000000-0008-0000-0200-0000A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4" name="Text Box 15">
          <a:extLst>
            <a:ext uri="{FF2B5EF4-FFF2-40B4-BE49-F238E27FC236}">
              <a16:creationId xmlns:a16="http://schemas.microsoft.com/office/drawing/2014/main" id="{00000000-0008-0000-0200-0000B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5" name="Text Box 15">
          <a:extLst>
            <a:ext uri="{FF2B5EF4-FFF2-40B4-BE49-F238E27FC236}">
              <a16:creationId xmlns:a16="http://schemas.microsoft.com/office/drawing/2014/main" id="{00000000-0008-0000-0200-0000B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06" name="Text Box 15">
          <a:extLst>
            <a:ext uri="{FF2B5EF4-FFF2-40B4-BE49-F238E27FC236}">
              <a16:creationId xmlns:a16="http://schemas.microsoft.com/office/drawing/2014/main" id="{00000000-0008-0000-0200-0000B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07" name="Text Box 15">
          <a:extLst>
            <a:ext uri="{FF2B5EF4-FFF2-40B4-BE49-F238E27FC236}">
              <a16:creationId xmlns:a16="http://schemas.microsoft.com/office/drawing/2014/main" id="{00000000-0008-0000-0200-0000B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08" name="Text Box 15">
          <a:extLst>
            <a:ext uri="{FF2B5EF4-FFF2-40B4-BE49-F238E27FC236}">
              <a16:creationId xmlns:a16="http://schemas.microsoft.com/office/drawing/2014/main" id="{00000000-0008-0000-0200-0000B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09" name="Text Box 15">
          <a:extLst>
            <a:ext uri="{FF2B5EF4-FFF2-40B4-BE49-F238E27FC236}">
              <a16:creationId xmlns:a16="http://schemas.microsoft.com/office/drawing/2014/main" id="{00000000-0008-0000-0200-0000B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0" name="Text Box 15">
          <a:extLst>
            <a:ext uri="{FF2B5EF4-FFF2-40B4-BE49-F238E27FC236}">
              <a16:creationId xmlns:a16="http://schemas.microsoft.com/office/drawing/2014/main" id="{00000000-0008-0000-0200-0000B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1" name="Text Box 15">
          <a:extLst>
            <a:ext uri="{FF2B5EF4-FFF2-40B4-BE49-F238E27FC236}">
              <a16:creationId xmlns:a16="http://schemas.microsoft.com/office/drawing/2014/main" id="{00000000-0008-0000-0200-0000B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12" name="Text Box 15">
          <a:extLst>
            <a:ext uri="{FF2B5EF4-FFF2-40B4-BE49-F238E27FC236}">
              <a16:creationId xmlns:a16="http://schemas.microsoft.com/office/drawing/2014/main" id="{00000000-0008-0000-0200-0000B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13" name="Text Box 15">
          <a:extLst>
            <a:ext uri="{FF2B5EF4-FFF2-40B4-BE49-F238E27FC236}">
              <a16:creationId xmlns:a16="http://schemas.microsoft.com/office/drawing/2014/main" id="{00000000-0008-0000-0200-0000B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4" name="Text Box 15">
          <a:extLst>
            <a:ext uri="{FF2B5EF4-FFF2-40B4-BE49-F238E27FC236}">
              <a16:creationId xmlns:a16="http://schemas.microsoft.com/office/drawing/2014/main" id="{00000000-0008-0000-0200-0000B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5" name="Text Box 15">
          <a:extLst>
            <a:ext uri="{FF2B5EF4-FFF2-40B4-BE49-F238E27FC236}">
              <a16:creationId xmlns:a16="http://schemas.microsoft.com/office/drawing/2014/main" id="{00000000-0008-0000-0200-0000B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16" name="Text Box 15">
          <a:extLst>
            <a:ext uri="{FF2B5EF4-FFF2-40B4-BE49-F238E27FC236}">
              <a16:creationId xmlns:a16="http://schemas.microsoft.com/office/drawing/2014/main" id="{00000000-0008-0000-0200-0000B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17" name="Text Box 15">
          <a:extLst>
            <a:ext uri="{FF2B5EF4-FFF2-40B4-BE49-F238E27FC236}">
              <a16:creationId xmlns:a16="http://schemas.microsoft.com/office/drawing/2014/main" id="{00000000-0008-0000-0200-0000B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18" name="Text Box 15">
          <a:extLst>
            <a:ext uri="{FF2B5EF4-FFF2-40B4-BE49-F238E27FC236}">
              <a16:creationId xmlns:a16="http://schemas.microsoft.com/office/drawing/2014/main" id="{00000000-0008-0000-0200-0000B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19" name="Text Box 15">
          <a:extLst>
            <a:ext uri="{FF2B5EF4-FFF2-40B4-BE49-F238E27FC236}">
              <a16:creationId xmlns:a16="http://schemas.microsoft.com/office/drawing/2014/main" id="{00000000-0008-0000-0200-0000B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0" name="Text Box 15">
          <a:extLst>
            <a:ext uri="{FF2B5EF4-FFF2-40B4-BE49-F238E27FC236}">
              <a16:creationId xmlns:a16="http://schemas.microsoft.com/office/drawing/2014/main" id="{00000000-0008-0000-0200-0000C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1" name="Text Box 15">
          <a:extLst>
            <a:ext uri="{FF2B5EF4-FFF2-40B4-BE49-F238E27FC236}">
              <a16:creationId xmlns:a16="http://schemas.microsoft.com/office/drawing/2014/main" id="{00000000-0008-0000-0200-0000C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22" name="Text Box 15">
          <a:extLst>
            <a:ext uri="{FF2B5EF4-FFF2-40B4-BE49-F238E27FC236}">
              <a16:creationId xmlns:a16="http://schemas.microsoft.com/office/drawing/2014/main" id="{00000000-0008-0000-0200-0000C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3" name="Text Box 15">
          <a:extLst>
            <a:ext uri="{FF2B5EF4-FFF2-40B4-BE49-F238E27FC236}">
              <a16:creationId xmlns:a16="http://schemas.microsoft.com/office/drawing/2014/main" id="{00000000-0008-0000-0200-0000C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4" name="Text Box 15">
          <a:extLst>
            <a:ext uri="{FF2B5EF4-FFF2-40B4-BE49-F238E27FC236}">
              <a16:creationId xmlns:a16="http://schemas.microsoft.com/office/drawing/2014/main" id="{00000000-0008-0000-0200-0000C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5" name="Text Box 15">
          <a:extLst>
            <a:ext uri="{FF2B5EF4-FFF2-40B4-BE49-F238E27FC236}">
              <a16:creationId xmlns:a16="http://schemas.microsoft.com/office/drawing/2014/main" id="{00000000-0008-0000-0200-0000C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26" name="Text Box 15">
          <a:extLst>
            <a:ext uri="{FF2B5EF4-FFF2-40B4-BE49-F238E27FC236}">
              <a16:creationId xmlns:a16="http://schemas.microsoft.com/office/drawing/2014/main" id="{00000000-0008-0000-0200-0000C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27" name="Text Box 15">
          <a:extLst>
            <a:ext uri="{FF2B5EF4-FFF2-40B4-BE49-F238E27FC236}">
              <a16:creationId xmlns:a16="http://schemas.microsoft.com/office/drawing/2014/main" id="{00000000-0008-0000-0200-0000C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28" name="Text Box 15">
          <a:extLst>
            <a:ext uri="{FF2B5EF4-FFF2-40B4-BE49-F238E27FC236}">
              <a16:creationId xmlns:a16="http://schemas.microsoft.com/office/drawing/2014/main" id="{00000000-0008-0000-0200-0000C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29" name="Text Box 15">
          <a:extLst>
            <a:ext uri="{FF2B5EF4-FFF2-40B4-BE49-F238E27FC236}">
              <a16:creationId xmlns:a16="http://schemas.microsoft.com/office/drawing/2014/main" id="{00000000-0008-0000-0200-0000C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0" name="Text Box 15">
          <a:extLst>
            <a:ext uri="{FF2B5EF4-FFF2-40B4-BE49-F238E27FC236}">
              <a16:creationId xmlns:a16="http://schemas.microsoft.com/office/drawing/2014/main" id="{00000000-0008-0000-0200-0000C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1" name="Text Box 15">
          <a:extLst>
            <a:ext uri="{FF2B5EF4-FFF2-40B4-BE49-F238E27FC236}">
              <a16:creationId xmlns:a16="http://schemas.microsoft.com/office/drawing/2014/main" id="{00000000-0008-0000-0200-0000C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32" name="Text Box 15">
          <a:extLst>
            <a:ext uri="{FF2B5EF4-FFF2-40B4-BE49-F238E27FC236}">
              <a16:creationId xmlns:a16="http://schemas.microsoft.com/office/drawing/2014/main" id="{00000000-0008-0000-0200-0000C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33" name="Text Box 15">
          <a:extLst>
            <a:ext uri="{FF2B5EF4-FFF2-40B4-BE49-F238E27FC236}">
              <a16:creationId xmlns:a16="http://schemas.microsoft.com/office/drawing/2014/main" id="{00000000-0008-0000-0200-0000C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4" name="Text Box 15">
          <a:extLst>
            <a:ext uri="{FF2B5EF4-FFF2-40B4-BE49-F238E27FC236}">
              <a16:creationId xmlns:a16="http://schemas.microsoft.com/office/drawing/2014/main" id="{00000000-0008-0000-0200-0000C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5" name="Text Box 15">
          <a:extLst>
            <a:ext uri="{FF2B5EF4-FFF2-40B4-BE49-F238E27FC236}">
              <a16:creationId xmlns:a16="http://schemas.microsoft.com/office/drawing/2014/main" id="{00000000-0008-0000-0200-0000C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36" name="Text Box 15">
          <a:extLst>
            <a:ext uri="{FF2B5EF4-FFF2-40B4-BE49-F238E27FC236}">
              <a16:creationId xmlns:a16="http://schemas.microsoft.com/office/drawing/2014/main" id="{00000000-0008-0000-0200-0000D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37" name="Text Box 15">
          <a:extLst>
            <a:ext uri="{FF2B5EF4-FFF2-40B4-BE49-F238E27FC236}">
              <a16:creationId xmlns:a16="http://schemas.microsoft.com/office/drawing/2014/main" id="{00000000-0008-0000-0200-0000D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38" name="Text Box 15">
          <a:extLst>
            <a:ext uri="{FF2B5EF4-FFF2-40B4-BE49-F238E27FC236}">
              <a16:creationId xmlns:a16="http://schemas.microsoft.com/office/drawing/2014/main" id="{00000000-0008-0000-0200-0000D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39" name="Text Box 15">
          <a:extLst>
            <a:ext uri="{FF2B5EF4-FFF2-40B4-BE49-F238E27FC236}">
              <a16:creationId xmlns:a16="http://schemas.microsoft.com/office/drawing/2014/main" id="{00000000-0008-0000-0200-0000D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0" name="Text Box 15">
          <a:extLst>
            <a:ext uri="{FF2B5EF4-FFF2-40B4-BE49-F238E27FC236}">
              <a16:creationId xmlns:a16="http://schemas.microsoft.com/office/drawing/2014/main" id="{00000000-0008-0000-0200-0000D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1" name="Text Box 15">
          <a:extLst>
            <a:ext uri="{FF2B5EF4-FFF2-40B4-BE49-F238E27FC236}">
              <a16:creationId xmlns:a16="http://schemas.microsoft.com/office/drawing/2014/main" id="{00000000-0008-0000-0200-0000D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42" name="Text Box 15">
          <a:extLst>
            <a:ext uri="{FF2B5EF4-FFF2-40B4-BE49-F238E27FC236}">
              <a16:creationId xmlns:a16="http://schemas.microsoft.com/office/drawing/2014/main" id="{00000000-0008-0000-0200-0000D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3" name="Text Box 15">
          <a:extLst>
            <a:ext uri="{FF2B5EF4-FFF2-40B4-BE49-F238E27FC236}">
              <a16:creationId xmlns:a16="http://schemas.microsoft.com/office/drawing/2014/main" id="{00000000-0008-0000-0200-0000D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4" name="Text Box 15">
          <a:extLst>
            <a:ext uri="{FF2B5EF4-FFF2-40B4-BE49-F238E27FC236}">
              <a16:creationId xmlns:a16="http://schemas.microsoft.com/office/drawing/2014/main" id="{00000000-0008-0000-0200-0000D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5" name="Text Box 15">
          <a:extLst>
            <a:ext uri="{FF2B5EF4-FFF2-40B4-BE49-F238E27FC236}">
              <a16:creationId xmlns:a16="http://schemas.microsoft.com/office/drawing/2014/main" id="{00000000-0008-0000-0200-0000D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46" name="Text Box 15">
          <a:extLst>
            <a:ext uri="{FF2B5EF4-FFF2-40B4-BE49-F238E27FC236}">
              <a16:creationId xmlns:a16="http://schemas.microsoft.com/office/drawing/2014/main" id="{00000000-0008-0000-0200-0000D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47" name="Text Box 15">
          <a:extLst>
            <a:ext uri="{FF2B5EF4-FFF2-40B4-BE49-F238E27FC236}">
              <a16:creationId xmlns:a16="http://schemas.microsoft.com/office/drawing/2014/main" id="{00000000-0008-0000-0200-0000D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48" name="Text Box 15">
          <a:extLst>
            <a:ext uri="{FF2B5EF4-FFF2-40B4-BE49-F238E27FC236}">
              <a16:creationId xmlns:a16="http://schemas.microsoft.com/office/drawing/2014/main" id="{00000000-0008-0000-0200-0000D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49" name="Text Box 15">
          <a:extLst>
            <a:ext uri="{FF2B5EF4-FFF2-40B4-BE49-F238E27FC236}">
              <a16:creationId xmlns:a16="http://schemas.microsoft.com/office/drawing/2014/main" id="{00000000-0008-0000-0200-0000D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0" name="Text Box 15">
          <a:extLst>
            <a:ext uri="{FF2B5EF4-FFF2-40B4-BE49-F238E27FC236}">
              <a16:creationId xmlns:a16="http://schemas.microsoft.com/office/drawing/2014/main" id="{00000000-0008-0000-0200-0000D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1" name="Text Box 15">
          <a:extLst>
            <a:ext uri="{FF2B5EF4-FFF2-40B4-BE49-F238E27FC236}">
              <a16:creationId xmlns:a16="http://schemas.microsoft.com/office/drawing/2014/main" id="{00000000-0008-0000-0200-0000D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2" name="Text Box 15">
          <a:extLst>
            <a:ext uri="{FF2B5EF4-FFF2-40B4-BE49-F238E27FC236}">
              <a16:creationId xmlns:a16="http://schemas.microsoft.com/office/drawing/2014/main" id="{00000000-0008-0000-0200-0000E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53" name="Text Box 15">
          <a:extLst>
            <a:ext uri="{FF2B5EF4-FFF2-40B4-BE49-F238E27FC236}">
              <a16:creationId xmlns:a16="http://schemas.microsoft.com/office/drawing/2014/main" id="{00000000-0008-0000-0200-0000E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4" name="Text Box 15">
          <a:extLst>
            <a:ext uri="{FF2B5EF4-FFF2-40B4-BE49-F238E27FC236}">
              <a16:creationId xmlns:a16="http://schemas.microsoft.com/office/drawing/2014/main" id="{00000000-0008-0000-0200-0000E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5" name="Text Box 15">
          <a:extLst>
            <a:ext uri="{FF2B5EF4-FFF2-40B4-BE49-F238E27FC236}">
              <a16:creationId xmlns:a16="http://schemas.microsoft.com/office/drawing/2014/main" id="{00000000-0008-0000-0200-0000E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56" name="Text Box 15">
          <a:extLst>
            <a:ext uri="{FF2B5EF4-FFF2-40B4-BE49-F238E27FC236}">
              <a16:creationId xmlns:a16="http://schemas.microsoft.com/office/drawing/2014/main" id="{00000000-0008-0000-0200-0000E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57" name="Text Box 15">
          <a:extLst>
            <a:ext uri="{FF2B5EF4-FFF2-40B4-BE49-F238E27FC236}">
              <a16:creationId xmlns:a16="http://schemas.microsoft.com/office/drawing/2014/main" id="{00000000-0008-0000-0200-0000E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58" name="Text Box 15">
          <a:extLst>
            <a:ext uri="{FF2B5EF4-FFF2-40B4-BE49-F238E27FC236}">
              <a16:creationId xmlns:a16="http://schemas.microsoft.com/office/drawing/2014/main" id="{00000000-0008-0000-0200-0000E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59" name="Text Box 15">
          <a:extLst>
            <a:ext uri="{FF2B5EF4-FFF2-40B4-BE49-F238E27FC236}">
              <a16:creationId xmlns:a16="http://schemas.microsoft.com/office/drawing/2014/main" id="{00000000-0008-0000-0200-0000E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0" name="Text Box 15">
          <a:extLst>
            <a:ext uri="{FF2B5EF4-FFF2-40B4-BE49-F238E27FC236}">
              <a16:creationId xmlns:a16="http://schemas.microsoft.com/office/drawing/2014/main" id="{00000000-0008-0000-0200-0000E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1" name="Text Box 15">
          <a:extLst>
            <a:ext uri="{FF2B5EF4-FFF2-40B4-BE49-F238E27FC236}">
              <a16:creationId xmlns:a16="http://schemas.microsoft.com/office/drawing/2014/main" id="{00000000-0008-0000-0200-0000E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62" name="Text Box 15">
          <a:extLst>
            <a:ext uri="{FF2B5EF4-FFF2-40B4-BE49-F238E27FC236}">
              <a16:creationId xmlns:a16="http://schemas.microsoft.com/office/drawing/2014/main" id="{00000000-0008-0000-0200-0000E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3" name="Text Box 15">
          <a:extLst>
            <a:ext uri="{FF2B5EF4-FFF2-40B4-BE49-F238E27FC236}">
              <a16:creationId xmlns:a16="http://schemas.microsoft.com/office/drawing/2014/main" id="{00000000-0008-0000-0200-0000E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4" name="Text Box 15">
          <a:extLst>
            <a:ext uri="{FF2B5EF4-FFF2-40B4-BE49-F238E27FC236}">
              <a16:creationId xmlns:a16="http://schemas.microsoft.com/office/drawing/2014/main" id="{00000000-0008-0000-0200-0000E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65" name="Text Box 15">
          <a:extLst>
            <a:ext uri="{FF2B5EF4-FFF2-40B4-BE49-F238E27FC236}">
              <a16:creationId xmlns:a16="http://schemas.microsoft.com/office/drawing/2014/main" id="{00000000-0008-0000-0200-0000E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66" name="Text Box 15">
          <a:extLst>
            <a:ext uri="{FF2B5EF4-FFF2-40B4-BE49-F238E27FC236}">
              <a16:creationId xmlns:a16="http://schemas.microsoft.com/office/drawing/2014/main" id="{00000000-0008-0000-0200-0000E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7" name="Text Box 15">
          <a:extLst>
            <a:ext uri="{FF2B5EF4-FFF2-40B4-BE49-F238E27FC236}">
              <a16:creationId xmlns:a16="http://schemas.microsoft.com/office/drawing/2014/main" id="{00000000-0008-0000-0200-0000E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68" name="Text Box 15">
          <a:extLst>
            <a:ext uri="{FF2B5EF4-FFF2-40B4-BE49-F238E27FC236}">
              <a16:creationId xmlns:a16="http://schemas.microsoft.com/office/drawing/2014/main" id="{00000000-0008-0000-0200-0000F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69" name="Text Box 15">
          <a:extLst>
            <a:ext uri="{FF2B5EF4-FFF2-40B4-BE49-F238E27FC236}">
              <a16:creationId xmlns:a16="http://schemas.microsoft.com/office/drawing/2014/main" id="{00000000-0008-0000-0200-0000F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70" name="Text Box 15">
          <a:extLst>
            <a:ext uri="{FF2B5EF4-FFF2-40B4-BE49-F238E27FC236}">
              <a16:creationId xmlns:a16="http://schemas.microsoft.com/office/drawing/2014/main" id="{00000000-0008-0000-0200-0000F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1" name="Text Box 15">
          <a:extLst>
            <a:ext uri="{FF2B5EF4-FFF2-40B4-BE49-F238E27FC236}">
              <a16:creationId xmlns:a16="http://schemas.microsoft.com/office/drawing/2014/main" id="{00000000-0008-0000-0200-0000F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2" name="Text Box 15">
          <a:extLst>
            <a:ext uri="{FF2B5EF4-FFF2-40B4-BE49-F238E27FC236}">
              <a16:creationId xmlns:a16="http://schemas.microsoft.com/office/drawing/2014/main" id="{00000000-0008-0000-0200-0000F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73" name="Text Box 15">
          <a:extLst>
            <a:ext uri="{FF2B5EF4-FFF2-40B4-BE49-F238E27FC236}">
              <a16:creationId xmlns:a16="http://schemas.microsoft.com/office/drawing/2014/main" id="{00000000-0008-0000-0200-0000F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74" name="Text Box 15">
          <a:extLst>
            <a:ext uri="{FF2B5EF4-FFF2-40B4-BE49-F238E27FC236}">
              <a16:creationId xmlns:a16="http://schemas.microsoft.com/office/drawing/2014/main" id="{00000000-0008-0000-0200-0000F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5" name="Text Box 15">
          <a:extLst>
            <a:ext uri="{FF2B5EF4-FFF2-40B4-BE49-F238E27FC236}">
              <a16:creationId xmlns:a16="http://schemas.microsoft.com/office/drawing/2014/main" id="{00000000-0008-0000-0200-0000F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6" name="Text Box 15">
          <a:extLst>
            <a:ext uri="{FF2B5EF4-FFF2-40B4-BE49-F238E27FC236}">
              <a16:creationId xmlns:a16="http://schemas.microsoft.com/office/drawing/2014/main" id="{00000000-0008-0000-0200-0000F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77" name="Text Box 15">
          <a:extLst>
            <a:ext uri="{FF2B5EF4-FFF2-40B4-BE49-F238E27FC236}">
              <a16:creationId xmlns:a16="http://schemas.microsoft.com/office/drawing/2014/main" id="{00000000-0008-0000-0200-0000F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78" name="Text Box 15">
          <a:extLst>
            <a:ext uri="{FF2B5EF4-FFF2-40B4-BE49-F238E27FC236}">
              <a16:creationId xmlns:a16="http://schemas.microsoft.com/office/drawing/2014/main" id="{00000000-0008-0000-0200-0000F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79" name="Text Box 15">
          <a:extLst>
            <a:ext uri="{FF2B5EF4-FFF2-40B4-BE49-F238E27FC236}">
              <a16:creationId xmlns:a16="http://schemas.microsoft.com/office/drawing/2014/main" id="{00000000-0008-0000-0200-0000F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0" name="Text Box 15">
          <a:extLst>
            <a:ext uri="{FF2B5EF4-FFF2-40B4-BE49-F238E27FC236}">
              <a16:creationId xmlns:a16="http://schemas.microsoft.com/office/drawing/2014/main" id="{00000000-0008-0000-0200-0000F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1" name="Text Box 15">
          <a:extLst>
            <a:ext uri="{FF2B5EF4-FFF2-40B4-BE49-F238E27FC236}">
              <a16:creationId xmlns:a16="http://schemas.microsoft.com/office/drawing/2014/main" id="{00000000-0008-0000-0200-0000F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2" name="Text Box 15">
          <a:extLst>
            <a:ext uri="{FF2B5EF4-FFF2-40B4-BE49-F238E27FC236}">
              <a16:creationId xmlns:a16="http://schemas.microsoft.com/office/drawing/2014/main" id="{00000000-0008-0000-0200-0000F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83" name="Text Box 15">
          <a:extLst>
            <a:ext uri="{FF2B5EF4-FFF2-40B4-BE49-F238E27FC236}">
              <a16:creationId xmlns:a16="http://schemas.microsoft.com/office/drawing/2014/main" id="{00000000-0008-0000-0200-0000F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84" name="Text Box 15">
          <a:extLst>
            <a:ext uri="{FF2B5EF4-FFF2-40B4-BE49-F238E27FC236}">
              <a16:creationId xmlns:a16="http://schemas.microsoft.com/office/drawing/2014/main" id="{00000000-0008-0000-0200-00000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5" name="Text Box 15">
          <a:extLst>
            <a:ext uri="{FF2B5EF4-FFF2-40B4-BE49-F238E27FC236}">
              <a16:creationId xmlns:a16="http://schemas.microsoft.com/office/drawing/2014/main" id="{00000000-0008-0000-0200-00000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86" name="Text Box 15">
          <a:extLst>
            <a:ext uri="{FF2B5EF4-FFF2-40B4-BE49-F238E27FC236}">
              <a16:creationId xmlns:a16="http://schemas.microsoft.com/office/drawing/2014/main" id="{00000000-0008-0000-0200-00000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87" name="Text Box 15">
          <a:extLst>
            <a:ext uri="{FF2B5EF4-FFF2-40B4-BE49-F238E27FC236}">
              <a16:creationId xmlns:a16="http://schemas.microsoft.com/office/drawing/2014/main" id="{00000000-0008-0000-0200-00000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88" name="Text Box 15">
          <a:extLst>
            <a:ext uri="{FF2B5EF4-FFF2-40B4-BE49-F238E27FC236}">
              <a16:creationId xmlns:a16="http://schemas.microsoft.com/office/drawing/2014/main" id="{00000000-0008-0000-0200-00000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89" name="Text Box 15">
          <a:extLst>
            <a:ext uri="{FF2B5EF4-FFF2-40B4-BE49-F238E27FC236}">
              <a16:creationId xmlns:a16="http://schemas.microsoft.com/office/drawing/2014/main" id="{00000000-0008-0000-0200-00000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0" name="Text Box 15">
          <a:extLst>
            <a:ext uri="{FF2B5EF4-FFF2-40B4-BE49-F238E27FC236}">
              <a16:creationId xmlns:a16="http://schemas.microsoft.com/office/drawing/2014/main" id="{00000000-0008-0000-0200-00000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1" name="Text Box 15">
          <a:extLst>
            <a:ext uri="{FF2B5EF4-FFF2-40B4-BE49-F238E27FC236}">
              <a16:creationId xmlns:a16="http://schemas.microsoft.com/office/drawing/2014/main" id="{00000000-0008-0000-0200-00000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92" name="Text Box 15">
          <a:extLst>
            <a:ext uri="{FF2B5EF4-FFF2-40B4-BE49-F238E27FC236}">
              <a16:creationId xmlns:a16="http://schemas.microsoft.com/office/drawing/2014/main" id="{00000000-0008-0000-0200-00000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3" name="Text Box 15">
          <a:extLst>
            <a:ext uri="{FF2B5EF4-FFF2-40B4-BE49-F238E27FC236}">
              <a16:creationId xmlns:a16="http://schemas.microsoft.com/office/drawing/2014/main" id="{00000000-0008-0000-0200-00000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4" name="Text Box 15">
          <a:extLst>
            <a:ext uri="{FF2B5EF4-FFF2-40B4-BE49-F238E27FC236}">
              <a16:creationId xmlns:a16="http://schemas.microsoft.com/office/drawing/2014/main" id="{00000000-0008-0000-0200-00000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5" name="Text Box 15">
          <a:extLst>
            <a:ext uri="{FF2B5EF4-FFF2-40B4-BE49-F238E27FC236}">
              <a16:creationId xmlns:a16="http://schemas.microsoft.com/office/drawing/2014/main" id="{00000000-0008-0000-0200-00000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9996" name="Text Box 15">
          <a:extLst>
            <a:ext uri="{FF2B5EF4-FFF2-40B4-BE49-F238E27FC236}">
              <a16:creationId xmlns:a16="http://schemas.microsoft.com/office/drawing/2014/main" id="{00000000-0008-0000-0200-00000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9997" name="Text Box 15">
          <a:extLst>
            <a:ext uri="{FF2B5EF4-FFF2-40B4-BE49-F238E27FC236}">
              <a16:creationId xmlns:a16="http://schemas.microsoft.com/office/drawing/2014/main" id="{00000000-0008-0000-0200-00000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9998" name="Text Box 15">
          <a:extLst>
            <a:ext uri="{FF2B5EF4-FFF2-40B4-BE49-F238E27FC236}">
              <a16:creationId xmlns:a16="http://schemas.microsoft.com/office/drawing/2014/main" id="{00000000-0008-0000-0200-00000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9999" name="Text Box 15">
          <a:extLst>
            <a:ext uri="{FF2B5EF4-FFF2-40B4-BE49-F238E27FC236}">
              <a16:creationId xmlns:a16="http://schemas.microsoft.com/office/drawing/2014/main" id="{00000000-0008-0000-0200-00000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0" name="Text Box 15">
          <a:extLst>
            <a:ext uri="{FF2B5EF4-FFF2-40B4-BE49-F238E27FC236}">
              <a16:creationId xmlns:a16="http://schemas.microsoft.com/office/drawing/2014/main" id="{00000000-0008-0000-0200-00001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1" name="Text Box 15">
          <a:extLst>
            <a:ext uri="{FF2B5EF4-FFF2-40B4-BE49-F238E27FC236}">
              <a16:creationId xmlns:a16="http://schemas.microsoft.com/office/drawing/2014/main" id="{00000000-0008-0000-0200-00001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02" name="Text Box 15">
          <a:extLst>
            <a:ext uri="{FF2B5EF4-FFF2-40B4-BE49-F238E27FC236}">
              <a16:creationId xmlns:a16="http://schemas.microsoft.com/office/drawing/2014/main" id="{00000000-0008-0000-0200-00001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03" name="Text Box 15">
          <a:extLst>
            <a:ext uri="{FF2B5EF4-FFF2-40B4-BE49-F238E27FC236}">
              <a16:creationId xmlns:a16="http://schemas.microsoft.com/office/drawing/2014/main" id="{00000000-0008-0000-0200-00001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4" name="Text Box 15">
          <a:extLst>
            <a:ext uri="{FF2B5EF4-FFF2-40B4-BE49-F238E27FC236}">
              <a16:creationId xmlns:a16="http://schemas.microsoft.com/office/drawing/2014/main" id="{00000000-0008-0000-0200-00001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5" name="Text Box 15">
          <a:extLst>
            <a:ext uri="{FF2B5EF4-FFF2-40B4-BE49-F238E27FC236}">
              <a16:creationId xmlns:a16="http://schemas.microsoft.com/office/drawing/2014/main" id="{00000000-0008-0000-0200-00001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06" name="Text Box 15">
          <a:extLst>
            <a:ext uri="{FF2B5EF4-FFF2-40B4-BE49-F238E27FC236}">
              <a16:creationId xmlns:a16="http://schemas.microsoft.com/office/drawing/2014/main" id="{00000000-0008-0000-0200-00001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07" name="Text Box 15">
          <a:extLst>
            <a:ext uri="{FF2B5EF4-FFF2-40B4-BE49-F238E27FC236}">
              <a16:creationId xmlns:a16="http://schemas.microsoft.com/office/drawing/2014/main" id="{00000000-0008-0000-0200-00001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08" name="Text Box 15">
          <a:extLst>
            <a:ext uri="{FF2B5EF4-FFF2-40B4-BE49-F238E27FC236}">
              <a16:creationId xmlns:a16="http://schemas.microsoft.com/office/drawing/2014/main" id="{00000000-0008-0000-0200-00001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09" name="Text Box 15">
          <a:extLst>
            <a:ext uri="{FF2B5EF4-FFF2-40B4-BE49-F238E27FC236}">
              <a16:creationId xmlns:a16="http://schemas.microsoft.com/office/drawing/2014/main" id="{00000000-0008-0000-0200-00001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0" name="Text Box 15">
          <a:extLst>
            <a:ext uri="{FF2B5EF4-FFF2-40B4-BE49-F238E27FC236}">
              <a16:creationId xmlns:a16="http://schemas.microsoft.com/office/drawing/2014/main" id="{00000000-0008-0000-0200-00001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1" name="Text Box 15">
          <a:extLst>
            <a:ext uri="{FF2B5EF4-FFF2-40B4-BE49-F238E27FC236}">
              <a16:creationId xmlns:a16="http://schemas.microsoft.com/office/drawing/2014/main" id="{00000000-0008-0000-0200-00001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12" name="Text Box 15">
          <a:extLst>
            <a:ext uri="{FF2B5EF4-FFF2-40B4-BE49-F238E27FC236}">
              <a16:creationId xmlns:a16="http://schemas.microsoft.com/office/drawing/2014/main" id="{00000000-0008-0000-0200-00001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3" name="Text Box 15">
          <a:extLst>
            <a:ext uri="{FF2B5EF4-FFF2-40B4-BE49-F238E27FC236}">
              <a16:creationId xmlns:a16="http://schemas.microsoft.com/office/drawing/2014/main" id="{00000000-0008-0000-0200-00001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4" name="Text Box 15">
          <a:extLst>
            <a:ext uri="{FF2B5EF4-FFF2-40B4-BE49-F238E27FC236}">
              <a16:creationId xmlns:a16="http://schemas.microsoft.com/office/drawing/2014/main" id="{00000000-0008-0000-0200-00001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5" name="Text Box 15">
          <a:extLst>
            <a:ext uri="{FF2B5EF4-FFF2-40B4-BE49-F238E27FC236}">
              <a16:creationId xmlns:a16="http://schemas.microsoft.com/office/drawing/2014/main" id="{00000000-0008-0000-0200-00001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16" name="Text Box 15">
          <a:extLst>
            <a:ext uri="{FF2B5EF4-FFF2-40B4-BE49-F238E27FC236}">
              <a16:creationId xmlns:a16="http://schemas.microsoft.com/office/drawing/2014/main" id="{00000000-0008-0000-0200-00002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17" name="Text Box 15">
          <a:extLst>
            <a:ext uri="{FF2B5EF4-FFF2-40B4-BE49-F238E27FC236}">
              <a16:creationId xmlns:a16="http://schemas.microsoft.com/office/drawing/2014/main" id="{00000000-0008-0000-0200-00002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18" name="Text Box 15">
          <a:extLst>
            <a:ext uri="{FF2B5EF4-FFF2-40B4-BE49-F238E27FC236}">
              <a16:creationId xmlns:a16="http://schemas.microsoft.com/office/drawing/2014/main" id="{00000000-0008-0000-0200-00002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19" name="Text Box 15">
          <a:extLst>
            <a:ext uri="{FF2B5EF4-FFF2-40B4-BE49-F238E27FC236}">
              <a16:creationId xmlns:a16="http://schemas.microsoft.com/office/drawing/2014/main" id="{00000000-0008-0000-0200-00002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0" name="Text Box 15">
          <a:extLst>
            <a:ext uri="{FF2B5EF4-FFF2-40B4-BE49-F238E27FC236}">
              <a16:creationId xmlns:a16="http://schemas.microsoft.com/office/drawing/2014/main" id="{00000000-0008-0000-0200-00002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1" name="Text Box 15">
          <a:extLst>
            <a:ext uri="{FF2B5EF4-FFF2-40B4-BE49-F238E27FC236}">
              <a16:creationId xmlns:a16="http://schemas.microsoft.com/office/drawing/2014/main" id="{00000000-0008-0000-0200-00002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22" name="Text Box 15">
          <a:extLst>
            <a:ext uri="{FF2B5EF4-FFF2-40B4-BE49-F238E27FC236}">
              <a16:creationId xmlns:a16="http://schemas.microsoft.com/office/drawing/2014/main" id="{00000000-0008-0000-0200-00002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23" name="Text Box 15">
          <a:extLst>
            <a:ext uri="{FF2B5EF4-FFF2-40B4-BE49-F238E27FC236}">
              <a16:creationId xmlns:a16="http://schemas.microsoft.com/office/drawing/2014/main" id="{00000000-0008-0000-0200-00002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4" name="Text Box 15">
          <a:extLst>
            <a:ext uri="{FF2B5EF4-FFF2-40B4-BE49-F238E27FC236}">
              <a16:creationId xmlns:a16="http://schemas.microsoft.com/office/drawing/2014/main" id="{00000000-0008-0000-0200-00002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5" name="Text Box 15">
          <a:extLst>
            <a:ext uri="{FF2B5EF4-FFF2-40B4-BE49-F238E27FC236}">
              <a16:creationId xmlns:a16="http://schemas.microsoft.com/office/drawing/2014/main" id="{00000000-0008-0000-0200-00002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26" name="Text Box 15">
          <a:extLst>
            <a:ext uri="{FF2B5EF4-FFF2-40B4-BE49-F238E27FC236}">
              <a16:creationId xmlns:a16="http://schemas.microsoft.com/office/drawing/2014/main" id="{00000000-0008-0000-0200-00002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27" name="Text Box 15">
          <a:extLst>
            <a:ext uri="{FF2B5EF4-FFF2-40B4-BE49-F238E27FC236}">
              <a16:creationId xmlns:a16="http://schemas.microsoft.com/office/drawing/2014/main" id="{00000000-0008-0000-0200-00002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28" name="Text Box 15">
          <a:extLst>
            <a:ext uri="{FF2B5EF4-FFF2-40B4-BE49-F238E27FC236}">
              <a16:creationId xmlns:a16="http://schemas.microsoft.com/office/drawing/2014/main" id="{00000000-0008-0000-0200-00002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29" name="Text Box 15">
          <a:extLst>
            <a:ext uri="{FF2B5EF4-FFF2-40B4-BE49-F238E27FC236}">
              <a16:creationId xmlns:a16="http://schemas.microsoft.com/office/drawing/2014/main" id="{00000000-0008-0000-0200-00002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0" name="Text Box 15">
          <a:extLst>
            <a:ext uri="{FF2B5EF4-FFF2-40B4-BE49-F238E27FC236}">
              <a16:creationId xmlns:a16="http://schemas.microsoft.com/office/drawing/2014/main" id="{00000000-0008-0000-0200-00002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1" name="Text Box 15">
          <a:extLst>
            <a:ext uri="{FF2B5EF4-FFF2-40B4-BE49-F238E27FC236}">
              <a16:creationId xmlns:a16="http://schemas.microsoft.com/office/drawing/2014/main" id="{00000000-0008-0000-0200-00002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32" name="Text Box 15">
          <a:extLst>
            <a:ext uri="{FF2B5EF4-FFF2-40B4-BE49-F238E27FC236}">
              <a16:creationId xmlns:a16="http://schemas.microsoft.com/office/drawing/2014/main" id="{00000000-0008-0000-0200-00003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3" name="Text Box 15">
          <a:extLst>
            <a:ext uri="{FF2B5EF4-FFF2-40B4-BE49-F238E27FC236}">
              <a16:creationId xmlns:a16="http://schemas.microsoft.com/office/drawing/2014/main" id="{00000000-0008-0000-0200-00003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4" name="Text Box 15">
          <a:extLst>
            <a:ext uri="{FF2B5EF4-FFF2-40B4-BE49-F238E27FC236}">
              <a16:creationId xmlns:a16="http://schemas.microsoft.com/office/drawing/2014/main" id="{00000000-0008-0000-0200-00003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5" name="Text Box 15">
          <a:extLst>
            <a:ext uri="{FF2B5EF4-FFF2-40B4-BE49-F238E27FC236}">
              <a16:creationId xmlns:a16="http://schemas.microsoft.com/office/drawing/2014/main" id="{00000000-0008-0000-0200-00003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36" name="Text Box 15">
          <a:extLst>
            <a:ext uri="{FF2B5EF4-FFF2-40B4-BE49-F238E27FC236}">
              <a16:creationId xmlns:a16="http://schemas.microsoft.com/office/drawing/2014/main" id="{00000000-0008-0000-0200-00003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37" name="Text Box 15">
          <a:extLst>
            <a:ext uri="{FF2B5EF4-FFF2-40B4-BE49-F238E27FC236}">
              <a16:creationId xmlns:a16="http://schemas.microsoft.com/office/drawing/2014/main" id="{00000000-0008-0000-0200-00003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38" name="Text Box 15">
          <a:extLst>
            <a:ext uri="{FF2B5EF4-FFF2-40B4-BE49-F238E27FC236}">
              <a16:creationId xmlns:a16="http://schemas.microsoft.com/office/drawing/2014/main" id="{00000000-0008-0000-0200-00003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39" name="Text Box 15">
          <a:extLst>
            <a:ext uri="{FF2B5EF4-FFF2-40B4-BE49-F238E27FC236}">
              <a16:creationId xmlns:a16="http://schemas.microsoft.com/office/drawing/2014/main" id="{00000000-0008-0000-0200-00003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0" name="Text Box 15">
          <a:extLst>
            <a:ext uri="{FF2B5EF4-FFF2-40B4-BE49-F238E27FC236}">
              <a16:creationId xmlns:a16="http://schemas.microsoft.com/office/drawing/2014/main" id="{00000000-0008-0000-0200-00003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1" name="Text Box 15">
          <a:extLst>
            <a:ext uri="{FF2B5EF4-FFF2-40B4-BE49-F238E27FC236}">
              <a16:creationId xmlns:a16="http://schemas.microsoft.com/office/drawing/2014/main" id="{00000000-0008-0000-0200-00003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42" name="Text Box 15">
          <a:extLst>
            <a:ext uri="{FF2B5EF4-FFF2-40B4-BE49-F238E27FC236}">
              <a16:creationId xmlns:a16="http://schemas.microsoft.com/office/drawing/2014/main" id="{00000000-0008-0000-0200-00003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43" name="Text Box 15">
          <a:extLst>
            <a:ext uri="{FF2B5EF4-FFF2-40B4-BE49-F238E27FC236}">
              <a16:creationId xmlns:a16="http://schemas.microsoft.com/office/drawing/2014/main" id="{00000000-0008-0000-0200-00003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4" name="Text Box 15">
          <a:extLst>
            <a:ext uri="{FF2B5EF4-FFF2-40B4-BE49-F238E27FC236}">
              <a16:creationId xmlns:a16="http://schemas.microsoft.com/office/drawing/2014/main" id="{00000000-0008-0000-0200-00003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5" name="Text Box 15">
          <a:extLst>
            <a:ext uri="{FF2B5EF4-FFF2-40B4-BE49-F238E27FC236}">
              <a16:creationId xmlns:a16="http://schemas.microsoft.com/office/drawing/2014/main" id="{00000000-0008-0000-0200-00003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46" name="Text Box 15">
          <a:extLst>
            <a:ext uri="{FF2B5EF4-FFF2-40B4-BE49-F238E27FC236}">
              <a16:creationId xmlns:a16="http://schemas.microsoft.com/office/drawing/2014/main" id="{00000000-0008-0000-0200-00003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47" name="Text Box 15">
          <a:extLst>
            <a:ext uri="{FF2B5EF4-FFF2-40B4-BE49-F238E27FC236}">
              <a16:creationId xmlns:a16="http://schemas.microsoft.com/office/drawing/2014/main" id="{00000000-0008-0000-0200-00003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48" name="Text Box 15">
          <a:extLst>
            <a:ext uri="{FF2B5EF4-FFF2-40B4-BE49-F238E27FC236}">
              <a16:creationId xmlns:a16="http://schemas.microsoft.com/office/drawing/2014/main" id="{00000000-0008-0000-0200-00004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49" name="Text Box 15">
          <a:extLst>
            <a:ext uri="{FF2B5EF4-FFF2-40B4-BE49-F238E27FC236}">
              <a16:creationId xmlns:a16="http://schemas.microsoft.com/office/drawing/2014/main" id="{00000000-0008-0000-0200-00004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0" name="Text Box 15">
          <a:extLst>
            <a:ext uri="{FF2B5EF4-FFF2-40B4-BE49-F238E27FC236}">
              <a16:creationId xmlns:a16="http://schemas.microsoft.com/office/drawing/2014/main" id="{00000000-0008-0000-0200-00004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1" name="Text Box 15">
          <a:extLst>
            <a:ext uri="{FF2B5EF4-FFF2-40B4-BE49-F238E27FC236}">
              <a16:creationId xmlns:a16="http://schemas.microsoft.com/office/drawing/2014/main" id="{00000000-0008-0000-0200-00004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52" name="Text Box 15">
          <a:extLst>
            <a:ext uri="{FF2B5EF4-FFF2-40B4-BE49-F238E27FC236}">
              <a16:creationId xmlns:a16="http://schemas.microsoft.com/office/drawing/2014/main" id="{00000000-0008-0000-0200-00004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3" name="Text Box 15">
          <a:extLst>
            <a:ext uri="{FF2B5EF4-FFF2-40B4-BE49-F238E27FC236}">
              <a16:creationId xmlns:a16="http://schemas.microsoft.com/office/drawing/2014/main" id="{00000000-0008-0000-0200-00004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54" name="Text Box 15">
          <a:extLst>
            <a:ext uri="{FF2B5EF4-FFF2-40B4-BE49-F238E27FC236}">
              <a16:creationId xmlns:a16="http://schemas.microsoft.com/office/drawing/2014/main" id="{00000000-0008-0000-0200-00004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5" name="Text Box 15">
          <a:extLst>
            <a:ext uri="{FF2B5EF4-FFF2-40B4-BE49-F238E27FC236}">
              <a16:creationId xmlns:a16="http://schemas.microsoft.com/office/drawing/2014/main" id="{00000000-0008-0000-0200-00004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6" name="Text Box 15">
          <a:extLst>
            <a:ext uri="{FF2B5EF4-FFF2-40B4-BE49-F238E27FC236}">
              <a16:creationId xmlns:a16="http://schemas.microsoft.com/office/drawing/2014/main" id="{00000000-0008-0000-0200-00004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57" name="Text Box 15">
          <a:extLst>
            <a:ext uri="{FF2B5EF4-FFF2-40B4-BE49-F238E27FC236}">
              <a16:creationId xmlns:a16="http://schemas.microsoft.com/office/drawing/2014/main" id="{00000000-0008-0000-0200-00004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58" name="Text Box 15">
          <a:extLst>
            <a:ext uri="{FF2B5EF4-FFF2-40B4-BE49-F238E27FC236}">
              <a16:creationId xmlns:a16="http://schemas.microsoft.com/office/drawing/2014/main" id="{00000000-0008-0000-0200-00004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59" name="Text Box 15">
          <a:extLst>
            <a:ext uri="{FF2B5EF4-FFF2-40B4-BE49-F238E27FC236}">
              <a16:creationId xmlns:a16="http://schemas.microsoft.com/office/drawing/2014/main" id="{00000000-0008-0000-0200-00004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0" name="Text Box 15">
          <a:extLst>
            <a:ext uri="{FF2B5EF4-FFF2-40B4-BE49-F238E27FC236}">
              <a16:creationId xmlns:a16="http://schemas.microsoft.com/office/drawing/2014/main" id="{00000000-0008-0000-0200-00004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1" name="Text Box 15">
          <a:extLst>
            <a:ext uri="{FF2B5EF4-FFF2-40B4-BE49-F238E27FC236}">
              <a16:creationId xmlns:a16="http://schemas.microsoft.com/office/drawing/2014/main" id="{00000000-0008-0000-0200-00004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62" name="Text Box 15">
          <a:extLst>
            <a:ext uri="{FF2B5EF4-FFF2-40B4-BE49-F238E27FC236}">
              <a16:creationId xmlns:a16="http://schemas.microsoft.com/office/drawing/2014/main" id="{00000000-0008-0000-0200-00004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63" name="Text Box 15">
          <a:extLst>
            <a:ext uri="{FF2B5EF4-FFF2-40B4-BE49-F238E27FC236}">
              <a16:creationId xmlns:a16="http://schemas.microsoft.com/office/drawing/2014/main" id="{00000000-0008-0000-0200-00004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4" name="Text Box 15">
          <a:extLst>
            <a:ext uri="{FF2B5EF4-FFF2-40B4-BE49-F238E27FC236}">
              <a16:creationId xmlns:a16="http://schemas.microsoft.com/office/drawing/2014/main" id="{00000000-0008-0000-0200-00005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65" name="Text Box 15">
          <a:extLst>
            <a:ext uri="{FF2B5EF4-FFF2-40B4-BE49-F238E27FC236}">
              <a16:creationId xmlns:a16="http://schemas.microsoft.com/office/drawing/2014/main" id="{00000000-0008-0000-0200-000051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66" name="Text Box 15">
          <a:extLst>
            <a:ext uri="{FF2B5EF4-FFF2-40B4-BE49-F238E27FC236}">
              <a16:creationId xmlns:a16="http://schemas.microsoft.com/office/drawing/2014/main" id="{00000000-0008-0000-0200-000052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7" name="Text Box 15">
          <a:extLst>
            <a:ext uri="{FF2B5EF4-FFF2-40B4-BE49-F238E27FC236}">
              <a16:creationId xmlns:a16="http://schemas.microsoft.com/office/drawing/2014/main" id="{00000000-0008-0000-0200-000053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68" name="Text Box 15">
          <a:extLst>
            <a:ext uri="{FF2B5EF4-FFF2-40B4-BE49-F238E27FC236}">
              <a16:creationId xmlns:a16="http://schemas.microsoft.com/office/drawing/2014/main" id="{00000000-0008-0000-0200-000054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69" name="Text Box 15">
          <a:extLst>
            <a:ext uri="{FF2B5EF4-FFF2-40B4-BE49-F238E27FC236}">
              <a16:creationId xmlns:a16="http://schemas.microsoft.com/office/drawing/2014/main" id="{00000000-0008-0000-0200-00005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0" name="Text Box 15">
          <a:extLst>
            <a:ext uri="{FF2B5EF4-FFF2-40B4-BE49-F238E27FC236}">
              <a16:creationId xmlns:a16="http://schemas.microsoft.com/office/drawing/2014/main" id="{00000000-0008-0000-0200-00005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1" name="Text Box 15">
          <a:extLst>
            <a:ext uri="{FF2B5EF4-FFF2-40B4-BE49-F238E27FC236}">
              <a16:creationId xmlns:a16="http://schemas.microsoft.com/office/drawing/2014/main" id="{00000000-0008-0000-0200-00005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72" name="Text Box 15">
          <a:extLst>
            <a:ext uri="{FF2B5EF4-FFF2-40B4-BE49-F238E27FC236}">
              <a16:creationId xmlns:a16="http://schemas.microsoft.com/office/drawing/2014/main" id="{00000000-0008-0000-0200-00005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3" name="Text Box 15">
          <a:extLst>
            <a:ext uri="{FF2B5EF4-FFF2-40B4-BE49-F238E27FC236}">
              <a16:creationId xmlns:a16="http://schemas.microsoft.com/office/drawing/2014/main" id="{00000000-0008-0000-0200-00005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4" name="Text Box 15">
          <a:extLst>
            <a:ext uri="{FF2B5EF4-FFF2-40B4-BE49-F238E27FC236}">
              <a16:creationId xmlns:a16="http://schemas.microsoft.com/office/drawing/2014/main" id="{00000000-0008-0000-0200-00005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5" name="Text Box 15">
          <a:extLst>
            <a:ext uri="{FF2B5EF4-FFF2-40B4-BE49-F238E27FC236}">
              <a16:creationId xmlns:a16="http://schemas.microsoft.com/office/drawing/2014/main" id="{00000000-0008-0000-0200-00005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76" name="Text Box 15">
          <a:extLst>
            <a:ext uri="{FF2B5EF4-FFF2-40B4-BE49-F238E27FC236}">
              <a16:creationId xmlns:a16="http://schemas.microsoft.com/office/drawing/2014/main" id="{00000000-0008-0000-0200-00005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77" name="Text Box 15">
          <a:extLst>
            <a:ext uri="{FF2B5EF4-FFF2-40B4-BE49-F238E27FC236}">
              <a16:creationId xmlns:a16="http://schemas.microsoft.com/office/drawing/2014/main" id="{00000000-0008-0000-0200-00005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78" name="Text Box 15">
          <a:extLst>
            <a:ext uri="{FF2B5EF4-FFF2-40B4-BE49-F238E27FC236}">
              <a16:creationId xmlns:a16="http://schemas.microsoft.com/office/drawing/2014/main" id="{00000000-0008-0000-0200-00005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79" name="Text Box 15">
          <a:extLst>
            <a:ext uri="{FF2B5EF4-FFF2-40B4-BE49-F238E27FC236}">
              <a16:creationId xmlns:a16="http://schemas.microsoft.com/office/drawing/2014/main" id="{00000000-0008-0000-0200-00005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0" name="Text Box 15">
          <a:extLst>
            <a:ext uri="{FF2B5EF4-FFF2-40B4-BE49-F238E27FC236}">
              <a16:creationId xmlns:a16="http://schemas.microsoft.com/office/drawing/2014/main" id="{00000000-0008-0000-0200-00006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1" name="Text Box 15">
          <a:extLst>
            <a:ext uri="{FF2B5EF4-FFF2-40B4-BE49-F238E27FC236}">
              <a16:creationId xmlns:a16="http://schemas.microsoft.com/office/drawing/2014/main" id="{00000000-0008-0000-0200-00006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2" name="Text Box 15">
          <a:extLst>
            <a:ext uri="{FF2B5EF4-FFF2-40B4-BE49-F238E27FC236}">
              <a16:creationId xmlns:a16="http://schemas.microsoft.com/office/drawing/2014/main" id="{00000000-0008-0000-0200-00006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3" name="Text Box 15">
          <a:extLst>
            <a:ext uri="{FF2B5EF4-FFF2-40B4-BE49-F238E27FC236}">
              <a16:creationId xmlns:a16="http://schemas.microsoft.com/office/drawing/2014/main" id="{00000000-0008-0000-0200-00006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4" name="Text Box 15">
          <a:extLst>
            <a:ext uri="{FF2B5EF4-FFF2-40B4-BE49-F238E27FC236}">
              <a16:creationId xmlns:a16="http://schemas.microsoft.com/office/drawing/2014/main" id="{00000000-0008-0000-0200-00006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5" name="Text Box 15">
          <a:extLst>
            <a:ext uri="{FF2B5EF4-FFF2-40B4-BE49-F238E27FC236}">
              <a16:creationId xmlns:a16="http://schemas.microsoft.com/office/drawing/2014/main" id="{00000000-0008-0000-0200-00006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86" name="Text Box 15">
          <a:extLst>
            <a:ext uri="{FF2B5EF4-FFF2-40B4-BE49-F238E27FC236}">
              <a16:creationId xmlns:a16="http://schemas.microsoft.com/office/drawing/2014/main" id="{00000000-0008-0000-0200-00006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87" name="Text Box 15">
          <a:extLst>
            <a:ext uri="{FF2B5EF4-FFF2-40B4-BE49-F238E27FC236}">
              <a16:creationId xmlns:a16="http://schemas.microsoft.com/office/drawing/2014/main" id="{00000000-0008-0000-0200-00006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88" name="Text Box 15">
          <a:extLst>
            <a:ext uri="{FF2B5EF4-FFF2-40B4-BE49-F238E27FC236}">
              <a16:creationId xmlns:a16="http://schemas.microsoft.com/office/drawing/2014/main" id="{00000000-0008-0000-0200-00006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89" name="Text Box 15">
          <a:extLst>
            <a:ext uri="{FF2B5EF4-FFF2-40B4-BE49-F238E27FC236}">
              <a16:creationId xmlns:a16="http://schemas.microsoft.com/office/drawing/2014/main" id="{00000000-0008-0000-0200-00006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0" name="Text Box 15">
          <a:extLst>
            <a:ext uri="{FF2B5EF4-FFF2-40B4-BE49-F238E27FC236}">
              <a16:creationId xmlns:a16="http://schemas.microsoft.com/office/drawing/2014/main" id="{00000000-0008-0000-0200-00006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1" name="Text Box 15">
          <a:extLst>
            <a:ext uri="{FF2B5EF4-FFF2-40B4-BE49-F238E27FC236}">
              <a16:creationId xmlns:a16="http://schemas.microsoft.com/office/drawing/2014/main" id="{00000000-0008-0000-0200-00006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92" name="Text Box 15">
          <a:extLst>
            <a:ext uri="{FF2B5EF4-FFF2-40B4-BE49-F238E27FC236}">
              <a16:creationId xmlns:a16="http://schemas.microsoft.com/office/drawing/2014/main" id="{00000000-0008-0000-0200-00006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3" name="Text Box 15">
          <a:extLst>
            <a:ext uri="{FF2B5EF4-FFF2-40B4-BE49-F238E27FC236}">
              <a16:creationId xmlns:a16="http://schemas.microsoft.com/office/drawing/2014/main" id="{00000000-0008-0000-0200-00006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4" name="Text Box 15">
          <a:extLst>
            <a:ext uri="{FF2B5EF4-FFF2-40B4-BE49-F238E27FC236}">
              <a16:creationId xmlns:a16="http://schemas.microsoft.com/office/drawing/2014/main" id="{00000000-0008-0000-0200-00006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5" name="Text Box 15">
          <a:extLst>
            <a:ext uri="{FF2B5EF4-FFF2-40B4-BE49-F238E27FC236}">
              <a16:creationId xmlns:a16="http://schemas.microsoft.com/office/drawing/2014/main" id="{00000000-0008-0000-0200-00006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096" name="Text Box 15">
          <a:extLst>
            <a:ext uri="{FF2B5EF4-FFF2-40B4-BE49-F238E27FC236}">
              <a16:creationId xmlns:a16="http://schemas.microsoft.com/office/drawing/2014/main" id="{00000000-0008-0000-0200-00007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097" name="Text Box 15">
          <a:extLst>
            <a:ext uri="{FF2B5EF4-FFF2-40B4-BE49-F238E27FC236}">
              <a16:creationId xmlns:a16="http://schemas.microsoft.com/office/drawing/2014/main" id="{00000000-0008-0000-0200-00007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098" name="Text Box 15">
          <a:extLst>
            <a:ext uri="{FF2B5EF4-FFF2-40B4-BE49-F238E27FC236}">
              <a16:creationId xmlns:a16="http://schemas.microsoft.com/office/drawing/2014/main" id="{00000000-0008-0000-0200-00007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099" name="Text Box 15">
          <a:extLst>
            <a:ext uri="{FF2B5EF4-FFF2-40B4-BE49-F238E27FC236}">
              <a16:creationId xmlns:a16="http://schemas.microsoft.com/office/drawing/2014/main" id="{00000000-0008-0000-0200-00007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0" name="Text Box 15">
          <a:extLst>
            <a:ext uri="{FF2B5EF4-FFF2-40B4-BE49-F238E27FC236}">
              <a16:creationId xmlns:a16="http://schemas.microsoft.com/office/drawing/2014/main" id="{00000000-0008-0000-0200-00007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1" name="Text Box 15">
          <a:extLst>
            <a:ext uri="{FF2B5EF4-FFF2-40B4-BE49-F238E27FC236}">
              <a16:creationId xmlns:a16="http://schemas.microsoft.com/office/drawing/2014/main" id="{00000000-0008-0000-0200-00007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2" name="Text Box 15">
          <a:extLst>
            <a:ext uri="{FF2B5EF4-FFF2-40B4-BE49-F238E27FC236}">
              <a16:creationId xmlns:a16="http://schemas.microsoft.com/office/drawing/2014/main" id="{00000000-0008-0000-0200-00007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03" name="Text Box 15">
          <a:extLst>
            <a:ext uri="{FF2B5EF4-FFF2-40B4-BE49-F238E27FC236}">
              <a16:creationId xmlns:a16="http://schemas.microsoft.com/office/drawing/2014/main" id="{00000000-0008-0000-0200-00007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4" name="Text Box 15">
          <a:extLst>
            <a:ext uri="{FF2B5EF4-FFF2-40B4-BE49-F238E27FC236}">
              <a16:creationId xmlns:a16="http://schemas.microsoft.com/office/drawing/2014/main" id="{00000000-0008-0000-0200-00007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5" name="Text Box 15">
          <a:extLst>
            <a:ext uri="{FF2B5EF4-FFF2-40B4-BE49-F238E27FC236}">
              <a16:creationId xmlns:a16="http://schemas.microsoft.com/office/drawing/2014/main" id="{00000000-0008-0000-0200-00007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06" name="Text Box 15">
          <a:extLst>
            <a:ext uri="{FF2B5EF4-FFF2-40B4-BE49-F238E27FC236}">
              <a16:creationId xmlns:a16="http://schemas.microsoft.com/office/drawing/2014/main" id="{00000000-0008-0000-0200-00007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07" name="Text Box 15">
          <a:extLst>
            <a:ext uri="{FF2B5EF4-FFF2-40B4-BE49-F238E27FC236}">
              <a16:creationId xmlns:a16="http://schemas.microsoft.com/office/drawing/2014/main" id="{00000000-0008-0000-0200-00007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08" name="Text Box 15">
          <a:extLst>
            <a:ext uri="{FF2B5EF4-FFF2-40B4-BE49-F238E27FC236}">
              <a16:creationId xmlns:a16="http://schemas.microsoft.com/office/drawing/2014/main" id="{00000000-0008-0000-0200-00007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09" name="Text Box 15">
          <a:extLst>
            <a:ext uri="{FF2B5EF4-FFF2-40B4-BE49-F238E27FC236}">
              <a16:creationId xmlns:a16="http://schemas.microsoft.com/office/drawing/2014/main" id="{00000000-0008-0000-0200-00007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0" name="Text Box 15">
          <a:extLst>
            <a:ext uri="{FF2B5EF4-FFF2-40B4-BE49-F238E27FC236}">
              <a16:creationId xmlns:a16="http://schemas.microsoft.com/office/drawing/2014/main" id="{00000000-0008-0000-0200-00007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1" name="Text Box 15">
          <a:extLst>
            <a:ext uri="{FF2B5EF4-FFF2-40B4-BE49-F238E27FC236}">
              <a16:creationId xmlns:a16="http://schemas.microsoft.com/office/drawing/2014/main" id="{00000000-0008-0000-0200-00007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12" name="Text Box 15">
          <a:extLst>
            <a:ext uri="{FF2B5EF4-FFF2-40B4-BE49-F238E27FC236}">
              <a16:creationId xmlns:a16="http://schemas.microsoft.com/office/drawing/2014/main" id="{00000000-0008-0000-0200-00008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3" name="Text Box 15">
          <a:extLst>
            <a:ext uri="{FF2B5EF4-FFF2-40B4-BE49-F238E27FC236}">
              <a16:creationId xmlns:a16="http://schemas.microsoft.com/office/drawing/2014/main" id="{00000000-0008-0000-0200-00008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4" name="Text Box 15">
          <a:extLst>
            <a:ext uri="{FF2B5EF4-FFF2-40B4-BE49-F238E27FC236}">
              <a16:creationId xmlns:a16="http://schemas.microsoft.com/office/drawing/2014/main" id="{00000000-0008-0000-0200-00008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5" name="Text Box 15">
          <a:extLst>
            <a:ext uri="{FF2B5EF4-FFF2-40B4-BE49-F238E27FC236}">
              <a16:creationId xmlns:a16="http://schemas.microsoft.com/office/drawing/2014/main" id="{00000000-0008-0000-0200-00008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16" name="Text Box 15">
          <a:extLst>
            <a:ext uri="{FF2B5EF4-FFF2-40B4-BE49-F238E27FC236}">
              <a16:creationId xmlns:a16="http://schemas.microsoft.com/office/drawing/2014/main" id="{00000000-0008-0000-0200-00008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17" name="Text Box 15">
          <a:extLst>
            <a:ext uri="{FF2B5EF4-FFF2-40B4-BE49-F238E27FC236}">
              <a16:creationId xmlns:a16="http://schemas.microsoft.com/office/drawing/2014/main" id="{00000000-0008-0000-0200-00008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18" name="Text Box 15">
          <a:extLst>
            <a:ext uri="{FF2B5EF4-FFF2-40B4-BE49-F238E27FC236}">
              <a16:creationId xmlns:a16="http://schemas.microsoft.com/office/drawing/2014/main" id="{00000000-0008-0000-0200-00008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19" name="Text Box 15">
          <a:extLst>
            <a:ext uri="{FF2B5EF4-FFF2-40B4-BE49-F238E27FC236}">
              <a16:creationId xmlns:a16="http://schemas.microsoft.com/office/drawing/2014/main" id="{00000000-0008-0000-0200-00008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0" name="Text Box 15">
          <a:extLst>
            <a:ext uri="{FF2B5EF4-FFF2-40B4-BE49-F238E27FC236}">
              <a16:creationId xmlns:a16="http://schemas.microsoft.com/office/drawing/2014/main" id="{00000000-0008-0000-0200-00008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1" name="Text Box 15">
          <a:extLst>
            <a:ext uri="{FF2B5EF4-FFF2-40B4-BE49-F238E27FC236}">
              <a16:creationId xmlns:a16="http://schemas.microsoft.com/office/drawing/2014/main" id="{00000000-0008-0000-0200-00008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2" name="Text Box 15">
          <a:extLst>
            <a:ext uri="{FF2B5EF4-FFF2-40B4-BE49-F238E27FC236}">
              <a16:creationId xmlns:a16="http://schemas.microsoft.com/office/drawing/2014/main" id="{00000000-0008-0000-0200-00008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23" name="Text Box 15">
          <a:extLst>
            <a:ext uri="{FF2B5EF4-FFF2-40B4-BE49-F238E27FC236}">
              <a16:creationId xmlns:a16="http://schemas.microsoft.com/office/drawing/2014/main" id="{00000000-0008-0000-0200-00008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4" name="Text Box 15">
          <a:extLst>
            <a:ext uri="{FF2B5EF4-FFF2-40B4-BE49-F238E27FC236}">
              <a16:creationId xmlns:a16="http://schemas.microsoft.com/office/drawing/2014/main" id="{00000000-0008-0000-0200-00008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5" name="Text Box 15">
          <a:extLst>
            <a:ext uri="{FF2B5EF4-FFF2-40B4-BE49-F238E27FC236}">
              <a16:creationId xmlns:a16="http://schemas.microsoft.com/office/drawing/2014/main" id="{00000000-0008-0000-0200-00008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26" name="Text Box 15">
          <a:extLst>
            <a:ext uri="{FF2B5EF4-FFF2-40B4-BE49-F238E27FC236}">
              <a16:creationId xmlns:a16="http://schemas.microsoft.com/office/drawing/2014/main" id="{00000000-0008-0000-0200-00008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27" name="Text Box 15">
          <a:extLst>
            <a:ext uri="{FF2B5EF4-FFF2-40B4-BE49-F238E27FC236}">
              <a16:creationId xmlns:a16="http://schemas.microsoft.com/office/drawing/2014/main" id="{00000000-0008-0000-0200-00008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28" name="Text Box 15">
          <a:extLst>
            <a:ext uri="{FF2B5EF4-FFF2-40B4-BE49-F238E27FC236}">
              <a16:creationId xmlns:a16="http://schemas.microsoft.com/office/drawing/2014/main" id="{00000000-0008-0000-0200-00009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29" name="Text Box 15">
          <a:extLst>
            <a:ext uri="{FF2B5EF4-FFF2-40B4-BE49-F238E27FC236}">
              <a16:creationId xmlns:a16="http://schemas.microsoft.com/office/drawing/2014/main" id="{00000000-0008-0000-0200-00009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0" name="Text Box 15">
          <a:extLst>
            <a:ext uri="{FF2B5EF4-FFF2-40B4-BE49-F238E27FC236}">
              <a16:creationId xmlns:a16="http://schemas.microsoft.com/office/drawing/2014/main" id="{00000000-0008-0000-0200-00009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1" name="Text Box 15">
          <a:extLst>
            <a:ext uri="{FF2B5EF4-FFF2-40B4-BE49-F238E27FC236}">
              <a16:creationId xmlns:a16="http://schemas.microsoft.com/office/drawing/2014/main" id="{00000000-0008-0000-0200-00009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32" name="Text Box 15">
          <a:extLst>
            <a:ext uri="{FF2B5EF4-FFF2-40B4-BE49-F238E27FC236}">
              <a16:creationId xmlns:a16="http://schemas.microsoft.com/office/drawing/2014/main" id="{00000000-0008-0000-0200-00009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33" name="Text Box 15">
          <a:extLst>
            <a:ext uri="{FF2B5EF4-FFF2-40B4-BE49-F238E27FC236}">
              <a16:creationId xmlns:a16="http://schemas.microsoft.com/office/drawing/2014/main" id="{00000000-0008-0000-0200-00009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4" name="Text Box 15">
          <a:extLst>
            <a:ext uri="{FF2B5EF4-FFF2-40B4-BE49-F238E27FC236}">
              <a16:creationId xmlns:a16="http://schemas.microsoft.com/office/drawing/2014/main" id="{00000000-0008-0000-0200-00009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5" name="Text Box 15">
          <a:extLst>
            <a:ext uri="{FF2B5EF4-FFF2-40B4-BE49-F238E27FC236}">
              <a16:creationId xmlns:a16="http://schemas.microsoft.com/office/drawing/2014/main" id="{00000000-0008-0000-0200-00009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36" name="Text Box 15">
          <a:extLst>
            <a:ext uri="{FF2B5EF4-FFF2-40B4-BE49-F238E27FC236}">
              <a16:creationId xmlns:a16="http://schemas.microsoft.com/office/drawing/2014/main" id="{00000000-0008-0000-0200-00009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37" name="Text Box 15">
          <a:extLst>
            <a:ext uri="{FF2B5EF4-FFF2-40B4-BE49-F238E27FC236}">
              <a16:creationId xmlns:a16="http://schemas.microsoft.com/office/drawing/2014/main" id="{00000000-0008-0000-0200-00009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38" name="Text Box 15">
          <a:extLst>
            <a:ext uri="{FF2B5EF4-FFF2-40B4-BE49-F238E27FC236}">
              <a16:creationId xmlns:a16="http://schemas.microsoft.com/office/drawing/2014/main" id="{00000000-0008-0000-0200-00009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39" name="Text Box 15">
          <a:extLst>
            <a:ext uri="{FF2B5EF4-FFF2-40B4-BE49-F238E27FC236}">
              <a16:creationId xmlns:a16="http://schemas.microsoft.com/office/drawing/2014/main" id="{00000000-0008-0000-0200-00009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0" name="Text Box 15">
          <a:extLst>
            <a:ext uri="{FF2B5EF4-FFF2-40B4-BE49-F238E27FC236}">
              <a16:creationId xmlns:a16="http://schemas.microsoft.com/office/drawing/2014/main" id="{00000000-0008-0000-0200-00009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41" name="Text Box 15">
          <a:extLst>
            <a:ext uri="{FF2B5EF4-FFF2-40B4-BE49-F238E27FC236}">
              <a16:creationId xmlns:a16="http://schemas.microsoft.com/office/drawing/2014/main" id="{00000000-0008-0000-0200-00009D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2" name="Text Box 15">
          <a:extLst>
            <a:ext uri="{FF2B5EF4-FFF2-40B4-BE49-F238E27FC236}">
              <a16:creationId xmlns:a16="http://schemas.microsoft.com/office/drawing/2014/main" id="{00000000-0008-0000-0200-00009E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3" name="Text Box 15">
          <a:extLst>
            <a:ext uri="{FF2B5EF4-FFF2-40B4-BE49-F238E27FC236}">
              <a16:creationId xmlns:a16="http://schemas.microsoft.com/office/drawing/2014/main" id="{00000000-0008-0000-0200-00009F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44" name="Text Box 15">
          <a:extLst>
            <a:ext uri="{FF2B5EF4-FFF2-40B4-BE49-F238E27FC236}">
              <a16:creationId xmlns:a16="http://schemas.microsoft.com/office/drawing/2014/main" id="{00000000-0008-0000-0200-0000A0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5" name="Text Box 15">
          <a:extLst>
            <a:ext uri="{FF2B5EF4-FFF2-40B4-BE49-F238E27FC236}">
              <a16:creationId xmlns:a16="http://schemas.microsoft.com/office/drawing/2014/main" id="{00000000-0008-0000-0200-0000A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46" name="Text Box 15">
          <a:extLst>
            <a:ext uri="{FF2B5EF4-FFF2-40B4-BE49-F238E27FC236}">
              <a16:creationId xmlns:a16="http://schemas.microsoft.com/office/drawing/2014/main" id="{00000000-0008-0000-0200-0000A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47" name="Text Box 15">
          <a:extLst>
            <a:ext uri="{FF2B5EF4-FFF2-40B4-BE49-F238E27FC236}">
              <a16:creationId xmlns:a16="http://schemas.microsoft.com/office/drawing/2014/main" id="{00000000-0008-0000-0200-0000A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48" name="Text Box 15">
          <a:extLst>
            <a:ext uri="{FF2B5EF4-FFF2-40B4-BE49-F238E27FC236}">
              <a16:creationId xmlns:a16="http://schemas.microsoft.com/office/drawing/2014/main" id="{00000000-0008-0000-0200-0000A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49" name="Text Box 15">
          <a:extLst>
            <a:ext uri="{FF2B5EF4-FFF2-40B4-BE49-F238E27FC236}">
              <a16:creationId xmlns:a16="http://schemas.microsoft.com/office/drawing/2014/main" id="{00000000-0008-0000-0200-0000A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0" name="Text Box 15">
          <a:extLst>
            <a:ext uri="{FF2B5EF4-FFF2-40B4-BE49-F238E27FC236}">
              <a16:creationId xmlns:a16="http://schemas.microsoft.com/office/drawing/2014/main" id="{00000000-0008-0000-0200-0000A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1" name="Text Box 15">
          <a:extLst>
            <a:ext uri="{FF2B5EF4-FFF2-40B4-BE49-F238E27FC236}">
              <a16:creationId xmlns:a16="http://schemas.microsoft.com/office/drawing/2014/main" id="{00000000-0008-0000-0200-0000A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52" name="Text Box 15">
          <a:extLst>
            <a:ext uri="{FF2B5EF4-FFF2-40B4-BE49-F238E27FC236}">
              <a16:creationId xmlns:a16="http://schemas.microsoft.com/office/drawing/2014/main" id="{00000000-0008-0000-0200-0000A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3" name="Text Box 15">
          <a:extLst>
            <a:ext uri="{FF2B5EF4-FFF2-40B4-BE49-F238E27FC236}">
              <a16:creationId xmlns:a16="http://schemas.microsoft.com/office/drawing/2014/main" id="{00000000-0008-0000-0200-0000A9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54" name="Text Box 15">
          <a:extLst>
            <a:ext uri="{FF2B5EF4-FFF2-40B4-BE49-F238E27FC236}">
              <a16:creationId xmlns:a16="http://schemas.microsoft.com/office/drawing/2014/main" id="{00000000-0008-0000-0200-0000AA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5" name="Text Box 15">
          <a:extLst>
            <a:ext uri="{FF2B5EF4-FFF2-40B4-BE49-F238E27FC236}">
              <a16:creationId xmlns:a16="http://schemas.microsoft.com/office/drawing/2014/main" id="{00000000-0008-0000-0200-0000AB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6" name="Text Box 15">
          <a:extLst>
            <a:ext uri="{FF2B5EF4-FFF2-40B4-BE49-F238E27FC236}">
              <a16:creationId xmlns:a16="http://schemas.microsoft.com/office/drawing/2014/main" id="{00000000-0008-0000-0200-0000AC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57" name="Text Box 15">
          <a:extLst>
            <a:ext uri="{FF2B5EF4-FFF2-40B4-BE49-F238E27FC236}">
              <a16:creationId xmlns:a16="http://schemas.microsoft.com/office/drawing/2014/main" id="{00000000-0008-0000-0200-0000A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58" name="Text Box 15">
          <a:extLst>
            <a:ext uri="{FF2B5EF4-FFF2-40B4-BE49-F238E27FC236}">
              <a16:creationId xmlns:a16="http://schemas.microsoft.com/office/drawing/2014/main" id="{00000000-0008-0000-0200-0000A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59" name="Text Box 15">
          <a:extLst>
            <a:ext uri="{FF2B5EF4-FFF2-40B4-BE49-F238E27FC236}">
              <a16:creationId xmlns:a16="http://schemas.microsoft.com/office/drawing/2014/main" id="{00000000-0008-0000-0200-0000A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0" name="Text Box 15">
          <a:extLst>
            <a:ext uri="{FF2B5EF4-FFF2-40B4-BE49-F238E27FC236}">
              <a16:creationId xmlns:a16="http://schemas.microsoft.com/office/drawing/2014/main" id="{00000000-0008-0000-0200-0000B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1" name="Text Box 15">
          <a:extLst>
            <a:ext uri="{FF2B5EF4-FFF2-40B4-BE49-F238E27FC236}">
              <a16:creationId xmlns:a16="http://schemas.microsoft.com/office/drawing/2014/main" id="{00000000-0008-0000-0200-0000B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2" name="Text Box 15">
          <a:extLst>
            <a:ext uri="{FF2B5EF4-FFF2-40B4-BE49-F238E27FC236}">
              <a16:creationId xmlns:a16="http://schemas.microsoft.com/office/drawing/2014/main" id="{00000000-0008-0000-0200-0000B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63" name="Text Box 15">
          <a:extLst>
            <a:ext uri="{FF2B5EF4-FFF2-40B4-BE49-F238E27FC236}">
              <a16:creationId xmlns:a16="http://schemas.microsoft.com/office/drawing/2014/main" id="{00000000-0008-0000-0200-0000B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4" name="Text Box 15">
          <a:extLst>
            <a:ext uri="{FF2B5EF4-FFF2-40B4-BE49-F238E27FC236}">
              <a16:creationId xmlns:a16="http://schemas.microsoft.com/office/drawing/2014/main" id="{00000000-0008-0000-0200-0000B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5" name="Text Box 15">
          <a:extLst>
            <a:ext uri="{FF2B5EF4-FFF2-40B4-BE49-F238E27FC236}">
              <a16:creationId xmlns:a16="http://schemas.microsoft.com/office/drawing/2014/main" id="{00000000-0008-0000-0200-0000B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66" name="Text Box 15">
          <a:extLst>
            <a:ext uri="{FF2B5EF4-FFF2-40B4-BE49-F238E27FC236}">
              <a16:creationId xmlns:a16="http://schemas.microsoft.com/office/drawing/2014/main" id="{00000000-0008-0000-0200-0000B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67" name="Text Box 15">
          <a:extLst>
            <a:ext uri="{FF2B5EF4-FFF2-40B4-BE49-F238E27FC236}">
              <a16:creationId xmlns:a16="http://schemas.microsoft.com/office/drawing/2014/main" id="{00000000-0008-0000-0200-0000B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68" name="Text Box 15">
          <a:extLst>
            <a:ext uri="{FF2B5EF4-FFF2-40B4-BE49-F238E27FC236}">
              <a16:creationId xmlns:a16="http://schemas.microsoft.com/office/drawing/2014/main" id="{00000000-0008-0000-0200-0000B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69" name="Text Box 15">
          <a:extLst>
            <a:ext uri="{FF2B5EF4-FFF2-40B4-BE49-F238E27FC236}">
              <a16:creationId xmlns:a16="http://schemas.microsoft.com/office/drawing/2014/main" id="{00000000-0008-0000-0200-0000B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0" name="Text Box 15">
          <a:extLst>
            <a:ext uri="{FF2B5EF4-FFF2-40B4-BE49-F238E27FC236}">
              <a16:creationId xmlns:a16="http://schemas.microsoft.com/office/drawing/2014/main" id="{00000000-0008-0000-0200-0000B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1" name="Text Box 15">
          <a:extLst>
            <a:ext uri="{FF2B5EF4-FFF2-40B4-BE49-F238E27FC236}">
              <a16:creationId xmlns:a16="http://schemas.microsoft.com/office/drawing/2014/main" id="{00000000-0008-0000-0200-0000B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72" name="Text Box 15">
          <a:extLst>
            <a:ext uri="{FF2B5EF4-FFF2-40B4-BE49-F238E27FC236}">
              <a16:creationId xmlns:a16="http://schemas.microsoft.com/office/drawing/2014/main" id="{00000000-0008-0000-0200-0000B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73" name="Text Box 15">
          <a:extLst>
            <a:ext uri="{FF2B5EF4-FFF2-40B4-BE49-F238E27FC236}">
              <a16:creationId xmlns:a16="http://schemas.microsoft.com/office/drawing/2014/main" id="{00000000-0008-0000-0200-0000B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4" name="Text Box 15">
          <a:extLst>
            <a:ext uri="{FF2B5EF4-FFF2-40B4-BE49-F238E27FC236}">
              <a16:creationId xmlns:a16="http://schemas.microsoft.com/office/drawing/2014/main" id="{00000000-0008-0000-0200-0000B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5" name="Text Box 15">
          <a:extLst>
            <a:ext uri="{FF2B5EF4-FFF2-40B4-BE49-F238E27FC236}">
              <a16:creationId xmlns:a16="http://schemas.microsoft.com/office/drawing/2014/main" id="{00000000-0008-0000-0200-0000B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76" name="Text Box 15">
          <a:extLst>
            <a:ext uri="{FF2B5EF4-FFF2-40B4-BE49-F238E27FC236}">
              <a16:creationId xmlns:a16="http://schemas.microsoft.com/office/drawing/2014/main" id="{00000000-0008-0000-0200-0000C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77" name="Text Box 15">
          <a:extLst>
            <a:ext uri="{FF2B5EF4-FFF2-40B4-BE49-F238E27FC236}">
              <a16:creationId xmlns:a16="http://schemas.microsoft.com/office/drawing/2014/main" id="{00000000-0008-0000-0200-0000C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78" name="Text Box 15">
          <a:extLst>
            <a:ext uri="{FF2B5EF4-FFF2-40B4-BE49-F238E27FC236}">
              <a16:creationId xmlns:a16="http://schemas.microsoft.com/office/drawing/2014/main" id="{00000000-0008-0000-0200-0000C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79" name="Text Box 15">
          <a:extLst>
            <a:ext uri="{FF2B5EF4-FFF2-40B4-BE49-F238E27FC236}">
              <a16:creationId xmlns:a16="http://schemas.microsoft.com/office/drawing/2014/main" id="{00000000-0008-0000-0200-0000C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0" name="Text Box 15">
          <a:extLst>
            <a:ext uri="{FF2B5EF4-FFF2-40B4-BE49-F238E27FC236}">
              <a16:creationId xmlns:a16="http://schemas.microsoft.com/office/drawing/2014/main" id="{00000000-0008-0000-0200-0000C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1" name="Text Box 15">
          <a:extLst>
            <a:ext uri="{FF2B5EF4-FFF2-40B4-BE49-F238E27FC236}">
              <a16:creationId xmlns:a16="http://schemas.microsoft.com/office/drawing/2014/main" id="{00000000-0008-0000-0200-0000C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82" name="Text Box 15">
          <a:extLst>
            <a:ext uri="{FF2B5EF4-FFF2-40B4-BE49-F238E27FC236}">
              <a16:creationId xmlns:a16="http://schemas.microsoft.com/office/drawing/2014/main" id="{00000000-0008-0000-0200-0000C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3" name="Text Box 15">
          <a:extLst>
            <a:ext uri="{FF2B5EF4-FFF2-40B4-BE49-F238E27FC236}">
              <a16:creationId xmlns:a16="http://schemas.microsoft.com/office/drawing/2014/main" id="{00000000-0008-0000-0200-0000C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4" name="Text Box 15">
          <a:extLst>
            <a:ext uri="{FF2B5EF4-FFF2-40B4-BE49-F238E27FC236}">
              <a16:creationId xmlns:a16="http://schemas.microsoft.com/office/drawing/2014/main" id="{00000000-0008-0000-0200-0000C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5" name="Text Box 15">
          <a:extLst>
            <a:ext uri="{FF2B5EF4-FFF2-40B4-BE49-F238E27FC236}">
              <a16:creationId xmlns:a16="http://schemas.microsoft.com/office/drawing/2014/main" id="{00000000-0008-0000-0200-0000C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86" name="Text Box 15">
          <a:extLst>
            <a:ext uri="{FF2B5EF4-FFF2-40B4-BE49-F238E27FC236}">
              <a16:creationId xmlns:a16="http://schemas.microsoft.com/office/drawing/2014/main" id="{00000000-0008-0000-0200-0000C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87" name="Text Box 15">
          <a:extLst>
            <a:ext uri="{FF2B5EF4-FFF2-40B4-BE49-F238E27FC236}">
              <a16:creationId xmlns:a16="http://schemas.microsoft.com/office/drawing/2014/main" id="{00000000-0008-0000-0200-0000C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88" name="Text Box 15">
          <a:extLst>
            <a:ext uri="{FF2B5EF4-FFF2-40B4-BE49-F238E27FC236}">
              <a16:creationId xmlns:a16="http://schemas.microsoft.com/office/drawing/2014/main" id="{00000000-0008-0000-0200-0000C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89" name="Text Box 15">
          <a:extLst>
            <a:ext uri="{FF2B5EF4-FFF2-40B4-BE49-F238E27FC236}">
              <a16:creationId xmlns:a16="http://schemas.microsoft.com/office/drawing/2014/main" id="{00000000-0008-0000-0200-0000C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0" name="Text Box 15">
          <a:extLst>
            <a:ext uri="{FF2B5EF4-FFF2-40B4-BE49-F238E27FC236}">
              <a16:creationId xmlns:a16="http://schemas.microsoft.com/office/drawing/2014/main" id="{00000000-0008-0000-0200-0000C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1" name="Text Box 15">
          <a:extLst>
            <a:ext uri="{FF2B5EF4-FFF2-40B4-BE49-F238E27FC236}">
              <a16:creationId xmlns:a16="http://schemas.microsoft.com/office/drawing/2014/main" id="{00000000-0008-0000-0200-0000C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2" name="Text Box 15">
          <a:extLst>
            <a:ext uri="{FF2B5EF4-FFF2-40B4-BE49-F238E27FC236}">
              <a16:creationId xmlns:a16="http://schemas.microsoft.com/office/drawing/2014/main" id="{00000000-0008-0000-0200-0000D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3" name="Text Box 15">
          <a:extLst>
            <a:ext uri="{FF2B5EF4-FFF2-40B4-BE49-F238E27FC236}">
              <a16:creationId xmlns:a16="http://schemas.microsoft.com/office/drawing/2014/main" id="{00000000-0008-0000-0200-0000D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4" name="Text Box 15">
          <a:extLst>
            <a:ext uri="{FF2B5EF4-FFF2-40B4-BE49-F238E27FC236}">
              <a16:creationId xmlns:a16="http://schemas.microsoft.com/office/drawing/2014/main" id="{00000000-0008-0000-0200-0000D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5" name="Text Box 15">
          <a:extLst>
            <a:ext uri="{FF2B5EF4-FFF2-40B4-BE49-F238E27FC236}">
              <a16:creationId xmlns:a16="http://schemas.microsoft.com/office/drawing/2014/main" id="{00000000-0008-0000-0200-0000D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196" name="Text Box 15">
          <a:extLst>
            <a:ext uri="{FF2B5EF4-FFF2-40B4-BE49-F238E27FC236}">
              <a16:creationId xmlns:a16="http://schemas.microsoft.com/office/drawing/2014/main" id="{00000000-0008-0000-0200-0000D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197" name="Text Box 15">
          <a:extLst>
            <a:ext uri="{FF2B5EF4-FFF2-40B4-BE49-F238E27FC236}">
              <a16:creationId xmlns:a16="http://schemas.microsoft.com/office/drawing/2014/main" id="{00000000-0008-0000-0200-0000D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198" name="Text Box 15">
          <a:extLst>
            <a:ext uri="{FF2B5EF4-FFF2-40B4-BE49-F238E27FC236}">
              <a16:creationId xmlns:a16="http://schemas.microsoft.com/office/drawing/2014/main" id="{00000000-0008-0000-0200-0000D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199" name="Text Box 15">
          <a:extLst>
            <a:ext uri="{FF2B5EF4-FFF2-40B4-BE49-F238E27FC236}">
              <a16:creationId xmlns:a16="http://schemas.microsoft.com/office/drawing/2014/main" id="{00000000-0008-0000-0200-0000D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0" name="Text Box 15">
          <a:extLst>
            <a:ext uri="{FF2B5EF4-FFF2-40B4-BE49-F238E27FC236}">
              <a16:creationId xmlns:a16="http://schemas.microsoft.com/office/drawing/2014/main" id="{00000000-0008-0000-0200-0000D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1" name="Text Box 15">
          <a:extLst>
            <a:ext uri="{FF2B5EF4-FFF2-40B4-BE49-F238E27FC236}">
              <a16:creationId xmlns:a16="http://schemas.microsoft.com/office/drawing/2014/main" id="{00000000-0008-0000-0200-0000D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02" name="Text Box 15">
          <a:extLst>
            <a:ext uri="{FF2B5EF4-FFF2-40B4-BE49-F238E27FC236}">
              <a16:creationId xmlns:a16="http://schemas.microsoft.com/office/drawing/2014/main" id="{00000000-0008-0000-0200-0000D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3" name="Text Box 15">
          <a:extLst>
            <a:ext uri="{FF2B5EF4-FFF2-40B4-BE49-F238E27FC236}">
              <a16:creationId xmlns:a16="http://schemas.microsoft.com/office/drawing/2014/main" id="{00000000-0008-0000-0200-0000D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4" name="Text Box 15">
          <a:extLst>
            <a:ext uri="{FF2B5EF4-FFF2-40B4-BE49-F238E27FC236}">
              <a16:creationId xmlns:a16="http://schemas.microsoft.com/office/drawing/2014/main" id="{00000000-0008-0000-0200-0000D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5" name="Text Box 15">
          <a:extLst>
            <a:ext uri="{FF2B5EF4-FFF2-40B4-BE49-F238E27FC236}">
              <a16:creationId xmlns:a16="http://schemas.microsoft.com/office/drawing/2014/main" id="{00000000-0008-0000-0200-0000D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06" name="Text Box 15">
          <a:extLst>
            <a:ext uri="{FF2B5EF4-FFF2-40B4-BE49-F238E27FC236}">
              <a16:creationId xmlns:a16="http://schemas.microsoft.com/office/drawing/2014/main" id="{00000000-0008-0000-0200-0000D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07" name="Text Box 15">
          <a:extLst>
            <a:ext uri="{FF2B5EF4-FFF2-40B4-BE49-F238E27FC236}">
              <a16:creationId xmlns:a16="http://schemas.microsoft.com/office/drawing/2014/main" id="{00000000-0008-0000-0200-0000D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08" name="Text Box 15">
          <a:extLst>
            <a:ext uri="{FF2B5EF4-FFF2-40B4-BE49-F238E27FC236}">
              <a16:creationId xmlns:a16="http://schemas.microsoft.com/office/drawing/2014/main" id="{00000000-0008-0000-0200-0000E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09" name="Text Box 15">
          <a:extLst>
            <a:ext uri="{FF2B5EF4-FFF2-40B4-BE49-F238E27FC236}">
              <a16:creationId xmlns:a16="http://schemas.microsoft.com/office/drawing/2014/main" id="{00000000-0008-0000-0200-0000E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0" name="Text Box 15">
          <a:extLst>
            <a:ext uri="{FF2B5EF4-FFF2-40B4-BE49-F238E27FC236}">
              <a16:creationId xmlns:a16="http://schemas.microsoft.com/office/drawing/2014/main" id="{00000000-0008-0000-0200-0000E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1" name="Text Box 15">
          <a:extLst>
            <a:ext uri="{FF2B5EF4-FFF2-40B4-BE49-F238E27FC236}">
              <a16:creationId xmlns:a16="http://schemas.microsoft.com/office/drawing/2014/main" id="{00000000-0008-0000-0200-0000E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12" name="Text Box 15">
          <a:extLst>
            <a:ext uri="{FF2B5EF4-FFF2-40B4-BE49-F238E27FC236}">
              <a16:creationId xmlns:a16="http://schemas.microsoft.com/office/drawing/2014/main" id="{00000000-0008-0000-0200-0000E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3" name="Text Box 15">
          <a:extLst>
            <a:ext uri="{FF2B5EF4-FFF2-40B4-BE49-F238E27FC236}">
              <a16:creationId xmlns:a16="http://schemas.microsoft.com/office/drawing/2014/main" id="{00000000-0008-0000-0200-0000E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4" name="Text Box 15">
          <a:extLst>
            <a:ext uri="{FF2B5EF4-FFF2-40B4-BE49-F238E27FC236}">
              <a16:creationId xmlns:a16="http://schemas.microsoft.com/office/drawing/2014/main" id="{00000000-0008-0000-0200-0000E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5" name="Text Box 15">
          <a:extLst>
            <a:ext uri="{FF2B5EF4-FFF2-40B4-BE49-F238E27FC236}">
              <a16:creationId xmlns:a16="http://schemas.microsoft.com/office/drawing/2014/main" id="{00000000-0008-0000-0200-0000E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16" name="Text Box 15">
          <a:extLst>
            <a:ext uri="{FF2B5EF4-FFF2-40B4-BE49-F238E27FC236}">
              <a16:creationId xmlns:a16="http://schemas.microsoft.com/office/drawing/2014/main" id="{00000000-0008-0000-0200-0000E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17" name="Text Box 15">
          <a:extLst>
            <a:ext uri="{FF2B5EF4-FFF2-40B4-BE49-F238E27FC236}">
              <a16:creationId xmlns:a16="http://schemas.microsoft.com/office/drawing/2014/main" id="{00000000-0008-0000-0200-0000E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18" name="Text Box 15">
          <a:extLst>
            <a:ext uri="{FF2B5EF4-FFF2-40B4-BE49-F238E27FC236}">
              <a16:creationId xmlns:a16="http://schemas.microsoft.com/office/drawing/2014/main" id="{00000000-0008-0000-0200-0000E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19" name="Text Box 15">
          <a:extLst>
            <a:ext uri="{FF2B5EF4-FFF2-40B4-BE49-F238E27FC236}">
              <a16:creationId xmlns:a16="http://schemas.microsoft.com/office/drawing/2014/main" id="{00000000-0008-0000-0200-0000E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0" name="Text Box 15">
          <a:extLst>
            <a:ext uri="{FF2B5EF4-FFF2-40B4-BE49-F238E27FC236}">
              <a16:creationId xmlns:a16="http://schemas.microsoft.com/office/drawing/2014/main" id="{00000000-0008-0000-0200-0000E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1" name="Text Box 15">
          <a:extLst>
            <a:ext uri="{FF2B5EF4-FFF2-40B4-BE49-F238E27FC236}">
              <a16:creationId xmlns:a16="http://schemas.microsoft.com/office/drawing/2014/main" id="{00000000-0008-0000-0200-0000E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22" name="Text Box 15">
          <a:extLst>
            <a:ext uri="{FF2B5EF4-FFF2-40B4-BE49-F238E27FC236}">
              <a16:creationId xmlns:a16="http://schemas.microsoft.com/office/drawing/2014/main" id="{00000000-0008-0000-0200-0000E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3" name="Text Box 15">
          <a:extLst>
            <a:ext uri="{FF2B5EF4-FFF2-40B4-BE49-F238E27FC236}">
              <a16:creationId xmlns:a16="http://schemas.microsoft.com/office/drawing/2014/main" id="{00000000-0008-0000-0200-0000E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4" name="Text Box 15">
          <a:extLst>
            <a:ext uri="{FF2B5EF4-FFF2-40B4-BE49-F238E27FC236}">
              <a16:creationId xmlns:a16="http://schemas.microsoft.com/office/drawing/2014/main" id="{00000000-0008-0000-0200-0000F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25" name="Text Box 15">
          <a:extLst>
            <a:ext uri="{FF2B5EF4-FFF2-40B4-BE49-F238E27FC236}">
              <a16:creationId xmlns:a16="http://schemas.microsoft.com/office/drawing/2014/main" id="{00000000-0008-0000-0200-0000F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26" name="Text Box 15">
          <a:extLst>
            <a:ext uri="{FF2B5EF4-FFF2-40B4-BE49-F238E27FC236}">
              <a16:creationId xmlns:a16="http://schemas.microsoft.com/office/drawing/2014/main" id="{00000000-0008-0000-0200-0000F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7" name="Text Box 15">
          <a:extLst>
            <a:ext uri="{FF2B5EF4-FFF2-40B4-BE49-F238E27FC236}">
              <a16:creationId xmlns:a16="http://schemas.microsoft.com/office/drawing/2014/main" id="{00000000-0008-0000-0200-0000F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28" name="Text Box 15">
          <a:extLst>
            <a:ext uri="{FF2B5EF4-FFF2-40B4-BE49-F238E27FC236}">
              <a16:creationId xmlns:a16="http://schemas.microsoft.com/office/drawing/2014/main" id="{00000000-0008-0000-0200-0000F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29" name="Text Box 15">
          <a:extLst>
            <a:ext uri="{FF2B5EF4-FFF2-40B4-BE49-F238E27FC236}">
              <a16:creationId xmlns:a16="http://schemas.microsoft.com/office/drawing/2014/main" id="{00000000-0008-0000-0200-0000F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30" name="Text Box 15">
          <a:extLst>
            <a:ext uri="{FF2B5EF4-FFF2-40B4-BE49-F238E27FC236}">
              <a16:creationId xmlns:a16="http://schemas.microsoft.com/office/drawing/2014/main" id="{00000000-0008-0000-0200-0000F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1" name="Text Box 15">
          <a:extLst>
            <a:ext uri="{FF2B5EF4-FFF2-40B4-BE49-F238E27FC236}">
              <a16:creationId xmlns:a16="http://schemas.microsoft.com/office/drawing/2014/main" id="{00000000-0008-0000-0200-0000F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2" name="Text Box 15">
          <a:extLst>
            <a:ext uri="{FF2B5EF4-FFF2-40B4-BE49-F238E27FC236}">
              <a16:creationId xmlns:a16="http://schemas.microsoft.com/office/drawing/2014/main" id="{00000000-0008-0000-0200-0000F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3" name="Text Box 15">
          <a:extLst>
            <a:ext uri="{FF2B5EF4-FFF2-40B4-BE49-F238E27FC236}">
              <a16:creationId xmlns:a16="http://schemas.microsoft.com/office/drawing/2014/main" id="{00000000-0008-0000-0200-0000F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4" name="Text Box 15">
          <a:extLst>
            <a:ext uri="{FF2B5EF4-FFF2-40B4-BE49-F238E27FC236}">
              <a16:creationId xmlns:a16="http://schemas.microsoft.com/office/drawing/2014/main" id="{00000000-0008-0000-0200-0000F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35" name="Text Box 15">
          <a:extLst>
            <a:ext uri="{FF2B5EF4-FFF2-40B4-BE49-F238E27FC236}">
              <a16:creationId xmlns:a16="http://schemas.microsoft.com/office/drawing/2014/main" id="{00000000-0008-0000-0200-0000F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36" name="Text Box 15">
          <a:extLst>
            <a:ext uri="{FF2B5EF4-FFF2-40B4-BE49-F238E27FC236}">
              <a16:creationId xmlns:a16="http://schemas.microsoft.com/office/drawing/2014/main" id="{00000000-0008-0000-0200-0000F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37" name="Text Box 15">
          <a:extLst>
            <a:ext uri="{FF2B5EF4-FFF2-40B4-BE49-F238E27FC236}">
              <a16:creationId xmlns:a16="http://schemas.microsoft.com/office/drawing/2014/main" id="{00000000-0008-0000-0200-0000F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38" name="Text Box 15">
          <a:extLst>
            <a:ext uri="{FF2B5EF4-FFF2-40B4-BE49-F238E27FC236}">
              <a16:creationId xmlns:a16="http://schemas.microsoft.com/office/drawing/2014/main" id="{00000000-0008-0000-0200-0000F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39" name="Text Box 15">
          <a:extLst>
            <a:ext uri="{FF2B5EF4-FFF2-40B4-BE49-F238E27FC236}">
              <a16:creationId xmlns:a16="http://schemas.microsoft.com/office/drawing/2014/main" id="{00000000-0008-0000-0200-0000F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0" name="Text Box 15">
          <a:extLst>
            <a:ext uri="{FF2B5EF4-FFF2-40B4-BE49-F238E27FC236}">
              <a16:creationId xmlns:a16="http://schemas.microsoft.com/office/drawing/2014/main" id="{00000000-0008-0000-0200-00000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41" name="Text Box 15">
          <a:extLst>
            <a:ext uri="{FF2B5EF4-FFF2-40B4-BE49-F238E27FC236}">
              <a16:creationId xmlns:a16="http://schemas.microsoft.com/office/drawing/2014/main" id="{00000000-0008-0000-0200-00000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2" name="Text Box 15">
          <a:extLst>
            <a:ext uri="{FF2B5EF4-FFF2-40B4-BE49-F238E27FC236}">
              <a16:creationId xmlns:a16="http://schemas.microsoft.com/office/drawing/2014/main" id="{00000000-0008-0000-0200-00000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3" name="Text Box 15">
          <a:extLst>
            <a:ext uri="{FF2B5EF4-FFF2-40B4-BE49-F238E27FC236}">
              <a16:creationId xmlns:a16="http://schemas.microsoft.com/office/drawing/2014/main" id="{00000000-0008-0000-0200-00000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44" name="Text Box 15">
          <a:extLst>
            <a:ext uri="{FF2B5EF4-FFF2-40B4-BE49-F238E27FC236}">
              <a16:creationId xmlns:a16="http://schemas.microsoft.com/office/drawing/2014/main" id="{00000000-0008-0000-0200-00000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5" name="Text Box 15">
          <a:extLst>
            <a:ext uri="{FF2B5EF4-FFF2-40B4-BE49-F238E27FC236}">
              <a16:creationId xmlns:a16="http://schemas.microsoft.com/office/drawing/2014/main" id="{00000000-0008-0000-0200-00000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46" name="Text Box 15">
          <a:extLst>
            <a:ext uri="{FF2B5EF4-FFF2-40B4-BE49-F238E27FC236}">
              <a16:creationId xmlns:a16="http://schemas.microsoft.com/office/drawing/2014/main" id="{00000000-0008-0000-0200-00000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47" name="Text Box 15">
          <a:extLst>
            <a:ext uri="{FF2B5EF4-FFF2-40B4-BE49-F238E27FC236}">
              <a16:creationId xmlns:a16="http://schemas.microsoft.com/office/drawing/2014/main" id="{00000000-0008-0000-0200-00000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48" name="Text Box 15">
          <a:extLst>
            <a:ext uri="{FF2B5EF4-FFF2-40B4-BE49-F238E27FC236}">
              <a16:creationId xmlns:a16="http://schemas.microsoft.com/office/drawing/2014/main" id="{00000000-0008-0000-0200-00000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49" name="Text Box 15">
          <a:extLst>
            <a:ext uri="{FF2B5EF4-FFF2-40B4-BE49-F238E27FC236}">
              <a16:creationId xmlns:a16="http://schemas.microsoft.com/office/drawing/2014/main" id="{00000000-0008-0000-0200-00000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0" name="Text Box 15">
          <a:extLst>
            <a:ext uri="{FF2B5EF4-FFF2-40B4-BE49-F238E27FC236}">
              <a16:creationId xmlns:a16="http://schemas.microsoft.com/office/drawing/2014/main" id="{00000000-0008-0000-0200-00000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1" name="Text Box 15">
          <a:extLst>
            <a:ext uri="{FF2B5EF4-FFF2-40B4-BE49-F238E27FC236}">
              <a16:creationId xmlns:a16="http://schemas.microsoft.com/office/drawing/2014/main" id="{00000000-0008-0000-0200-00000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52" name="Text Box 15">
          <a:extLst>
            <a:ext uri="{FF2B5EF4-FFF2-40B4-BE49-F238E27FC236}">
              <a16:creationId xmlns:a16="http://schemas.microsoft.com/office/drawing/2014/main" id="{00000000-0008-0000-0200-00000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3" name="Text Box 15">
          <a:extLst>
            <a:ext uri="{FF2B5EF4-FFF2-40B4-BE49-F238E27FC236}">
              <a16:creationId xmlns:a16="http://schemas.microsoft.com/office/drawing/2014/main" id="{00000000-0008-0000-0200-00000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4" name="Text Box 15">
          <a:extLst>
            <a:ext uri="{FF2B5EF4-FFF2-40B4-BE49-F238E27FC236}">
              <a16:creationId xmlns:a16="http://schemas.microsoft.com/office/drawing/2014/main" id="{00000000-0008-0000-0200-00000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5" name="Text Box 15">
          <a:extLst>
            <a:ext uri="{FF2B5EF4-FFF2-40B4-BE49-F238E27FC236}">
              <a16:creationId xmlns:a16="http://schemas.microsoft.com/office/drawing/2014/main" id="{00000000-0008-0000-0200-00000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56" name="Text Box 15">
          <a:extLst>
            <a:ext uri="{FF2B5EF4-FFF2-40B4-BE49-F238E27FC236}">
              <a16:creationId xmlns:a16="http://schemas.microsoft.com/office/drawing/2014/main" id="{00000000-0008-0000-0200-00001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57" name="Text Box 15">
          <a:extLst>
            <a:ext uri="{FF2B5EF4-FFF2-40B4-BE49-F238E27FC236}">
              <a16:creationId xmlns:a16="http://schemas.microsoft.com/office/drawing/2014/main" id="{00000000-0008-0000-0200-00001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58" name="Text Box 15">
          <a:extLst>
            <a:ext uri="{FF2B5EF4-FFF2-40B4-BE49-F238E27FC236}">
              <a16:creationId xmlns:a16="http://schemas.microsoft.com/office/drawing/2014/main" id="{00000000-0008-0000-0200-00001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59" name="Text Box 15">
          <a:extLst>
            <a:ext uri="{FF2B5EF4-FFF2-40B4-BE49-F238E27FC236}">
              <a16:creationId xmlns:a16="http://schemas.microsoft.com/office/drawing/2014/main" id="{00000000-0008-0000-0200-00001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0" name="Text Box 15">
          <a:extLst>
            <a:ext uri="{FF2B5EF4-FFF2-40B4-BE49-F238E27FC236}">
              <a16:creationId xmlns:a16="http://schemas.microsoft.com/office/drawing/2014/main" id="{00000000-0008-0000-0200-00001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1" name="Text Box 15">
          <a:extLst>
            <a:ext uri="{FF2B5EF4-FFF2-40B4-BE49-F238E27FC236}">
              <a16:creationId xmlns:a16="http://schemas.microsoft.com/office/drawing/2014/main" id="{00000000-0008-0000-0200-00001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62" name="Text Box 15">
          <a:extLst>
            <a:ext uri="{FF2B5EF4-FFF2-40B4-BE49-F238E27FC236}">
              <a16:creationId xmlns:a16="http://schemas.microsoft.com/office/drawing/2014/main" id="{00000000-0008-0000-0200-00001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63" name="Text Box 15">
          <a:extLst>
            <a:ext uri="{FF2B5EF4-FFF2-40B4-BE49-F238E27FC236}">
              <a16:creationId xmlns:a16="http://schemas.microsoft.com/office/drawing/2014/main" id="{00000000-0008-0000-0200-00001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4" name="Text Box 15">
          <a:extLst>
            <a:ext uri="{FF2B5EF4-FFF2-40B4-BE49-F238E27FC236}">
              <a16:creationId xmlns:a16="http://schemas.microsoft.com/office/drawing/2014/main" id="{00000000-0008-0000-0200-00001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5" name="Text Box 15">
          <a:extLst>
            <a:ext uri="{FF2B5EF4-FFF2-40B4-BE49-F238E27FC236}">
              <a16:creationId xmlns:a16="http://schemas.microsoft.com/office/drawing/2014/main" id="{00000000-0008-0000-0200-00001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66" name="Text Box 15">
          <a:extLst>
            <a:ext uri="{FF2B5EF4-FFF2-40B4-BE49-F238E27FC236}">
              <a16:creationId xmlns:a16="http://schemas.microsoft.com/office/drawing/2014/main" id="{00000000-0008-0000-0200-00001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67" name="Text Box 15">
          <a:extLst>
            <a:ext uri="{FF2B5EF4-FFF2-40B4-BE49-F238E27FC236}">
              <a16:creationId xmlns:a16="http://schemas.microsoft.com/office/drawing/2014/main" id="{00000000-0008-0000-0200-00001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68" name="Text Box 15">
          <a:extLst>
            <a:ext uri="{FF2B5EF4-FFF2-40B4-BE49-F238E27FC236}">
              <a16:creationId xmlns:a16="http://schemas.microsoft.com/office/drawing/2014/main" id="{00000000-0008-0000-0200-00001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69" name="Text Box 15">
          <a:extLst>
            <a:ext uri="{FF2B5EF4-FFF2-40B4-BE49-F238E27FC236}">
              <a16:creationId xmlns:a16="http://schemas.microsoft.com/office/drawing/2014/main" id="{00000000-0008-0000-0200-00001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0" name="Text Box 15">
          <a:extLst>
            <a:ext uri="{FF2B5EF4-FFF2-40B4-BE49-F238E27FC236}">
              <a16:creationId xmlns:a16="http://schemas.microsoft.com/office/drawing/2014/main" id="{00000000-0008-0000-0200-00001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1" name="Text Box 15">
          <a:extLst>
            <a:ext uri="{FF2B5EF4-FFF2-40B4-BE49-F238E27FC236}">
              <a16:creationId xmlns:a16="http://schemas.microsoft.com/office/drawing/2014/main" id="{00000000-0008-0000-0200-00001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72" name="Text Box 15">
          <a:extLst>
            <a:ext uri="{FF2B5EF4-FFF2-40B4-BE49-F238E27FC236}">
              <a16:creationId xmlns:a16="http://schemas.microsoft.com/office/drawing/2014/main" id="{00000000-0008-0000-0200-00002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3" name="Text Box 15">
          <a:extLst>
            <a:ext uri="{FF2B5EF4-FFF2-40B4-BE49-F238E27FC236}">
              <a16:creationId xmlns:a16="http://schemas.microsoft.com/office/drawing/2014/main" id="{00000000-0008-0000-0200-00002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4" name="Text Box 15">
          <a:extLst>
            <a:ext uri="{FF2B5EF4-FFF2-40B4-BE49-F238E27FC236}">
              <a16:creationId xmlns:a16="http://schemas.microsoft.com/office/drawing/2014/main" id="{00000000-0008-0000-0200-00002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5" name="Text Box 15">
          <a:extLst>
            <a:ext uri="{FF2B5EF4-FFF2-40B4-BE49-F238E27FC236}">
              <a16:creationId xmlns:a16="http://schemas.microsoft.com/office/drawing/2014/main" id="{00000000-0008-0000-0200-00002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76" name="Text Box 15">
          <a:extLst>
            <a:ext uri="{FF2B5EF4-FFF2-40B4-BE49-F238E27FC236}">
              <a16:creationId xmlns:a16="http://schemas.microsoft.com/office/drawing/2014/main" id="{00000000-0008-0000-0200-00002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77" name="Text Box 15">
          <a:extLst>
            <a:ext uri="{FF2B5EF4-FFF2-40B4-BE49-F238E27FC236}">
              <a16:creationId xmlns:a16="http://schemas.microsoft.com/office/drawing/2014/main" id="{00000000-0008-0000-0200-00002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78" name="Text Box 15">
          <a:extLst>
            <a:ext uri="{FF2B5EF4-FFF2-40B4-BE49-F238E27FC236}">
              <a16:creationId xmlns:a16="http://schemas.microsoft.com/office/drawing/2014/main" id="{00000000-0008-0000-0200-00002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79" name="Text Box 15">
          <a:extLst>
            <a:ext uri="{FF2B5EF4-FFF2-40B4-BE49-F238E27FC236}">
              <a16:creationId xmlns:a16="http://schemas.microsoft.com/office/drawing/2014/main" id="{00000000-0008-0000-0200-00002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0" name="Text Box 15">
          <a:extLst>
            <a:ext uri="{FF2B5EF4-FFF2-40B4-BE49-F238E27FC236}">
              <a16:creationId xmlns:a16="http://schemas.microsoft.com/office/drawing/2014/main" id="{00000000-0008-0000-0200-00002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1" name="Text Box 15">
          <a:extLst>
            <a:ext uri="{FF2B5EF4-FFF2-40B4-BE49-F238E27FC236}">
              <a16:creationId xmlns:a16="http://schemas.microsoft.com/office/drawing/2014/main" id="{00000000-0008-0000-0200-00002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2" name="Text Box 15">
          <a:extLst>
            <a:ext uri="{FF2B5EF4-FFF2-40B4-BE49-F238E27FC236}">
              <a16:creationId xmlns:a16="http://schemas.microsoft.com/office/drawing/2014/main" id="{00000000-0008-0000-0200-00002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3" name="Text Box 15">
          <a:extLst>
            <a:ext uri="{FF2B5EF4-FFF2-40B4-BE49-F238E27FC236}">
              <a16:creationId xmlns:a16="http://schemas.microsoft.com/office/drawing/2014/main" id="{00000000-0008-0000-0200-00002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4" name="Text Box 15">
          <a:extLst>
            <a:ext uri="{FF2B5EF4-FFF2-40B4-BE49-F238E27FC236}">
              <a16:creationId xmlns:a16="http://schemas.microsoft.com/office/drawing/2014/main" id="{00000000-0008-0000-0200-00002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5" name="Text Box 15">
          <a:extLst>
            <a:ext uri="{FF2B5EF4-FFF2-40B4-BE49-F238E27FC236}">
              <a16:creationId xmlns:a16="http://schemas.microsoft.com/office/drawing/2014/main" id="{00000000-0008-0000-0200-00002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86" name="Text Box 15">
          <a:extLst>
            <a:ext uri="{FF2B5EF4-FFF2-40B4-BE49-F238E27FC236}">
              <a16:creationId xmlns:a16="http://schemas.microsoft.com/office/drawing/2014/main" id="{00000000-0008-0000-0200-00002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87" name="Text Box 15">
          <a:extLst>
            <a:ext uri="{FF2B5EF4-FFF2-40B4-BE49-F238E27FC236}">
              <a16:creationId xmlns:a16="http://schemas.microsoft.com/office/drawing/2014/main" id="{00000000-0008-0000-0200-00002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88" name="Text Box 15">
          <a:extLst>
            <a:ext uri="{FF2B5EF4-FFF2-40B4-BE49-F238E27FC236}">
              <a16:creationId xmlns:a16="http://schemas.microsoft.com/office/drawing/2014/main" id="{00000000-0008-0000-0200-00003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89" name="Text Box 15">
          <a:extLst>
            <a:ext uri="{FF2B5EF4-FFF2-40B4-BE49-F238E27FC236}">
              <a16:creationId xmlns:a16="http://schemas.microsoft.com/office/drawing/2014/main" id="{00000000-0008-0000-0200-00003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0" name="Text Box 15">
          <a:extLst>
            <a:ext uri="{FF2B5EF4-FFF2-40B4-BE49-F238E27FC236}">
              <a16:creationId xmlns:a16="http://schemas.microsoft.com/office/drawing/2014/main" id="{00000000-0008-0000-0200-00003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1" name="Text Box 15">
          <a:extLst>
            <a:ext uri="{FF2B5EF4-FFF2-40B4-BE49-F238E27FC236}">
              <a16:creationId xmlns:a16="http://schemas.microsoft.com/office/drawing/2014/main" id="{00000000-0008-0000-0200-00003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2" name="Text Box 15">
          <a:extLst>
            <a:ext uri="{FF2B5EF4-FFF2-40B4-BE49-F238E27FC236}">
              <a16:creationId xmlns:a16="http://schemas.microsoft.com/office/drawing/2014/main" id="{00000000-0008-0000-0200-00003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3" name="Text Box 15">
          <a:extLst>
            <a:ext uri="{FF2B5EF4-FFF2-40B4-BE49-F238E27FC236}">
              <a16:creationId xmlns:a16="http://schemas.microsoft.com/office/drawing/2014/main" id="{00000000-0008-0000-0200-00003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4" name="Text Box 15">
          <a:extLst>
            <a:ext uri="{FF2B5EF4-FFF2-40B4-BE49-F238E27FC236}">
              <a16:creationId xmlns:a16="http://schemas.microsoft.com/office/drawing/2014/main" id="{00000000-0008-0000-0200-00003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5" name="Text Box 15">
          <a:extLst>
            <a:ext uri="{FF2B5EF4-FFF2-40B4-BE49-F238E27FC236}">
              <a16:creationId xmlns:a16="http://schemas.microsoft.com/office/drawing/2014/main" id="{00000000-0008-0000-0200-00003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296" name="Text Box 15">
          <a:extLst>
            <a:ext uri="{FF2B5EF4-FFF2-40B4-BE49-F238E27FC236}">
              <a16:creationId xmlns:a16="http://schemas.microsoft.com/office/drawing/2014/main" id="{00000000-0008-0000-0200-00003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297" name="Text Box 15">
          <a:extLst>
            <a:ext uri="{FF2B5EF4-FFF2-40B4-BE49-F238E27FC236}">
              <a16:creationId xmlns:a16="http://schemas.microsoft.com/office/drawing/2014/main" id="{00000000-0008-0000-0200-00003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298" name="Text Box 15">
          <a:extLst>
            <a:ext uri="{FF2B5EF4-FFF2-40B4-BE49-F238E27FC236}">
              <a16:creationId xmlns:a16="http://schemas.microsoft.com/office/drawing/2014/main" id="{00000000-0008-0000-0200-00003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299" name="Text Box 15">
          <a:extLst>
            <a:ext uri="{FF2B5EF4-FFF2-40B4-BE49-F238E27FC236}">
              <a16:creationId xmlns:a16="http://schemas.microsoft.com/office/drawing/2014/main" id="{00000000-0008-0000-0200-00003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0" name="Text Box 15">
          <a:extLst>
            <a:ext uri="{FF2B5EF4-FFF2-40B4-BE49-F238E27FC236}">
              <a16:creationId xmlns:a16="http://schemas.microsoft.com/office/drawing/2014/main" id="{00000000-0008-0000-0200-00003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1" name="Text Box 15">
          <a:extLst>
            <a:ext uri="{FF2B5EF4-FFF2-40B4-BE49-F238E27FC236}">
              <a16:creationId xmlns:a16="http://schemas.microsoft.com/office/drawing/2014/main" id="{00000000-0008-0000-0200-00003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2" name="Text Box 15">
          <a:extLst>
            <a:ext uri="{FF2B5EF4-FFF2-40B4-BE49-F238E27FC236}">
              <a16:creationId xmlns:a16="http://schemas.microsoft.com/office/drawing/2014/main" id="{00000000-0008-0000-0200-00003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3" name="Text Box 15">
          <a:extLst>
            <a:ext uri="{FF2B5EF4-FFF2-40B4-BE49-F238E27FC236}">
              <a16:creationId xmlns:a16="http://schemas.microsoft.com/office/drawing/2014/main" id="{00000000-0008-0000-0200-00003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4" name="Text Box 15">
          <a:extLst>
            <a:ext uri="{FF2B5EF4-FFF2-40B4-BE49-F238E27FC236}">
              <a16:creationId xmlns:a16="http://schemas.microsoft.com/office/drawing/2014/main" id="{00000000-0008-0000-0200-00004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5" name="Text Box 15">
          <a:extLst>
            <a:ext uri="{FF2B5EF4-FFF2-40B4-BE49-F238E27FC236}">
              <a16:creationId xmlns:a16="http://schemas.microsoft.com/office/drawing/2014/main" id="{00000000-0008-0000-0200-00004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06" name="Text Box 15">
          <a:extLst>
            <a:ext uri="{FF2B5EF4-FFF2-40B4-BE49-F238E27FC236}">
              <a16:creationId xmlns:a16="http://schemas.microsoft.com/office/drawing/2014/main" id="{00000000-0008-0000-0200-00004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07" name="Text Box 15">
          <a:extLst>
            <a:ext uri="{FF2B5EF4-FFF2-40B4-BE49-F238E27FC236}">
              <a16:creationId xmlns:a16="http://schemas.microsoft.com/office/drawing/2014/main" id="{00000000-0008-0000-0200-00004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08" name="Text Box 15">
          <a:extLst>
            <a:ext uri="{FF2B5EF4-FFF2-40B4-BE49-F238E27FC236}">
              <a16:creationId xmlns:a16="http://schemas.microsoft.com/office/drawing/2014/main" id="{00000000-0008-0000-0200-00004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09" name="Text Box 15">
          <a:extLst>
            <a:ext uri="{FF2B5EF4-FFF2-40B4-BE49-F238E27FC236}">
              <a16:creationId xmlns:a16="http://schemas.microsoft.com/office/drawing/2014/main" id="{00000000-0008-0000-0200-00004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0" name="Text Box 15">
          <a:extLst>
            <a:ext uri="{FF2B5EF4-FFF2-40B4-BE49-F238E27FC236}">
              <a16:creationId xmlns:a16="http://schemas.microsoft.com/office/drawing/2014/main" id="{00000000-0008-0000-0200-00004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1" name="Text Box 15">
          <a:extLst>
            <a:ext uri="{FF2B5EF4-FFF2-40B4-BE49-F238E27FC236}">
              <a16:creationId xmlns:a16="http://schemas.microsoft.com/office/drawing/2014/main" id="{00000000-0008-0000-0200-00004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2" name="Text Box 15">
          <a:extLst>
            <a:ext uri="{FF2B5EF4-FFF2-40B4-BE49-F238E27FC236}">
              <a16:creationId xmlns:a16="http://schemas.microsoft.com/office/drawing/2014/main" id="{00000000-0008-0000-0200-00004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3" name="Text Box 15">
          <a:extLst>
            <a:ext uri="{FF2B5EF4-FFF2-40B4-BE49-F238E27FC236}">
              <a16:creationId xmlns:a16="http://schemas.microsoft.com/office/drawing/2014/main" id="{00000000-0008-0000-0200-00004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14" name="Text Box 15">
          <a:extLst>
            <a:ext uri="{FF2B5EF4-FFF2-40B4-BE49-F238E27FC236}">
              <a16:creationId xmlns:a16="http://schemas.microsoft.com/office/drawing/2014/main" id="{00000000-0008-0000-0200-00004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5" name="Text Box 15">
          <a:extLst>
            <a:ext uri="{FF2B5EF4-FFF2-40B4-BE49-F238E27FC236}">
              <a16:creationId xmlns:a16="http://schemas.microsoft.com/office/drawing/2014/main" id="{00000000-0008-0000-0200-00004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6" name="Text Box 15">
          <a:extLst>
            <a:ext uri="{FF2B5EF4-FFF2-40B4-BE49-F238E27FC236}">
              <a16:creationId xmlns:a16="http://schemas.microsoft.com/office/drawing/2014/main" id="{00000000-0008-0000-0200-00004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17" name="Text Box 15">
          <a:extLst>
            <a:ext uri="{FF2B5EF4-FFF2-40B4-BE49-F238E27FC236}">
              <a16:creationId xmlns:a16="http://schemas.microsoft.com/office/drawing/2014/main" id="{00000000-0008-0000-0200-00004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18" name="Text Box 15">
          <a:extLst>
            <a:ext uri="{FF2B5EF4-FFF2-40B4-BE49-F238E27FC236}">
              <a16:creationId xmlns:a16="http://schemas.microsoft.com/office/drawing/2014/main" id="{00000000-0008-0000-0200-00004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19" name="Text Box 15">
          <a:extLst>
            <a:ext uri="{FF2B5EF4-FFF2-40B4-BE49-F238E27FC236}">
              <a16:creationId xmlns:a16="http://schemas.microsoft.com/office/drawing/2014/main" id="{00000000-0008-0000-0200-00004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0" name="Text Box 15">
          <a:extLst>
            <a:ext uri="{FF2B5EF4-FFF2-40B4-BE49-F238E27FC236}">
              <a16:creationId xmlns:a16="http://schemas.microsoft.com/office/drawing/2014/main" id="{00000000-0008-0000-0200-000050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1" name="Text Box 15">
          <a:extLst>
            <a:ext uri="{FF2B5EF4-FFF2-40B4-BE49-F238E27FC236}">
              <a16:creationId xmlns:a16="http://schemas.microsoft.com/office/drawing/2014/main" id="{00000000-0008-0000-0200-00005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2" name="Text Box 15">
          <a:extLst>
            <a:ext uri="{FF2B5EF4-FFF2-40B4-BE49-F238E27FC236}">
              <a16:creationId xmlns:a16="http://schemas.microsoft.com/office/drawing/2014/main" id="{00000000-0008-0000-0200-00005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3" name="Text Box 15">
          <a:extLst>
            <a:ext uri="{FF2B5EF4-FFF2-40B4-BE49-F238E27FC236}">
              <a16:creationId xmlns:a16="http://schemas.microsoft.com/office/drawing/2014/main" id="{00000000-0008-0000-0200-00005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24" name="Text Box 15">
          <a:extLst>
            <a:ext uri="{FF2B5EF4-FFF2-40B4-BE49-F238E27FC236}">
              <a16:creationId xmlns:a16="http://schemas.microsoft.com/office/drawing/2014/main" id="{00000000-0008-0000-0200-00005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25" name="Text Box 15">
          <a:extLst>
            <a:ext uri="{FF2B5EF4-FFF2-40B4-BE49-F238E27FC236}">
              <a16:creationId xmlns:a16="http://schemas.microsoft.com/office/drawing/2014/main" id="{00000000-0008-0000-0200-00005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26" name="Text Box 15">
          <a:extLst>
            <a:ext uri="{FF2B5EF4-FFF2-40B4-BE49-F238E27FC236}">
              <a16:creationId xmlns:a16="http://schemas.microsoft.com/office/drawing/2014/main" id="{00000000-0008-0000-0200-00005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7" name="Text Box 15">
          <a:extLst>
            <a:ext uri="{FF2B5EF4-FFF2-40B4-BE49-F238E27FC236}">
              <a16:creationId xmlns:a16="http://schemas.microsoft.com/office/drawing/2014/main" id="{00000000-0008-0000-0200-00005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28" name="Text Box 15">
          <a:extLst>
            <a:ext uri="{FF2B5EF4-FFF2-40B4-BE49-F238E27FC236}">
              <a16:creationId xmlns:a16="http://schemas.microsoft.com/office/drawing/2014/main" id="{00000000-0008-0000-0200-00005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29" name="Text Box 15">
          <a:extLst>
            <a:ext uri="{FF2B5EF4-FFF2-40B4-BE49-F238E27FC236}">
              <a16:creationId xmlns:a16="http://schemas.microsoft.com/office/drawing/2014/main" id="{00000000-0008-0000-0200-000059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30" name="Text Box 15">
          <a:extLst>
            <a:ext uri="{FF2B5EF4-FFF2-40B4-BE49-F238E27FC236}">
              <a16:creationId xmlns:a16="http://schemas.microsoft.com/office/drawing/2014/main" id="{00000000-0008-0000-0200-00005A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1" name="Text Box 15">
          <a:extLst>
            <a:ext uri="{FF2B5EF4-FFF2-40B4-BE49-F238E27FC236}">
              <a16:creationId xmlns:a16="http://schemas.microsoft.com/office/drawing/2014/main" id="{00000000-0008-0000-0200-00005B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2" name="Text Box 15">
          <a:extLst>
            <a:ext uri="{FF2B5EF4-FFF2-40B4-BE49-F238E27FC236}">
              <a16:creationId xmlns:a16="http://schemas.microsoft.com/office/drawing/2014/main" id="{00000000-0008-0000-0200-00005C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3" name="Text Box 15">
          <a:extLst>
            <a:ext uri="{FF2B5EF4-FFF2-40B4-BE49-F238E27FC236}">
              <a16:creationId xmlns:a16="http://schemas.microsoft.com/office/drawing/2014/main" id="{00000000-0008-0000-0200-00005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4" name="Text Box 15">
          <a:extLst>
            <a:ext uri="{FF2B5EF4-FFF2-40B4-BE49-F238E27FC236}">
              <a16:creationId xmlns:a16="http://schemas.microsoft.com/office/drawing/2014/main" id="{00000000-0008-0000-0200-00005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35" name="Text Box 15">
          <a:extLst>
            <a:ext uri="{FF2B5EF4-FFF2-40B4-BE49-F238E27FC236}">
              <a16:creationId xmlns:a16="http://schemas.microsoft.com/office/drawing/2014/main" id="{00000000-0008-0000-0200-00005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36" name="Text Box 15">
          <a:extLst>
            <a:ext uri="{FF2B5EF4-FFF2-40B4-BE49-F238E27FC236}">
              <a16:creationId xmlns:a16="http://schemas.microsoft.com/office/drawing/2014/main" id="{00000000-0008-0000-0200-00006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37" name="Text Box 15">
          <a:extLst>
            <a:ext uri="{FF2B5EF4-FFF2-40B4-BE49-F238E27FC236}">
              <a16:creationId xmlns:a16="http://schemas.microsoft.com/office/drawing/2014/main" id="{00000000-0008-0000-0200-00006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38" name="Text Box 15">
          <a:extLst>
            <a:ext uri="{FF2B5EF4-FFF2-40B4-BE49-F238E27FC236}">
              <a16:creationId xmlns:a16="http://schemas.microsoft.com/office/drawing/2014/main" id="{00000000-0008-0000-0200-00006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39" name="Text Box 15">
          <a:extLst>
            <a:ext uri="{FF2B5EF4-FFF2-40B4-BE49-F238E27FC236}">
              <a16:creationId xmlns:a16="http://schemas.microsoft.com/office/drawing/2014/main" id="{00000000-0008-0000-0200-00006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0" name="Text Box 15">
          <a:extLst>
            <a:ext uri="{FF2B5EF4-FFF2-40B4-BE49-F238E27FC236}">
              <a16:creationId xmlns:a16="http://schemas.microsoft.com/office/drawing/2014/main" id="{00000000-0008-0000-0200-00006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1" name="Text Box 15">
          <a:extLst>
            <a:ext uri="{FF2B5EF4-FFF2-40B4-BE49-F238E27FC236}">
              <a16:creationId xmlns:a16="http://schemas.microsoft.com/office/drawing/2014/main" id="{00000000-0008-0000-0200-00006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42" name="Text Box 15">
          <a:extLst>
            <a:ext uri="{FF2B5EF4-FFF2-40B4-BE49-F238E27FC236}">
              <a16:creationId xmlns:a16="http://schemas.microsoft.com/office/drawing/2014/main" id="{00000000-0008-0000-0200-00006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43" name="Text Box 15">
          <a:extLst>
            <a:ext uri="{FF2B5EF4-FFF2-40B4-BE49-F238E27FC236}">
              <a16:creationId xmlns:a16="http://schemas.microsoft.com/office/drawing/2014/main" id="{00000000-0008-0000-0200-00006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4" name="Text Box 15">
          <a:extLst>
            <a:ext uri="{FF2B5EF4-FFF2-40B4-BE49-F238E27FC236}">
              <a16:creationId xmlns:a16="http://schemas.microsoft.com/office/drawing/2014/main" id="{00000000-0008-0000-0200-00006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5" name="Text Box 15">
          <a:extLst>
            <a:ext uri="{FF2B5EF4-FFF2-40B4-BE49-F238E27FC236}">
              <a16:creationId xmlns:a16="http://schemas.microsoft.com/office/drawing/2014/main" id="{00000000-0008-0000-0200-00006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46" name="Text Box 15">
          <a:extLst>
            <a:ext uri="{FF2B5EF4-FFF2-40B4-BE49-F238E27FC236}">
              <a16:creationId xmlns:a16="http://schemas.microsoft.com/office/drawing/2014/main" id="{00000000-0008-0000-0200-00006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47" name="Text Box 15">
          <a:extLst>
            <a:ext uri="{FF2B5EF4-FFF2-40B4-BE49-F238E27FC236}">
              <a16:creationId xmlns:a16="http://schemas.microsoft.com/office/drawing/2014/main" id="{00000000-0008-0000-0200-00006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48" name="Text Box 15">
          <a:extLst>
            <a:ext uri="{FF2B5EF4-FFF2-40B4-BE49-F238E27FC236}">
              <a16:creationId xmlns:a16="http://schemas.microsoft.com/office/drawing/2014/main" id="{00000000-0008-0000-0200-00006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49" name="Text Box 15">
          <a:extLst>
            <a:ext uri="{FF2B5EF4-FFF2-40B4-BE49-F238E27FC236}">
              <a16:creationId xmlns:a16="http://schemas.microsoft.com/office/drawing/2014/main" id="{00000000-0008-0000-0200-00006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0" name="Text Box 15">
          <a:extLst>
            <a:ext uri="{FF2B5EF4-FFF2-40B4-BE49-F238E27FC236}">
              <a16:creationId xmlns:a16="http://schemas.microsoft.com/office/drawing/2014/main" id="{00000000-0008-0000-0200-00006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1" name="Text Box 15">
          <a:extLst>
            <a:ext uri="{FF2B5EF4-FFF2-40B4-BE49-F238E27FC236}">
              <a16:creationId xmlns:a16="http://schemas.microsoft.com/office/drawing/2014/main" id="{00000000-0008-0000-0200-00006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52" name="Text Box 15">
          <a:extLst>
            <a:ext uri="{FF2B5EF4-FFF2-40B4-BE49-F238E27FC236}">
              <a16:creationId xmlns:a16="http://schemas.microsoft.com/office/drawing/2014/main" id="{00000000-0008-0000-0200-00007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3" name="Text Box 15">
          <a:extLst>
            <a:ext uri="{FF2B5EF4-FFF2-40B4-BE49-F238E27FC236}">
              <a16:creationId xmlns:a16="http://schemas.microsoft.com/office/drawing/2014/main" id="{00000000-0008-0000-0200-00007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4" name="Text Box 15">
          <a:extLst>
            <a:ext uri="{FF2B5EF4-FFF2-40B4-BE49-F238E27FC236}">
              <a16:creationId xmlns:a16="http://schemas.microsoft.com/office/drawing/2014/main" id="{00000000-0008-0000-0200-00007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5" name="Text Box 15">
          <a:extLst>
            <a:ext uri="{FF2B5EF4-FFF2-40B4-BE49-F238E27FC236}">
              <a16:creationId xmlns:a16="http://schemas.microsoft.com/office/drawing/2014/main" id="{00000000-0008-0000-0200-00007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56" name="Text Box 15">
          <a:extLst>
            <a:ext uri="{FF2B5EF4-FFF2-40B4-BE49-F238E27FC236}">
              <a16:creationId xmlns:a16="http://schemas.microsoft.com/office/drawing/2014/main" id="{00000000-0008-0000-0200-00007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57" name="Text Box 15">
          <a:extLst>
            <a:ext uri="{FF2B5EF4-FFF2-40B4-BE49-F238E27FC236}">
              <a16:creationId xmlns:a16="http://schemas.microsoft.com/office/drawing/2014/main" id="{00000000-0008-0000-0200-00007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58" name="Text Box 15">
          <a:extLst>
            <a:ext uri="{FF2B5EF4-FFF2-40B4-BE49-F238E27FC236}">
              <a16:creationId xmlns:a16="http://schemas.microsoft.com/office/drawing/2014/main" id="{00000000-0008-0000-0200-00007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59" name="Text Box 15">
          <a:extLst>
            <a:ext uri="{FF2B5EF4-FFF2-40B4-BE49-F238E27FC236}">
              <a16:creationId xmlns:a16="http://schemas.microsoft.com/office/drawing/2014/main" id="{00000000-0008-0000-0200-00007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0" name="Text Box 15">
          <a:extLst>
            <a:ext uri="{FF2B5EF4-FFF2-40B4-BE49-F238E27FC236}">
              <a16:creationId xmlns:a16="http://schemas.microsoft.com/office/drawing/2014/main" id="{00000000-0008-0000-0200-00007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1" name="Text Box 15">
          <a:extLst>
            <a:ext uri="{FF2B5EF4-FFF2-40B4-BE49-F238E27FC236}">
              <a16:creationId xmlns:a16="http://schemas.microsoft.com/office/drawing/2014/main" id="{00000000-0008-0000-0200-00007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2" name="Text Box 15">
          <a:extLst>
            <a:ext uri="{FF2B5EF4-FFF2-40B4-BE49-F238E27FC236}">
              <a16:creationId xmlns:a16="http://schemas.microsoft.com/office/drawing/2014/main" id="{00000000-0008-0000-0200-00007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63" name="Text Box 15">
          <a:extLst>
            <a:ext uri="{FF2B5EF4-FFF2-40B4-BE49-F238E27FC236}">
              <a16:creationId xmlns:a16="http://schemas.microsoft.com/office/drawing/2014/main" id="{00000000-0008-0000-0200-00007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4" name="Text Box 15">
          <a:extLst>
            <a:ext uri="{FF2B5EF4-FFF2-40B4-BE49-F238E27FC236}">
              <a16:creationId xmlns:a16="http://schemas.microsoft.com/office/drawing/2014/main" id="{00000000-0008-0000-0200-00007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5" name="Text Box 15">
          <a:extLst>
            <a:ext uri="{FF2B5EF4-FFF2-40B4-BE49-F238E27FC236}">
              <a16:creationId xmlns:a16="http://schemas.microsoft.com/office/drawing/2014/main" id="{00000000-0008-0000-0200-00007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66" name="Text Box 15">
          <a:extLst>
            <a:ext uri="{FF2B5EF4-FFF2-40B4-BE49-F238E27FC236}">
              <a16:creationId xmlns:a16="http://schemas.microsoft.com/office/drawing/2014/main" id="{00000000-0008-0000-0200-00007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67" name="Text Box 15">
          <a:extLst>
            <a:ext uri="{FF2B5EF4-FFF2-40B4-BE49-F238E27FC236}">
              <a16:creationId xmlns:a16="http://schemas.microsoft.com/office/drawing/2014/main" id="{00000000-0008-0000-0200-00007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68" name="Text Box 15">
          <a:extLst>
            <a:ext uri="{FF2B5EF4-FFF2-40B4-BE49-F238E27FC236}">
              <a16:creationId xmlns:a16="http://schemas.microsoft.com/office/drawing/2014/main" id="{00000000-0008-0000-0200-00008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69" name="Text Box 15">
          <a:extLst>
            <a:ext uri="{FF2B5EF4-FFF2-40B4-BE49-F238E27FC236}">
              <a16:creationId xmlns:a16="http://schemas.microsoft.com/office/drawing/2014/main" id="{00000000-0008-0000-0200-00008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0" name="Text Box 15">
          <a:extLst>
            <a:ext uri="{FF2B5EF4-FFF2-40B4-BE49-F238E27FC236}">
              <a16:creationId xmlns:a16="http://schemas.microsoft.com/office/drawing/2014/main" id="{00000000-0008-0000-0200-00008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1" name="Text Box 15">
          <a:extLst>
            <a:ext uri="{FF2B5EF4-FFF2-40B4-BE49-F238E27FC236}">
              <a16:creationId xmlns:a16="http://schemas.microsoft.com/office/drawing/2014/main" id="{00000000-0008-0000-0200-00008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72" name="Text Box 15">
          <a:extLst>
            <a:ext uri="{FF2B5EF4-FFF2-40B4-BE49-F238E27FC236}">
              <a16:creationId xmlns:a16="http://schemas.microsoft.com/office/drawing/2014/main" id="{00000000-0008-0000-0200-00008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73" name="Text Box 15">
          <a:extLst>
            <a:ext uri="{FF2B5EF4-FFF2-40B4-BE49-F238E27FC236}">
              <a16:creationId xmlns:a16="http://schemas.microsoft.com/office/drawing/2014/main" id="{00000000-0008-0000-0200-00008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4" name="Text Box 15">
          <a:extLst>
            <a:ext uri="{FF2B5EF4-FFF2-40B4-BE49-F238E27FC236}">
              <a16:creationId xmlns:a16="http://schemas.microsoft.com/office/drawing/2014/main" id="{00000000-0008-0000-0200-00008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5" name="Text Box 15">
          <a:extLst>
            <a:ext uri="{FF2B5EF4-FFF2-40B4-BE49-F238E27FC236}">
              <a16:creationId xmlns:a16="http://schemas.microsoft.com/office/drawing/2014/main" id="{00000000-0008-0000-0200-00008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76" name="Text Box 15">
          <a:extLst>
            <a:ext uri="{FF2B5EF4-FFF2-40B4-BE49-F238E27FC236}">
              <a16:creationId xmlns:a16="http://schemas.microsoft.com/office/drawing/2014/main" id="{00000000-0008-0000-0200-00008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77" name="Text Box 15">
          <a:extLst>
            <a:ext uri="{FF2B5EF4-FFF2-40B4-BE49-F238E27FC236}">
              <a16:creationId xmlns:a16="http://schemas.microsoft.com/office/drawing/2014/main" id="{00000000-0008-0000-0200-00008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78" name="Text Box 15">
          <a:extLst>
            <a:ext uri="{FF2B5EF4-FFF2-40B4-BE49-F238E27FC236}">
              <a16:creationId xmlns:a16="http://schemas.microsoft.com/office/drawing/2014/main" id="{00000000-0008-0000-0200-00008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79" name="Text Box 15">
          <a:extLst>
            <a:ext uri="{FF2B5EF4-FFF2-40B4-BE49-F238E27FC236}">
              <a16:creationId xmlns:a16="http://schemas.microsoft.com/office/drawing/2014/main" id="{00000000-0008-0000-0200-00008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0" name="Text Box 15">
          <a:extLst>
            <a:ext uri="{FF2B5EF4-FFF2-40B4-BE49-F238E27FC236}">
              <a16:creationId xmlns:a16="http://schemas.microsoft.com/office/drawing/2014/main" id="{00000000-0008-0000-0200-00008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1" name="Text Box 15">
          <a:extLst>
            <a:ext uri="{FF2B5EF4-FFF2-40B4-BE49-F238E27FC236}">
              <a16:creationId xmlns:a16="http://schemas.microsoft.com/office/drawing/2014/main" id="{00000000-0008-0000-0200-00008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82" name="Text Box 15">
          <a:extLst>
            <a:ext uri="{FF2B5EF4-FFF2-40B4-BE49-F238E27FC236}">
              <a16:creationId xmlns:a16="http://schemas.microsoft.com/office/drawing/2014/main" id="{00000000-0008-0000-0200-00008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83" name="Text Box 15">
          <a:extLst>
            <a:ext uri="{FF2B5EF4-FFF2-40B4-BE49-F238E27FC236}">
              <a16:creationId xmlns:a16="http://schemas.microsoft.com/office/drawing/2014/main" id="{00000000-0008-0000-0200-00008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4" name="Text Box 15">
          <a:extLst>
            <a:ext uri="{FF2B5EF4-FFF2-40B4-BE49-F238E27FC236}">
              <a16:creationId xmlns:a16="http://schemas.microsoft.com/office/drawing/2014/main" id="{00000000-0008-0000-0200-00009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5" name="Text Box 15">
          <a:extLst>
            <a:ext uri="{FF2B5EF4-FFF2-40B4-BE49-F238E27FC236}">
              <a16:creationId xmlns:a16="http://schemas.microsoft.com/office/drawing/2014/main" id="{00000000-0008-0000-0200-00009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86" name="Text Box 15">
          <a:extLst>
            <a:ext uri="{FF2B5EF4-FFF2-40B4-BE49-F238E27FC236}">
              <a16:creationId xmlns:a16="http://schemas.microsoft.com/office/drawing/2014/main" id="{00000000-0008-0000-0200-00009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87" name="Text Box 15">
          <a:extLst>
            <a:ext uri="{FF2B5EF4-FFF2-40B4-BE49-F238E27FC236}">
              <a16:creationId xmlns:a16="http://schemas.microsoft.com/office/drawing/2014/main" id="{00000000-0008-0000-0200-00009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88" name="Text Box 15">
          <a:extLst>
            <a:ext uri="{FF2B5EF4-FFF2-40B4-BE49-F238E27FC236}">
              <a16:creationId xmlns:a16="http://schemas.microsoft.com/office/drawing/2014/main" id="{00000000-0008-0000-0200-00009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89" name="Text Box 15">
          <a:extLst>
            <a:ext uri="{FF2B5EF4-FFF2-40B4-BE49-F238E27FC236}">
              <a16:creationId xmlns:a16="http://schemas.microsoft.com/office/drawing/2014/main" id="{00000000-0008-0000-0200-00009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0" name="Text Box 15">
          <a:extLst>
            <a:ext uri="{FF2B5EF4-FFF2-40B4-BE49-F238E27FC236}">
              <a16:creationId xmlns:a16="http://schemas.microsoft.com/office/drawing/2014/main" id="{00000000-0008-0000-0200-00009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1" name="Text Box 15">
          <a:extLst>
            <a:ext uri="{FF2B5EF4-FFF2-40B4-BE49-F238E27FC236}">
              <a16:creationId xmlns:a16="http://schemas.microsoft.com/office/drawing/2014/main" id="{00000000-0008-0000-0200-00009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92" name="Text Box 15">
          <a:extLst>
            <a:ext uri="{FF2B5EF4-FFF2-40B4-BE49-F238E27FC236}">
              <a16:creationId xmlns:a16="http://schemas.microsoft.com/office/drawing/2014/main" id="{00000000-0008-0000-0200-00009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3" name="Text Box 15">
          <a:extLst>
            <a:ext uri="{FF2B5EF4-FFF2-40B4-BE49-F238E27FC236}">
              <a16:creationId xmlns:a16="http://schemas.microsoft.com/office/drawing/2014/main" id="{00000000-0008-0000-0200-00009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4" name="Text Box 15">
          <a:extLst>
            <a:ext uri="{FF2B5EF4-FFF2-40B4-BE49-F238E27FC236}">
              <a16:creationId xmlns:a16="http://schemas.microsoft.com/office/drawing/2014/main" id="{00000000-0008-0000-0200-00009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5" name="Text Box 15">
          <a:extLst>
            <a:ext uri="{FF2B5EF4-FFF2-40B4-BE49-F238E27FC236}">
              <a16:creationId xmlns:a16="http://schemas.microsoft.com/office/drawing/2014/main" id="{00000000-0008-0000-0200-00009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396" name="Text Box 15">
          <a:extLst>
            <a:ext uri="{FF2B5EF4-FFF2-40B4-BE49-F238E27FC236}">
              <a16:creationId xmlns:a16="http://schemas.microsoft.com/office/drawing/2014/main" id="{00000000-0008-0000-0200-00009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397" name="Text Box 15">
          <a:extLst>
            <a:ext uri="{FF2B5EF4-FFF2-40B4-BE49-F238E27FC236}">
              <a16:creationId xmlns:a16="http://schemas.microsoft.com/office/drawing/2014/main" id="{00000000-0008-0000-0200-00009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398" name="Text Box 15">
          <a:extLst>
            <a:ext uri="{FF2B5EF4-FFF2-40B4-BE49-F238E27FC236}">
              <a16:creationId xmlns:a16="http://schemas.microsoft.com/office/drawing/2014/main" id="{00000000-0008-0000-0200-00009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399" name="Text Box 15">
          <a:extLst>
            <a:ext uri="{FF2B5EF4-FFF2-40B4-BE49-F238E27FC236}">
              <a16:creationId xmlns:a16="http://schemas.microsoft.com/office/drawing/2014/main" id="{00000000-0008-0000-0200-00009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0" name="Text Box 15">
          <a:extLst>
            <a:ext uri="{FF2B5EF4-FFF2-40B4-BE49-F238E27FC236}">
              <a16:creationId xmlns:a16="http://schemas.microsoft.com/office/drawing/2014/main" id="{00000000-0008-0000-0200-0000A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1" name="Text Box 15">
          <a:extLst>
            <a:ext uri="{FF2B5EF4-FFF2-40B4-BE49-F238E27FC236}">
              <a16:creationId xmlns:a16="http://schemas.microsoft.com/office/drawing/2014/main" id="{00000000-0008-0000-0200-0000A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02" name="Text Box 15">
          <a:extLst>
            <a:ext uri="{FF2B5EF4-FFF2-40B4-BE49-F238E27FC236}">
              <a16:creationId xmlns:a16="http://schemas.microsoft.com/office/drawing/2014/main" id="{00000000-0008-0000-0200-0000A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3" name="Text Box 15">
          <a:extLst>
            <a:ext uri="{FF2B5EF4-FFF2-40B4-BE49-F238E27FC236}">
              <a16:creationId xmlns:a16="http://schemas.microsoft.com/office/drawing/2014/main" id="{00000000-0008-0000-0200-0000A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4" name="Text Box 15">
          <a:extLst>
            <a:ext uri="{FF2B5EF4-FFF2-40B4-BE49-F238E27FC236}">
              <a16:creationId xmlns:a16="http://schemas.microsoft.com/office/drawing/2014/main" id="{00000000-0008-0000-0200-0000A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05" name="Text Box 15">
          <a:extLst>
            <a:ext uri="{FF2B5EF4-FFF2-40B4-BE49-F238E27FC236}">
              <a16:creationId xmlns:a16="http://schemas.microsoft.com/office/drawing/2014/main" id="{00000000-0008-0000-0200-0000A5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06" name="Text Box 15">
          <a:extLst>
            <a:ext uri="{FF2B5EF4-FFF2-40B4-BE49-F238E27FC236}">
              <a16:creationId xmlns:a16="http://schemas.microsoft.com/office/drawing/2014/main" id="{00000000-0008-0000-0200-0000A6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7" name="Text Box 15">
          <a:extLst>
            <a:ext uri="{FF2B5EF4-FFF2-40B4-BE49-F238E27FC236}">
              <a16:creationId xmlns:a16="http://schemas.microsoft.com/office/drawing/2014/main" id="{00000000-0008-0000-0200-0000A7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08" name="Text Box 15">
          <a:extLst>
            <a:ext uri="{FF2B5EF4-FFF2-40B4-BE49-F238E27FC236}">
              <a16:creationId xmlns:a16="http://schemas.microsoft.com/office/drawing/2014/main" id="{00000000-0008-0000-0200-0000A8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09" name="Text Box 15">
          <a:extLst>
            <a:ext uri="{FF2B5EF4-FFF2-40B4-BE49-F238E27FC236}">
              <a16:creationId xmlns:a16="http://schemas.microsoft.com/office/drawing/2014/main" id="{00000000-0008-0000-0200-0000A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10" name="Text Box 15">
          <a:extLst>
            <a:ext uri="{FF2B5EF4-FFF2-40B4-BE49-F238E27FC236}">
              <a16:creationId xmlns:a16="http://schemas.microsoft.com/office/drawing/2014/main" id="{00000000-0008-0000-0200-0000A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1" name="Text Box 15">
          <a:extLst>
            <a:ext uri="{FF2B5EF4-FFF2-40B4-BE49-F238E27FC236}">
              <a16:creationId xmlns:a16="http://schemas.microsoft.com/office/drawing/2014/main" id="{00000000-0008-0000-0200-0000A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2" name="Text Box 15">
          <a:extLst>
            <a:ext uri="{FF2B5EF4-FFF2-40B4-BE49-F238E27FC236}">
              <a16:creationId xmlns:a16="http://schemas.microsoft.com/office/drawing/2014/main" id="{00000000-0008-0000-0200-0000A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3" name="Text Box 15">
          <a:extLst>
            <a:ext uri="{FF2B5EF4-FFF2-40B4-BE49-F238E27FC236}">
              <a16:creationId xmlns:a16="http://schemas.microsoft.com/office/drawing/2014/main" id="{00000000-0008-0000-0200-0000A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14" name="Text Box 15">
          <a:extLst>
            <a:ext uri="{FF2B5EF4-FFF2-40B4-BE49-F238E27FC236}">
              <a16:creationId xmlns:a16="http://schemas.microsoft.com/office/drawing/2014/main" id="{00000000-0008-0000-0200-0000A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5" name="Text Box 15">
          <a:extLst>
            <a:ext uri="{FF2B5EF4-FFF2-40B4-BE49-F238E27FC236}">
              <a16:creationId xmlns:a16="http://schemas.microsoft.com/office/drawing/2014/main" id="{00000000-0008-0000-0200-0000A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6" name="Text Box 15">
          <a:extLst>
            <a:ext uri="{FF2B5EF4-FFF2-40B4-BE49-F238E27FC236}">
              <a16:creationId xmlns:a16="http://schemas.microsoft.com/office/drawing/2014/main" id="{00000000-0008-0000-0200-0000B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17" name="Text Box 15">
          <a:extLst>
            <a:ext uri="{FF2B5EF4-FFF2-40B4-BE49-F238E27FC236}">
              <a16:creationId xmlns:a16="http://schemas.microsoft.com/office/drawing/2014/main" id="{00000000-0008-0000-0200-0000B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18" name="Text Box 15">
          <a:extLst>
            <a:ext uri="{FF2B5EF4-FFF2-40B4-BE49-F238E27FC236}">
              <a16:creationId xmlns:a16="http://schemas.microsoft.com/office/drawing/2014/main" id="{00000000-0008-0000-0200-0000B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19" name="Text Box 15">
          <a:extLst>
            <a:ext uri="{FF2B5EF4-FFF2-40B4-BE49-F238E27FC236}">
              <a16:creationId xmlns:a16="http://schemas.microsoft.com/office/drawing/2014/main" id="{00000000-0008-0000-0200-0000B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0" name="Text Box 15">
          <a:extLst>
            <a:ext uri="{FF2B5EF4-FFF2-40B4-BE49-F238E27FC236}">
              <a16:creationId xmlns:a16="http://schemas.microsoft.com/office/drawing/2014/main" id="{00000000-0008-0000-0200-0000B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1" name="Text Box 15">
          <a:extLst>
            <a:ext uri="{FF2B5EF4-FFF2-40B4-BE49-F238E27FC236}">
              <a16:creationId xmlns:a16="http://schemas.microsoft.com/office/drawing/2014/main" id="{00000000-0008-0000-0200-0000B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2" name="Text Box 15">
          <a:extLst>
            <a:ext uri="{FF2B5EF4-FFF2-40B4-BE49-F238E27FC236}">
              <a16:creationId xmlns:a16="http://schemas.microsoft.com/office/drawing/2014/main" id="{00000000-0008-0000-0200-0000B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23" name="Text Box 15">
          <a:extLst>
            <a:ext uri="{FF2B5EF4-FFF2-40B4-BE49-F238E27FC236}">
              <a16:creationId xmlns:a16="http://schemas.microsoft.com/office/drawing/2014/main" id="{00000000-0008-0000-0200-0000B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4" name="Text Box 15">
          <a:extLst>
            <a:ext uri="{FF2B5EF4-FFF2-40B4-BE49-F238E27FC236}">
              <a16:creationId xmlns:a16="http://schemas.microsoft.com/office/drawing/2014/main" id="{00000000-0008-0000-0200-0000B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5" name="Text Box 15">
          <a:extLst>
            <a:ext uri="{FF2B5EF4-FFF2-40B4-BE49-F238E27FC236}">
              <a16:creationId xmlns:a16="http://schemas.microsoft.com/office/drawing/2014/main" id="{00000000-0008-0000-0200-0000B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26" name="Text Box 15">
          <a:extLst>
            <a:ext uri="{FF2B5EF4-FFF2-40B4-BE49-F238E27FC236}">
              <a16:creationId xmlns:a16="http://schemas.microsoft.com/office/drawing/2014/main" id="{00000000-0008-0000-0200-0000B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27" name="Text Box 15">
          <a:extLst>
            <a:ext uri="{FF2B5EF4-FFF2-40B4-BE49-F238E27FC236}">
              <a16:creationId xmlns:a16="http://schemas.microsoft.com/office/drawing/2014/main" id="{00000000-0008-0000-0200-0000B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28" name="Text Box 15">
          <a:extLst>
            <a:ext uri="{FF2B5EF4-FFF2-40B4-BE49-F238E27FC236}">
              <a16:creationId xmlns:a16="http://schemas.microsoft.com/office/drawing/2014/main" id="{00000000-0008-0000-0200-0000B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29" name="Text Box 15">
          <a:extLst>
            <a:ext uri="{FF2B5EF4-FFF2-40B4-BE49-F238E27FC236}">
              <a16:creationId xmlns:a16="http://schemas.microsoft.com/office/drawing/2014/main" id="{00000000-0008-0000-0200-0000B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0" name="Text Box 15">
          <a:extLst>
            <a:ext uri="{FF2B5EF4-FFF2-40B4-BE49-F238E27FC236}">
              <a16:creationId xmlns:a16="http://schemas.microsoft.com/office/drawing/2014/main" id="{00000000-0008-0000-0200-0000B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1" name="Text Box 15">
          <a:extLst>
            <a:ext uri="{FF2B5EF4-FFF2-40B4-BE49-F238E27FC236}">
              <a16:creationId xmlns:a16="http://schemas.microsoft.com/office/drawing/2014/main" id="{00000000-0008-0000-0200-0000B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32" name="Text Box 15">
          <a:extLst>
            <a:ext uri="{FF2B5EF4-FFF2-40B4-BE49-F238E27FC236}">
              <a16:creationId xmlns:a16="http://schemas.microsoft.com/office/drawing/2014/main" id="{00000000-0008-0000-0200-0000C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3" name="Text Box 15">
          <a:extLst>
            <a:ext uri="{FF2B5EF4-FFF2-40B4-BE49-F238E27FC236}">
              <a16:creationId xmlns:a16="http://schemas.microsoft.com/office/drawing/2014/main" id="{00000000-0008-0000-0200-0000C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4" name="Text Box 15">
          <a:extLst>
            <a:ext uri="{FF2B5EF4-FFF2-40B4-BE49-F238E27FC236}">
              <a16:creationId xmlns:a16="http://schemas.microsoft.com/office/drawing/2014/main" id="{00000000-0008-0000-0200-0000C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5" name="Text Box 15">
          <a:extLst>
            <a:ext uri="{FF2B5EF4-FFF2-40B4-BE49-F238E27FC236}">
              <a16:creationId xmlns:a16="http://schemas.microsoft.com/office/drawing/2014/main" id="{00000000-0008-0000-0200-0000C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36" name="Text Box 15">
          <a:extLst>
            <a:ext uri="{FF2B5EF4-FFF2-40B4-BE49-F238E27FC236}">
              <a16:creationId xmlns:a16="http://schemas.microsoft.com/office/drawing/2014/main" id="{00000000-0008-0000-0200-0000C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37" name="Text Box 15">
          <a:extLst>
            <a:ext uri="{FF2B5EF4-FFF2-40B4-BE49-F238E27FC236}">
              <a16:creationId xmlns:a16="http://schemas.microsoft.com/office/drawing/2014/main" id="{00000000-0008-0000-0200-0000C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38" name="Text Box 15">
          <a:extLst>
            <a:ext uri="{FF2B5EF4-FFF2-40B4-BE49-F238E27FC236}">
              <a16:creationId xmlns:a16="http://schemas.microsoft.com/office/drawing/2014/main" id="{00000000-0008-0000-0200-0000C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39" name="Text Box 15">
          <a:extLst>
            <a:ext uri="{FF2B5EF4-FFF2-40B4-BE49-F238E27FC236}">
              <a16:creationId xmlns:a16="http://schemas.microsoft.com/office/drawing/2014/main" id="{00000000-0008-0000-0200-0000C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0" name="Text Box 15">
          <a:extLst>
            <a:ext uri="{FF2B5EF4-FFF2-40B4-BE49-F238E27FC236}">
              <a16:creationId xmlns:a16="http://schemas.microsoft.com/office/drawing/2014/main" id="{00000000-0008-0000-0200-0000C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1" name="Text Box 15">
          <a:extLst>
            <a:ext uri="{FF2B5EF4-FFF2-40B4-BE49-F238E27FC236}">
              <a16:creationId xmlns:a16="http://schemas.microsoft.com/office/drawing/2014/main" id="{00000000-0008-0000-0200-0000C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42" name="Text Box 15">
          <a:extLst>
            <a:ext uri="{FF2B5EF4-FFF2-40B4-BE49-F238E27FC236}">
              <a16:creationId xmlns:a16="http://schemas.microsoft.com/office/drawing/2014/main" id="{00000000-0008-0000-0200-0000C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43" name="Text Box 15">
          <a:extLst>
            <a:ext uri="{FF2B5EF4-FFF2-40B4-BE49-F238E27FC236}">
              <a16:creationId xmlns:a16="http://schemas.microsoft.com/office/drawing/2014/main" id="{00000000-0008-0000-0200-0000C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4" name="Text Box 15">
          <a:extLst>
            <a:ext uri="{FF2B5EF4-FFF2-40B4-BE49-F238E27FC236}">
              <a16:creationId xmlns:a16="http://schemas.microsoft.com/office/drawing/2014/main" id="{00000000-0008-0000-0200-0000C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5" name="Text Box 15">
          <a:extLst>
            <a:ext uri="{FF2B5EF4-FFF2-40B4-BE49-F238E27FC236}">
              <a16:creationId xmlns:a16="http://schemas.microsoft.com/office/drawing/2014/main" id="{00000000-0008-0000-0200-0000C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46" name="Text Box 15">
          <a:extLst>
            <a:ext uri="{FF2B5EF4-FFF2-40B4-BE49-F238E27FC236}">
              <a16:creationId xmlns:a16="http://schemas.microsoft.com/office/drawing/2014/main" id="{00000000-0008-0000-0200-0000C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47" name="Text Box 15">
          <a:extLst>
            <a:ext uri="{FF2B5EF4-FFF2-40B4-BE49-F238E27FC236}">
              <a16:creationId xmlns:a16="http://schemas.microsoft.com/office/drawing/2014/main" id="{00000000-0008-0000-0200-0000C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48" name="Text Box 15">
          <a:extLst>
            <a:ext uri="{FF2B5EF4-FFF2-40B4-BE49-F238E27FC236}">
              <a16:creationId xmlns:a16="http://schemas.microsoft.com/office/drawing/2014/main" id="{00000000-0008-0000-0200-0000D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49" name="Text Box 15">
          <a:extLst>
            <a:ext uri="{FF2B5EF4-FFF2-40B4-BE49-F238E27FC236}">
              <a16:creationId xmlns:a16="http://schemas.microsoft.com/office/drawing/2014/main" id="{00000000-0008-0000-0200-0000D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0" name="Text Box 15">
          <a:extLst>
            <a:ext uri="{FF2B5EF4-FFF2-40B4-BE49-F238E27FC236}">
              <a16:creationId xmlns:a16="http://schemas.microsoft.com/office/drawing/2014/main" id="{00000000-0008-0000-0200-0000D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1" name="Text Box 15">
          <a:extLst>
            <a:ext uri="{FF2B5EF4-FFF2-40B4-BE49-F238E27FC236}">
              <a16:creationId xmlns:a16="http://schemas.microsoft.com/office/drawing/2014/main" id="{00000000-0008-0000-0200-0000D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52" name="Text Box 15">
          <a:extLst>
            <a:ext uri="{FF2B5EF4-FFF2-40B4-BE49-F238E27FC236}">
              <a16:creationId xmlns:a16="http://schemas.microsoft.com/office/drawing/2014/main" id="{00000000-0008-0000-0200-0000D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3" name="Text Box 15">
          <a:extLst>
            <a:ext uri="{FF2B5EF4-FFF2-40B4-BE49-F238E27FC236}">
              <a16:creationId xmlns:a16="http://schemas.microsoft.com/office/drawing/2014/main" id="{00000000-0008-0000-0200-0000D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4" name="Text Box 15">
          <a:extLst>
            <a:ext uri="{FF2B5EF4-FFF2-40B4-BE49-F238E27FC236}">
              <a16:creationId xmlns:a16="http://schemas.microsoft.com/office/drawing/2014/main" id="{00000000-0008-0000-0200-0000D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5" name="Text Box 15">
          <a:extLst>
            <a:ext uri="{FF2B5EF4-FFF2-40B4-BE49-F238E27FC236}">
              <a16:creationId xmlns:a16="http://schemas.microsoft.com/office/drawing/2014/main" id="{00000000-0008-0000-0200-0000D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56" name="Text Box 15">
          <a:extLst>
            <a:ext uri="{FF2B5EF4-FFF2-40B4-BE49-F238E27FC236}">
              <a16:creationId xmlns:a16="http://schemas.microsoft.com/office/drawing/2014/main" id="{00000000-0008-0000-0200-0000D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57" name="Text Box 15">
          <a:extLst>
            <a:ext uri="{FF2B5EF4-FFF2-40B4-BE49-F238E27FC236}">
              <a16:creationId xmlns:a16="http://schemas.microsoft.com/office/drawing/2014/main" id="{00000000-0008-0000-0200-0000D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58" name="Text Box 15">
          <a:extLst>
            <a:ext uri="{FF2B5EF4-FFF2-40B4-BE49-F238E27FC236}">
              <a16:creationId xmlns:a16="http://schemas.microsoft.com/office/drawing/2014/main" id="{00000000-0008-0000-0200-0000D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59" name="Text Box 15">
          <a:extLst>
            <a:ext uri="{FF2B5EF4-FFF2-40B4-BE49-F238E27FC236}">
              <a16:creationId xmlns:a16="http://schemas.microsoft.com/office/drawing/2014/main" id="{00000000-0008-0000-0200-0000D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0" name="Text Box 15">
          <a:extLst>
            <a:ext uri="{FF2B5EF4-FFF2-40B4-BE49-F238E27FC236}">
              <a16:creationId xmlns:a16="http://schemas.microsoft.com/office/drawing/2014/main" id="{00000000-0008-0000-0200-0000D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1" name="Text Box 15">
          <a:extLst>
            <a:ext uri="{FF2B5EF4-FFF2-40B4-BE49-F238E27FC236}">
              <a16:creationId xmlns:a16="http://schemas.microsoft.com/office/drawing/2014/main" id="{00000000-0008-0000-0200-0000D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62" name="Text Box 15">
          <a:extLst>
            <a:ext uri="{FF2B5EF4-FFF2-40B4-BE49-F238E27FC236}">
              <a16:creationId xmlns:a16="http://schemas.microsoft.com/office/drawing/2014/main" id="{00000000-0008-0000-0200-0000D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63" name="Text Box 15">
          <a:extLst>
            <a:ext uri="{FF2B5EF4-FFF2-40B4-BE49-F238E27FC236}">
              <a16:creationId xmlns:a16="http://schemas.microsoft.com/office/drawing/2014/main" id="{00000000-0008-0000-0200-0000D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4" name="Text Box 15">
          <a:extLst>
            <a:ext uri="{FF2B5EF4-FFF2-40B4-BE49-F238E27FC236}">
              <a16:creationId xmlns:a16="http://schemas.microsoft.com/office/drawing/2014/main" id="{00000000-0008-0000-0200-0000E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5" name="Text Box 15">
          <a:extLst>
            <a:ext uri="{FF2B5EF4-FFF2-40B4-BE49-F238E27FC236}">
              <a16:creationId xmlns:a16="http://schemas.microsoft.com/office/drawing/2014/main" id="{00000000-0008-0000-0200-0000E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66" name="Text Box 15">
          <a:extLst>
            <a:ext uri="{FF2B5EF4-FFF2-40B4-BE49-F238E27FC236}">
              <a16:creationId xmlns:a16="http://schemas.microsoft.com/office/drawing/2014/main" id="{00000000-0008-0000-0200-0000E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67" name="Text Box 15">
          <a:extLst>
            <a:ext uri="{FF2B5EF4-FFF2-40B4-BE49-F238E27FC236}">
              <a16:creationId xmlns:a16="http://schemas.microsoft.com/office/drawing/2014/main" id="{00000000-0008-0000-0200-0000E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68" name="Text Box 15">
          <a:extLst>
            <a:ext uri="{FF2B5EF4-FFF2-40B4-BE49-F238E27FC236}">
              <a16:creationId xmlns:a16="http://schemas.microsoft.com/office/drawing/2014/main" id="{00000000-0008-0000-0200-0000E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69" name="Text Box 15">
          <a:extLst>
            <a:ext uri="{FF2B5EF4-FFF2-40B4-BE49-F238E27FC236}">
              <a16:creationId xmlns:a16="http://schemas.microsoft.com/office/drawing/2014/main" id="{00000000-0008-0000-0200-0000E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0" name="Text Box 15">
          <a:extLst>
            <a:ext uri="{FF2B5EF4-FFF2-40B4-BE49-F238E27FC236}">
              <a16:creationId xmlns:a16="http://schemas.microsoft.com/office/drawing/2014/main" id="{00000000-0008-0000-0200-0000E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1" name="Text Box 15">
          <a:extLst>
            <a:ext uri="{FF2B5EF4-FFF2-40B4-BE49-F238E27FC236}">
              <a16:creationId xmlns:a16="http://schemas.microsoft.com/office/drawing/2014/main" id="{00000000-0008-0000-0200-0000E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72" name="Text Box 15">
          <a:extLst>
            <a:ext uri="{FF2B5EF4-FFF2-40B4-BE49-F238E27FC236}">
              <a16:creationId xmlns:a16="http://schemas.microsoft.com/office/drawing/2014/main" id="{00000000-0008-0000-0200-0000E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3" name="Text Box 15">
          <a:extLst>
            <a:ext uri="{FF2B5EF4-FFF2-40B4-BE49-F238E27FC236}">
              <a16:creationId xmlns:a16="http://schemas.microsoft.com/office/drawing/2014/main" id="{00000000-0008-0000-0200-0000E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4" name="Text Box 15">
          <a:extLst>
            <a:ext uri="{FF2B5EF4-FFF2-40B4-BE49-F238E27FC236}">
              <a16:creationId xmlns:a16="http://schemas.microsoft.com/office/drawing/2014/main" id="{00000000-0008-0000-0200-0000E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5" name="Text Box 15">
          <a:extLst>
            <a:ext uri="{FF2B5EF4-FFF2-40B4-BE49-F238E27FC236}">
              <a16:creationId xmlns:a16="http://schemas.microsoft.com/office/drawing/2014/main" id="{00000000-0008-0000-0200-0000E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76" name="Text Box 15">
          <a:extLst>
            <a:ext uri="{FF2B5EF4-FFF2-40B4-BE49-F238E27FC236}">
              <a16:creationId xmlns:a16="http://schemas.microsoft.com/office/drawing/2014/main" id="{00000000-0008-0000-0200-0000E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77" name="Text Box 15">
          <a:extLst>
            <a:ext uri="{FF2B5EF4-FFF2-40B4-BE49-F238E27FC236}">
              <a16:creationId xmlns:a16="http://schemas.microsoft.com/office/drawing/2014/main" id="{00000000-0008-0000-0200-0000E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78" name="Text Box 15">
          <a:extLst>
            <a:ext uri="{FF2B5EF4-FFF2-40B4-BE49-F238E27FC236}">
              <a16:creationId xmlns:a16="http://schemas.microsoft.com/office/drawing/2014/main" id="{00000000-0008-0000-0200-0000E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79" name="Text Box 15">
          <a:extLst>
            <a:ext uri="{FF2B5EF4-FFF2-40B4-BE49-F238E27FC236}">
              <a16:creationId xmlns:a16="http://schemas.microsoft.com/office/drawing/2014/main" id="{00000000-0008-0000-0200-0000E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0" name="Text Box 15">
          <a:extLst>
            <a:ext uri="{FF2B5EF4-FFF2-40B4-BE49-F238E27FC236}">
              <a16:creationId xmlns:a16="http://schemas.microsoft.com/office/drawing/2014/main" id="{00000000-0008-0000-0200-0000F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1" name="Text Box 15">
          <a:extLst>
            <a:ext uri="{FF2B5EF4-FFF2-40B4-BE49-F238E27FC236}">
              <a16:creationId xmlns:a16="http://schemas.microsoft.com/office/drawing/2014/main" id="{00000000-0008-0000-0200-0000F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2" name="Text Box 15">
          <a:extLst>
            <a:ext uri="{FF2B5EF4-FFF2-40B4-BE49-F238E27FC236}">
              <a16:creationId xmlns:a16="http://schemas.microsoft.com/office/drawing/2014/main" id="{00000000-0008-0000-0200-0000F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83" name="Text Box 15">
          <a:extLst>
            <a:ext uri="{FF2B5EF4-FFF2-40B4-BE49-F238E27FC236}">
              <a16:creationId xmlns:a16="http://schemas.microsoft.com/office/drawing/2014/main" id="{00000000-0008-0000-0200-0000F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4" name="Text Box 15">
          <a:extLst>
            <a:ext uri="{FF2B5EF4-FFF2-40B4-BE49-F238E27FC236}">
              <a16:creationId xmlns:a16="http://schemas.microsoft.com/office/drawing/2014/main" id="{00000000-0008-0000-0200-0000F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5" name="Text Box 15">
          <a:extLst>
            <a:ext uri="{FF2B5EF4-FFF2-40B4-BE49-F238E27FC236}">
              <a16:creationId xmlns:a16="http://schemas.microsoft.com/office/drawing/2014/main" id="{00000000-0008-0000-0200-0000F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86" name="Text Box 15">
          <a:extLst>
            <a:ext uri="{FF2B5EF4-FFF2-40B4-BE49-F238E27FC236}">
              <a16:creationId xmlns:a16="http://schemas.microsoft.com/office/drawing/2014/main" id="{00000000-0008-0000-0200-0000F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87" name="Text Box 15">
          <a:extLst>
            <a:ext uri="{FF2B5EF4-FFF2-40B4-BE49-F238E27FC236}">
              <a16:creationId xmlns:a16="http://schemas.microsoft.com/office/drawing/2014/main" id="{00000000-0008-0000-0200-0000F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88" name="Text Box 15">
          <a:extLst>
            <a:ext uri="{FF2B5EF4-FFF2-40B4-BE49-F238E27FC236}">
              <a16:creationId xmlns:a16="http://schemas.microsoft.com/office/drawing/2014/main" id="{00000000-0008-0000-0200-0000F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89" name="Text Box 15">
          <a:extLst>
            <a:ext uri="{FF2B5EF4-FFF2-40B4-BE49-F238E27FC236}">
              <a16:creationId xmlns:a16="http://schemas.microsoft.com/office/drawing/2014/main" id="{00000000-0008-0000-0200-0000F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0" name="Text Box 15">
          <a:extLst>
            <a:ext uri="{FF2B5EF4-FFF2-40B4-BE49-F238E27FC236}">
              <a16:creationId xmlns:a16="http://schemas.microsoft.com/office/drawing/2014/main" id="{00000000-0008-0000-0200-0000F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1" name="Text Box 15">
          <a:extLst>
            <a:ext uri="{FF2B5EF4-FFF2-40B4-BE49-F238E27FC236}">
              <a16:creationId xmlns:a16="http://schemas.microsoft.com/office/drawing/2014/main" id="{00000000-0008-0000-0200-0000F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92" name="Text Box 15">
          <a:extLst>
            <a:ext uri="{FF2B5EF4-FFF2-40B4-BE49-F238E27FC236}">
              <a16:creationId xmlns:a16="http://schemas.microsoft.com/office/drawing/2014/main" id="{00000000-0008-0000-0200-0000F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3" name="Text Box 15">
          <a:extLst>
            <a:ext uri="{FF2B5EF4-FFF2-40B4-BE49-F238E27FC236}">
              <a16:creationId xmlns:a16="http://schemas.microsoft.com/office/drawing/2014/main" id="{00000000-0008-0000-0200-0000F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494" name="Text Box 15">
          <a:extLst>
            <a:ext uri="{FF2B5EF4-FFF2-40B4-BE49-F238E27FC236}">
              <a16:creationId xmlns:a16="http://schemas.microsoft.com/office/drawing/2014/main" id="{00000000-0008-0000-0200-0000F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5" name="Text Box 15">
          <a:extLst>
            <a:ext uri="{FF2B5EF4-FFF2-40B4-BE49-F238E27FC236}">
              <a16:creationId xmlns:a16="http://schemas.microsoft.com/office/drawing/2014/main" id="{00000000-0008-0000-0200-0000F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6" name="Text Box 15">
          <a:extLst>
            <a:ext uri="{FF2B5EF4-FFF2-40B4-BE49-F238E27FC236}">
              <a16:creationId xmlns:a16="http://schemas.microsoft.com/office/drawing/2014/main" id="{00000000-0008-0000-0200-000000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497" name="Text Box 15">
          <a:extLst>
            <a:ext uri="{FF2B5EF4-FFF2-40B4-BE49-F238E27FC236}">
              <a16:creationId xmlns:a16="http://schemas.microsoft.com/office/drawing/2014/main" id="{00000000-0008-0000-0200-00000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498" name="Text Box 15">
          <a:extLst>
            <a:ext uri="{FF2B5EF4-FFF2-40B4-BE49-F238E27FC236}">
              <a16:creationId xmlns:a16="http://schemas.microsoft.com/office/drawing/2014/main" id="{00000000-0008-0000-0200-00000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499" name="Text Box 15">
          <a:extLst>
            <a:ext uri="{FF2B5EF4-FFF2-40B4-BE49-F238E27FC236}">
              <a16:creationId xmlns:a16="http://schemas.microsoft.com/office/drawing/2014/main" id="{00000000-0008-0000-0200-00000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0" name="Text Box 15">
          <a:extLst>
            <a:ext uri="{FF2B5EF4-FFF2-40B4-BE49-F238E27FC236}">
              <a16:creationId xmlns:a16="http://schemas.microsoft.com/office/drawing/2014/main" id="{00000000-0008-0000-0200-00000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1" name="Text Box 15">
          <a:extLst>
            <a:ext uri="{FF2B5EF4-FFF2-40B4-BE49-F238E27FC236}">
              <a16:creationId xmlns:a16="http://schemas.microsoft.com/office/drawing/2014/main" id="{00000000-0008-0000-0200-00000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2" name="Text Box 15">
          <a:extLst>
            <a:ext uri="{FF2B5EF4-FFF2-40B4-BE49-F238E27FC236}">
              <a16:creationId xmlns:a16="http://schemas.microsoft.com/office/drawing/2014/main" id="{00000000-0008-0000-0200-00000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03" name="Text Box 15">
          <a:extLst>
            <a:ext uri="{FF2B5EF4-FFF2-40B4-BE49-F238E27FC236}">
              <a16:creationId xmlns:a16="http://schemas.microsoft.com/office/drawing/2014/main" id="{00000000-0008-0000-0200-00000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4" name="Text Box 15">
          <a:extLst>
            <a:ext uri="{FF2B5EF4-FFF2-40B4-BE49-F238E27FC236}">
              <a16:creationId xmlns:a16="http://schemas.microsoft.com/office/drawing/2014/main" id="{00000000-0008-0000-0200-00000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05" name="Text Box 15">
          <a:extLst>
            <a:ext uri="{FF2B5EF4-FFF2-40B4-BE49-F238E27FC236}">
              <a16:creationId xmlns:a16="http://schemas.microsoft.com/office/drawing/2014/main" id="{00000000-0008-0000-0200-000009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06" name="Text Box 15">
          <a:extLst>
            <a:ext uri="{FF2B5EF4-FFF2-40B4-BE49-F238E27FC236}">
              <a16:creationId xmlns:a16="http://schemas.microsoft.com/office/drawing/2014/main" id="{00000000-0008-0000-0200-00000A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7" name="Text Box 15">
          <a:extLst>
            <a:ext uri="{FF2B5EF4-FFF2-40B4-BE49-F238E27FC236}">
              <a16:creationId xmlns:a16="http://schemas.microsoft.com/office/drawing/2014/main" id="{00000000-0008-0000-0200-00000B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08" name="Text Box 15">
          <a:extLst>
            <a:ext uri="{FF2B5EF4-FFF2-40B4-BE49-F238E27FC236}">
              <a16:creationId xmlns:a16="http://schemas.microsoft.com/office/drawing/2014/main" id="{00000000-0008-0000-0200-00000C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09" name="Text Box 15">
          <a:extLst>
            <a:ext uri="{FF2B5EF4-FFF2-40B4-BE49-F238E27FC236}">
              <a16:creationId xmlns:a16="http://schemas.microsoft.com/office/drawing/2014/main" id="{00000000-0008-0000-0200-00000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0" name="Text Box 15">
          <a:extLst>
            <a:ext uri="{FF2B5EF4-FFF2-40B4-BE49-F238E27FC236}">
              <a16:creationId xmlns:a16="http://schemas.microsoft.com/office/drawing/2014/main" id="{00000000-0008-0000-0200-00000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1" name="Text Box 15">
          <a:extLst>
            <a:ext uri="{FF2B5EF4-FFF2-40B4-BE49-F238E27FC236}">
              <a16:creationId xmlns:a16="http://schemas.microsoft.com/office/drawing/2014/main" id="{00000000-0008-0000-0200-00000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12" name="Text Box 15">
          <a:extLst>
            <a:ext uri="{FF2B5EF4-FFF2-40B4-BE49-F238E27FC236}">
              <a16:creationId xmlns:a16="http://schemas.microsoft.com/office/drawing/2014/main" id="{00000000-0008-0000-0200-00001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3" name="Text Box 15">
          <a:extLst>
            <a:ext uri="{FF2B5EF4-FFF2-40B4-BE49-F238E27FC236}">
              <a16:creationId xmlns:a16="http://schemas.microsoft.com/office/drawing/2014/main" id="{00000000-0008-0000-0200-00001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4" name="Text Box 15">
          <a:extLst>
            <a:ext uri="{FF2B5EF4-FFF2-40B4-BE49-F238E27FC236}">
              <a16:creationId xmlns:a16="http://schemas.microsoft.com/office/drawing/2014/main" id="{00000000-0008-0000-0200-00001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5" name="Text Box 15">
          <a:extLst>
            <a:ext uri="{FF2B5EF4-FFF2-40B4-BE49-F238E27FC236}">
              <a16:creationId xmlns:a16="http://schemas.microsoft.com/office/drawing/2014/main" id="{00000000-0008-0000-0200-00001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16" name="Text Box 15">
          <a:extLst>
            <a:ext uri="{FF2B5EF4-FFF2-40B4-BE49-F238E27FC236}">
              <a16:creationId xmlns:a16="http://schemas.microsoft.com/office/drawing/2014/main" id="{00000000-0008-0000-0200-00001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17" name="Text Box 15">
          <a:extLst>
            <a:ext uri="{FF2B5EF4-FFF2-40B4-BE49-F238E27FC236}">
              <a16:creationId xmlns:a16="http://schemas.microsoft.com/office/drawing/2014/main" id="{00000000-0008-0000-0200-00001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18" name="Text Box 15">
          <a:extLst>
            <a:ext uri="{FF2B5EF4-FFF2-40B4-BE49-F238E27FC236}">
              <a16:creationId xmlns:a16="http://schemas.microsoft.com/office/drawing/2014/main" id="{00000000-0008-0000-0200-00001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19" name="Text Box 15">
          <a:extLst>
            <a:ext uri="{FF2B5EF4-FFF2-40B4-BE49-F238E27FC236}">
              <a16:creationId xmlns:a16="http://schemas.microsoft.com/office/drawing/2014/main" id="{00000000-0008-0000-0200-00001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0" name="Text Box 15">
          <a:extLst>
            <a:ext uri="{FF2B5EF4-FFF2-40B4-BE49-F238E27FC236}">
              <a16:creationId xmlns:a16="http://schemas.microsoft.com/office/drawing/2014/main" id="{00000000-0008-0000-0200-00001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1" name="Text Box 15">
          <a:extLst>
            <a:ext uri="{FF2B5EF4-FFF2-40B4-BE49-F238E27FC236}">
              <a16:creationId xmlns:a16="http://schemas.microsoft.com/office/drawing/2014/main" id="{00000000-0008-0000-0200-00001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2" name="Text Box 15">
          <a:extLst>
            <a:ext uri="{FF2B5EF4-FFF2-40B4-BE49-F238E27FC236}">
              <a16:creationId xmlns:a16="http://schemas.microsoft.com/office/drawing/2014/main" id="{00000000-0008-0000-0200-00001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23" name="Text Box 15">
          <a:extLst>
            <a:ext uri="{FF2B5EF4-FFF2-40B4-BE49-F238E27FC236}">
              <a16:creationId xmlns:a16="http://schemas.microsoft.com/office/drawing/2014/main" id="{00000000-0008-0000-0200-00001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4" name="Text Box 15">
          <a:extLst>
            <a:ext uri="{FF2B5EF4-FFF2-40B4-BE49-F238E27FC236}">
              <a16:creationId xmlns:a16="http://schemas.microsoft.com/office/drawing/2014/main" id="{00000000-0008-0000-0200-00001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5" name="Text Box 15">
          <a:extLst>
            <a:ext uri="{FF2B5EF4-FFF2-40B4-BE49-F238E27FC236}">
              <a16:creationId xmlns:a16="http://schemas.microsoft.com/office/drawing/2014/main" id="{00000000-0008-0000-0200-00001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26" name="Text Box 15">
          <a:extLst>
            <a:ext uri="{FF2B5EF4-FFF2-40B4-BE49-F238E27FC236}">
              <a16:creationId xmlns:a16="http://schemas.microsoft.com/office/drawing/2014/main" id="{00000000-0008-0000-0200-00001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27" name="Text Box 15">
          <a:extLst>
            <a:ext uri="{FF2B5EF4-FFF2-40B4-BE49-F238E27FC236}">
              <a16:creationId xmlns:a16="http://schemas.microsoft.com/office/drawing/2014/main" id="{00000000-0008-0000-0200-00001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28" name="Text Box 15">
          <a:extLst>
            <a:ext uri="{FF2B5EF4-FFF2-40B4-BE49-F238E27FC236}">
              <a16:creationId xmlns:a16="http://schemas.microsoft.com/office/drawing/2014/main" id="{00000000-0008-0000-0200-00002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29" name="Text Box 15">
          <a:extLst>
            <a:ext uri="{FF2B5EF4-FFF2-40B4-BE49-F238E27FC236}">
              <a16:creationId xmlns:a16="http://schemas.microsoft.com/office/drawing/2014/main" id="{00000000-0008-0000-0200-00002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0" name="Text Box 15">
          <a:extLst>
            <a:ext uri="{FF2B5EF4-FFF2-40B4-BE49-F238E27FC236}">
              <a16:creationId xmlns:a16="http://schemas.microsoft.com/office/drawing/2014/main" id="{00000000-0008-0000-0200-00002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1" name="Text Box 15">
          <a:extLst>
            <a:ext uri="{FF2B5EF4-FFF2-40B4-BE49-F238E27FC236}">
              <a16:creationId xmlns:a16="http://schemas.microsoft.com/office/drawing/2014/main" id="{00000000-0008-0000-0200-000023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32" name="Text Box 15">
          <a:extLst>
            <a:ext uri="{FF2B5EF4-FFF2-40B4-BE49-F238E27FC236}">
              <a16:creationId xmlns:a16="http://schemas.microsoft.com/office/drawing/2014/main" id="{00000000-0008-0000-0200-000024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33" name="Text Box 15">
          <a:extLst>
            <a:ext uri="{FF2B5EF4-FFF2-40B4-BE49-F238E27FC236}">
              <a16:creationId xmlns:a16="http://schemas.microsoft.com/office/drawing/2014/main" id="{00000000-0008-0000-0200-000025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4" name="Text Box 15">
          <a:extLst>
            <a:ext uri="{FF2B5EF4-FFF2-40B4-BE49-F238E27FC236}">
              <a16:creationId xmlns:a16="http://schemas.microsoft.com/office/drawing/2014/main" id="{00000000-0008-0000-0200-000026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5" name="Text Box 15">
          <a:extLst>
            <a:ext uri="{FF2B5EF4-FFF2-40B4-BE49-F238E27FC236}">
              <a16:creationId xmlns:a16="http://schemas.microsoft.com/office/drawing/2014/main" id="{00000000-0008-0000-0200-00002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36" name="Text Box 15">
          <a:extLst>
            <a:ext uri="{FF2B5EF4-FFF2-40B4-BE49-F238E27FC236}">
              <a16:creationId xmlns:a16="http://schemas.microsoft.com/office/drawing/2014/main" id="{00000000-0008-0000-0200-00002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37" name="Text Box 15">
          <a:extLst>
            <a:ext uri="{FF2B5EF4-FFF2-40B4-BE49-F238E27FC236}">
              <a16:creationId xmlns:a16="http://schemas.microsoft.com/office/drawing/2014/main" id="{00000000-0008-0000-0200-000029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38" name="Text Box 15">
          <a:extLst>
            <a:ext uri="{FF2B5EF4-FFF2-40B4-BE49-F238E27FC236}">
              <a16:creationId xmlns:a16="http://schemas.microsoft.com/office/drawing/2014/main" id="{00000000-0008-0000-0200-00002A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39" name="Text Box 15">
          <a:extLst>
            <a:ext uri="{FF2B5EF4-FFF2-40B4-BE49-F238E27FC236}">
              <a16:creationId xmlns:a16="http://schemas.microsoft.com/office/drawing/2014/main" id="{00000000-0008-0000-0200-00002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0" name="Text Box 15">
          <a:extLst>
            <a:ext uri="{FF2B5EF4-FFF2-40B4-BE49-F238E27FC236}">
              <a16:creationId xmlns:a16="http://schemas.microsoft.com/office/drawing/2014/main" id="{00000000-0008-0000-0200-00002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1" name="Text Box 15">
          <a:extLst>
            <a:ext uri="{FF2B5EF4-FFF2-40B4-BE49-F238E27FC236}">
              <a16:creationId xmlns:a16="http://schemas.microsoft.com/office/drawing/2014/main" id="{00000000-0008-0000-0200-00002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42" name="Text Box 15">
          <a:extLst>
            <a:ext uri="{FF2B5EF4-FFF2-40B4-BE49-F238E27FC236}">
              <a16:creationId xmlns:a16="http://schemas.microsoft.com/office/drawing/2014/main" id="{00000000-0008-0000-0200-00002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3" name="Text Box 15">
          <a:extLst>
            <a:ext uri="{FF2B5EF4-FFF2-40B4-BE49-F238E27FC236}">
              <a16:creationId xmlns:a16="http://schemas.microsoft.com/office/drawing/2014/main" id="{00000000-0008-0000-0200-00002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4" name="Text Box 15">
          <a:extLst>
            <a:ext uri="{FF2B5EF4-FFF2-40B4-BE49-F238E27FC236}">
              <a16:creationId xmlns:a16="http://schemas.microsoft.com/office/drawing/2014/main" id="{00000000-0008-0000-0200-00003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5" name="Text Box 15">
          <a:extLst>
            <a:ext uri="{FF2B5EF4-FFF2-40B4-BE49-F238E27FC236}">
              <a16:creationId xmlns:a16="http://schemas.microsoft.com/office/drawing/2014/main" id="{00000000-0008-0000-0200-00003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46" name="Text Box 15">
          <a:extLst>
            <a:ext uri="{FF2B5EF4-FFF2-40B4-BE49-F238E27FC236}">
              <a16:creationId xmlns:a16="http://schemas.microsoft.com/office/drawing/2014/main" id="{00000000-0008-0000-0200-00003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47" name="Text Box 15">
          <a:extLst>
            <a:ext uri="{FF2B5EF4-FFF2-40B4-BE49-F238E27FC236}">
              <a16:creationId xmlns:a16="http://schemas.microsoft.com/office/drawing/2014/main" id="{00000000-0008-0000-0200-00003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48" name="Text Box 15">
          <a:extLst>
            <a:ext uri="{FF2B5EF4-FFF2-40B4-BE49-F238E27FC236}">
              <a16:creationId xmlns:a16="http://schemas.microsoft.com/office/drawing/2014/main" id="{00000000-0008-0000-0200-00003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49" name="Text Box 15">
          <a:extLst>
            <a:ext uri="{FF2B5EF4-FFF2-40B4-BE49-F238E27FC236}">
              <a16:creationId xmlns:a16="http://schemas.microsoft.com/office/drawing/2014/main" id="{00000000-0008-0000-0200-00003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0" name="Text Box 15">
          <a:extLst>
            <a:ext uri="{FF2B5EF4-FFF2-40B4-BE49-F238E27FC236}">
              <a16:creationId xmlns:a16="http://schemas.microsoft.com/office/drawing/2014/main" id="{00000000-0008-0000-0200-00003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1" name="Text Box 15">
          <a:extLst>
            <a:ext uri="{FF2B5EF4-FFF2-40B4-BE49-F238E27FC236}">
              <a16:creationId xmlns:a16="http://schemas.microsoft.com/office/drawing/2014/main" id="{00000000-0008-0000-0200-00003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52" name="Text Box 15">
          <a:extLst>
            <a:ext uri="{FF2B5EF4-FFF2-40B4-BE49-F238E27FC236}">
              <a16:creationId xmlns:a16="http://schemas.microsoft.com/office/drawing/2014/main" id="{00000000-0008-0000-0200-00003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3" name="Text Box 15">
          <a:extLst>
            <a:ext uri="{FF2B5EF4-FFF2-40B4-BE49-F238E27FC236}">
              <a16:creationId xmlns:a16="http://schemas.microsoft.com/office/drawing/2014/main" id="{00000000-0008-0000-0200-00003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4" name="Text Box 15">
          <a:extLst>
            <a:ext uri="{FF2B5EF4-FFF2-40B4-BE49-F238E27FC236}">
              <a16:creationId xmlns:a16="http://schemas.microsoft.com/office/drawing/2014/main" id="{00000000-0008-0000-0200-00003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5" name="Text Box 15">
          <a:extLst>
            <a:ext uri="{FF2B5EF4-FFF2-40B4-BE49-F238E27FC236}">
              <a16:creationId xmlns:a16="http://schemas.microsoft.com/office/drawing/2014/main" id="{00000000-0008-0000-0200-00003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56" name="Text Box 15">
          <a:extLst>
            <a:ext uri="{FF2B5EF4-FFF2-40B4-BE49-F238E27FC236}">
              <a16:creationId xmlns:a16="http://schemas.microsoft.com/office/drawing/2014/main" id="{00000000-0008-0000-0200-00003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57" name="Text Box 15">
          <a:extLst>
            <a:ext uri="{FF2B5EF4-FFF2-40B4-BE49-F238E27FC236}">
              <a16:creationId xmlns:a16="http://schemas.microsoft.com/office/drawing/2014/main" id="{00000000-0008-0000-0200-00003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58" name="Text Box 15">
          <a:extLst>
            <a:ext uri="{FF2B5EF4-FFF2-40B4-BE49-F238E27FC236}">
              <a16:creationId xmlns:a16="http://schemas.microsoft.com/office/drawing/2014/main" id="{00000000-0008-0000-0200-00003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59" name="Text Box 15">
          <a:extLst>
            <a:ext uri="{FF2B5EF4-FFF2-40B4-BE49-F238E27FC236}">
              <a16:creationId xmlns:a16="http://schemas.microsoft.com/office/drawing/2014/main" id="{00000000-0008-0000-0200-00003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0" name="Text Box 15">
          <a:extLst>
            <a:ext uri="{FF2B5EF4-FFF2-40B4-BE49-F238E27FC236}">
              <a16:creationId xmlns:a16="http://schemas.microsoft.com/office/drawing/2014/main" id="{00000000-0008-0000-0200-00004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1" name="Text Box 15">
          <a:extLst>
            <a:ext uri="{FF2B5EF4-FFF2-40B4-BE49-F238E27FC236}">
              <a16:creationId xmlns:a16="http://schemas.microsoft.com/office/drawing/2014/main" id="{00000000-0008-0000-0200-00004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2" name="Text Box 15">
          <a:extLst>
            <a:ext uri="{FF2B5EF4-FFF2-40B4-BE49-F238E27FC236}">
              <a16:creationId xmlns:a16="http://schemas.microsoft.com/office/drawing/2014/main" id="{00000000-0008-0000-0200-00004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63" name="Text Box 15">
          <a:extLst>
            <a:ext uri="{FF2B5EF4-FFF2-40B4-BE49-F238E27FC236}">
              <a16:creationId xmlns:a16="http://schemas.microsoft.com/office/drawing/2014/main" id="{00000000-0008-0000-0200-00004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4" name="Text Box 15">
          <a:extLst>
            <a:ext uri="{FF2B5EF4-FFF2-40B4-BE49-F238E27FC236}">
              <a16:creationId xmlns:a16="http://schemas.microsoft.com/office/drawing/2014/main" id="{00000000-0008-0000-0200-00004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5" name="Text Box 15">
          <a:extLst>
            <a:ext uri="{FF2B5EF4-FFF2-40B4-BE49-F238E27FC236}">
              <a16:creationId xmlns:a16="http://schemas.microsoft.com/office/drawing/2014/main" id="{00000000-0008-0000-0200-00004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66" name="Text Box 15">
          <a:extLst>
            <a:ext uri="{FF2B5EF4-FFF2-40B4-BE49-F238E27FC236}">
              <a16:creationId xmlns:a16="http://schemas.microsoft.com/office/drawing/2014/main" id="{00000000-0008-0000-0200-00004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67" name="Text Box 15">
          <a:extLst>
            <a:ext uri="{FF2B5EF4-FFF2-40B4-BE49-F238E27FC236}">
              <a16:creationId xmlns:a16="http://schemas.microsoft.com/office/drawing/2014/main" id="{00000000-0008-0000-0200-00004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68" name="Text Box 15">
          <a:extLst>
            <a:ext uri="{FF2B5EF4-FFF2-40B4-BE49-F238E27FC236}">
              <a16:creationId xmlns:a16="http://schemas.microsoft.com/office/drawing/2014/main" id="{00000000-0008-0000-0200-00004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69" name="Text Box 15">
          <a:extLst>
            <a:ext uri="{FF2B5EF4-FFF2-40B4-BE49-F238E27FC236}">
              <a16:creationId xmlns:a16="http://schemas.microsoft.com/office/drawing/2014/main" id="{00000000-0008-0000-0200-00004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0" name="Text Box 15">
          <a:extLst>
            <a:ext uri="{FF2B5EF4-FFF2-40B4-BE49-F238E27FC236}">
              <a16:creationId xmlns:a16="http://schemas.microsoft.com/office/drawing/2014/main" id="{00000000-0008-0000-0200-00004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71" name="Text Box 15">
          <a:extLst>
            <a:ext uri="{FF2B5EF4-FFF2-40B4-BE49-F238E27FC236}">
              <a16:creationId xmlns:a16="http://schemas.microsoft.com/office/drawing/2014/main" id="{00000000-0008-0000-0200-00004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72" name="Text Box 15">
          <a:extLst>
            <a:ext uri="{FF2B5EF4-FFF2-40B4-BE49-F238E27FC236}">
              <a16:creationId xmlns:a16="http://schemas.microsoft.com/office/drawing/2014/main" id="{00000000-0008-0000-0200-00004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73" name="Text Box 15">
          <a:extLst>
            <a:ext uri="{FF2B5EF4-FFF2-40B4-BE49-F238E27FC236}">
              <a16:creationId xmlns:a16="http://schemas.microsoft.com/office/drawing/2014/main" id="{00000000-0008-0000-0200-00004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4" name="Text Box 15">
          <a:extLst>
            <a:ext uri="{FF2B5EF4-FFF2-40B4-BE49-F238E27FC236}">
              <a16:creationId xmlns:a16="http://schemas.microsoft.com/office/drawing/2014/main" id="{00000000-0008-0000-0200-00004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442269"/>
    <xdr:sp macro="" textlink="">
      <xdr:nvSpPr>
        <xdr:cNvPr id="10575" name="Text Box 15">
          <a:extLst>
            <a:ext uri="{FF2B5EF4-FFF2-40B4-BE49-F238E27FC236}">
              <a16:creationId xmlns:a16="http://schemas.microsoft.com/office/drawing/2014/main" id="{00000000-0008-0000-0200-00004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0</xdr:rowOff>
    </xdr:from>
    <xdr:ext cx="95250" cy="213632"/>
    <xdr:sp macro="" textlink="">
      <xdr:nvSpPr>
        <xdr:cNvPr id="10576" name="Text Box 15">
          <a:extLst>
            <a:ext uri="{FF2B5EF4-FFF2-40B4-BE49-F238E27FC236}">
              <a16:creationId xmlns:a16="http://schemas.microsoft.com/office/drawing/2014/main" id="{00000000-0008-0000-0200-00005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442269"/>
    <xdr:sp macro="" textlink="">
      <xdr:nvSpPr>
        <xdr:cNvPr id="10577" name="Text Box 15">
          <a:extLst>
            <a:ext uri="{FF2B5EF4-FFF2-40B4-BE49-F238E27FC236}">
              <a16:creationId xmlns:a16="http://schemas.microsoft.com/office/drawing/2014/main" id="{00000000-0008-0000-0200-00005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0</xdr:rowOff>
    </xdr:from>
    <xdr:ext cx="95250" cy="213632"/>
    <xdr:sp macro="" textlink="">
      <xdr:nvSpPr>
        <xdr:cNvPr id="10578" name="Text Box 15">
          <a:extLst>
            <a:ext uri="{FF2B5EF4-FFF2-40B4-BE49-F238E27FC236}">
              <a16:creationId xmlns:a16="http://schemas.microsoft.com/office/drawing/2014/main" id="{00000000-0008-0000-0200-00005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formatica\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sers\informatica\Downloads\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FORMU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ColWidth="10.710937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52" t="s">
        <v>8</v>
      </c>
      <c r="D4" s="49">
        <v>1</v>
      </c>
      <c r="E4" s="46" t="s">
        <v>9</v>
      </c>
      <c r="F4" s="49" t="s">
        <v>10</v>
      </c>
      <c r="G4" s="23" t="s">
        <v>11</v>
      </c>
      <c r="H4" s="22">
        <v>1</v>
      </c>
    </row>
    <row r="5" spans="2:8" ht="19.5" customHeight="1" x14ac:dyDescent="0.25">
      <c r="B5" s="1" t="s">
        <v>7</v>
      </c>
      <c r="C5" s="53"/>
      <c r="D5" s="50"/>
      <c r="E5" s="47"/>
      <c r="F5" s="50"/>
      <c r="G5" s="23" t="s">
        <v>12</v>
      </c>
      <c r="H5" s="22">
        <v>2</v>
      </c>
    </row>
    <row r="6" spans="2:8" ht="19.5" customHeight="1" x14ac:dyDescent="0.25">
      <c r="B6" s="1" t="s">
        <v>7</v>
      </c>
      <c r="C6" s="53"/>
      <c r="D6" s="50"/>
      <c r="E6" s="47"/>
      <c r="F6" s="50"/>
      <c r="G6" s="23" t="s">
        <v>13</v>
      </c>
      <c r="H6" s="22">
        <v>3</v>
      </c>
    </row>
    <row r="7" spans="2:8" ht="19.5" customHeight="1" x14ac:dyDescent="0.25">
      <c r="B7" s="1" t="s">
        <v>7</v>
      </c>
      <c r="C7" s="53"/>
      <c r="D7" s="51"/>
      <c r="E7" s="48"/>
      <c r="F7" s="51"/>
      <c r="G7" s="23" t="s">
        <v>14</v>
      </c>
      <c r="H7" s="22">
        <v>4</v>
      </c>
    </row>
    <row r="8" spans="2:8" ht="19.5" customHeight="1" x14ac:dyDescent="0.25">
      <c r="B8" s="1" t="s">
        <v>7</v>
      </c>
      <c r="C8" s="53"/>
      <c r="D8" s="3">
        <v>2</v>
      </c>
      <c r="E8" s="5" t="s">
        <v>15</v>
      </c>
      <c r="F8" s="3" t="s">
        <v>16</v>
      </c>
      <c r="G8" s="23" t="s">
        <v>14</v>
      </c>
      <c r="H8" s="22">
        <v>1</v>
      </c>
    </row>
    <row r="9" spans="2:8" ht="19.5" customHeight="1" x14ac:dyDescent="0.25">
      <c r="B9" s="1" t="s">
        <v>7</v>
      </c>
      <c r="C9" s="53"/>
      <c r="D9" s="49">
        <v>3</v>
      </c>
      <c r="E9" s="46" t="s">
        <v>17</v>
      </c>
      <c r="F9" s="49" t="s">
        <v>18</v>
      </c>
      <c r="G9" s="23" t="s">
        <v>19</v>
      </c>
      <c r="H9" s="22">
        <v>1</v>
      </c>
    </row>
    <row r="10" spans="2:8" ht="19.5" customHeight="1" x14ac:dyDescent="0.25">
      <c r="B10" s="1" t="s">
        <v>7</v>
      </c>
      <c r="C10" s="53"/>
      <c r="D10" s="50"/>
      <c r="E10" s="47"/>
      <c r="F10" s="50"/>
      <c r="G10" s="23" t="s">
        <v>20</v>
      </c>
      <c r="H10" s="22">
        <v>2</v>
      </c>
    </row>
    <row r="11" spans="2:8" ht="19.5" customHeight="1" x14ac:dyDescent="0.25">
      <c r="B11" s="1" t="s">
        <v>7</v>
      </c>
      <c r="C11" s="53"/>
      <c r="D11" s="50"/>
      <c r="E11" s="47"/>
      <c r="F11" s="50"/>
      <c r="G11" s="23" t="s">
        <v>21</v>
      </c>
      <c r="H11" s="22">
        <v>3</v>
      </c>
    </row>
    <row r="12" spans="2:8" ht="19.5" customHeight="1" x14ac:dyDescent="0.25">
      <c r="B12" s="1" t="s">
        <v>7</v>
      </c>
      <c r="C12" s="53"/>
      <c r="D12" s="51"/>
      <c r="E12" s="48"/>
      <c r="F12" s="51"/>
      <c r="G12" s="23" t="s">
        <v>22</v>
      </c>
      <c r="H12" s="22">
        <v>4</v>
      </c>
    </row>
    <row r="13" spans="2:8" ht="34.5" customHeight="1" x14ac:dyDescent="0.25">
      <c r="B13" s="1" t="s">
        <v>7</v>
      </c>
      <c r="C13" s="53"/>
      <c r="D13" s="49">
        <v>4</v>
      </c>
      <c r="E13" s="46" t="s">
        <v>23</v>
      </c>
      <c r="F13" s="49" t="s">
        <v>24</v>
      </c>
      <c r="G13" s="23" t="s">
        <v>25</v>
      </c>
      <c r="H13" s="22">
        <v>1</v>
      </c>
    </row>
    <row r="14" spans="2:8" ht="22.5" x14ac:dyDescent="0.25">
      <c r="B14" s="1" t="s">
        <v>7</v>
      </c>
      <c r="C14" s="53"/>
      <c r="D14" s="50"/>
      <c r="E14" s="47"/>
      <c r="F14" s="50"/>
      <c r="G14" s="23" t="s">
        <v>26</v>
      </c>
      <c r="H14" s="22">
        <v>2</v>
      </c>
    </row>
    <row r="15" spans="2:8" x14ac:dyDescent="0.25">
      <c r="B15" s="1" t="s">
        <v>7</v>
      </c>
      <c r="C15" s="53"/>
      <c r="D15" s="50"/>
      <c r="E15" s="47"/>
      <c r="F15" s="50"/>
      <c r="G15" s="23" t="s">
        <v>27</v>
      </c>
      <c r="H15" s="22">
        <v>3</v>
      </c>
    </row>
    <row r="16" spans="2:8" x14ac:dyDescent="0.25">
      <c r="B16" s="1" t="s">
        <v>7</v>
      </c>
      <c r="C16" s="53"/>
      <c r="D16" s="51"/>
      <c r="E16" s="48"/>
      <c r="F16" s="51"/>
      <c r="G16" s="23" t="s">
        <v>28</v>
      </c>
      <c r="H16" s="22">
        <v>4</v>
      </c>
    </row>
    <row r="17" spans="2:8" ht="34.5" customHeight="1" x14ac:dyDescent="0.25">
      <c r="B17" s="1" t="s">
        <v>7</v>
      </c>
      <c r="C17" s="53"/>
      <c r="D17" s="49">
        <v>5</v>
      </c>
      <c r="E17" s="46" t="s">
        <v>29</v>
      </c>
      <c r="F17" s="49" t="s">
        <v>30</v>
      </c>
      <c r="G17" s="23" t="s">
        <v>31</v>
      </c>
      <c r="H17" s="22">
        <v>1</v>
      </c>
    </row>
    <row r="18" spans="2:8" x14ac:dyDescent="0.25">
      <c r="B18" s="1" t="s">
        <v>7</v>
      </c>
      <c r="C18" s="53"/>
      <c r="D18" s="50"/>
      <c r="E18" s="47"/>
      <c r="F18" s="50"/>
      <c r="G18" s="23" t="s">
        <v>32</v>
      </c>
      <c r="H18" s="22">
        <v>2</v>
      </c>
    </row>
    <row r="19" spans="2:8" x14ac:dyDescent="0.25">
      <c r="B19" s="1" t="s">
        <v>7</v>
      </c>
      <c r="C19" s="53"/>
      <c r="D19" s="50"/>
      <c r="E19" s="47"/>
      <c r="F19" s="50"/>
      <c r="G19" s="23" t="s">
        <v>33</v>
      </c>
      <c r="H19" s="22">
        <v>3</v>
      </c>
    </row>
    <row r="20" spans="2:8" x14ac:dyDescent="0.25">
      <c r="B20" s="1" t="s">
        <v>7</v>
      </c>
      <c r="C20" s="53"/>
      <c r="D20" s="51"/>
      <c r="E20" s="48"/>
      <c r="F20" s="51"/>
      <c r="G20" s="23" t="s">
        <v>34</v>
      </c>
      <c r="H20" s="22">
        <v>4</v>
      </c>
    </row>
    <row r="21" spans="2:8" ht="34.5" customHeight="1" x14ac:dyDescent="0.25">
      <c r="B21" s="1" t="s">
        <v>7</v>
      </c>
      <c r="C21" s="53"/>
      <c r="D21" s="49">
        <v>6</v>
      </c>
      <c r="E21" s="46" t="s">
        <v>35</v>
      </c>
      <c r="F21" s="49" t="s">
        <v>36</v>
      </c>
      <c r="G21" s="23" t="s">
        <v>37</v>
      </c>
      <c r="H21" s="22">
        <v>1</v>
      </c>
    </row>
    <row r="22" spans="2:8" ht="33.75" x14ac:dyDescent="0.25">
      <c r="B22" s="1" t="s">
        <v>7</v>
      </c>
      <c r="C22" s="53"/>
      <c r="D22" s="50"/>
      <c r="E22" s="47"/>
      <c r="F22" s="50"/>
      <c r="G22" s="23" t="s">
        <v>38</v>
      </c>
      <c r="H22" s="22">
        <v>2</v>
      </c>
    </row>
    <row r="23" spans="2:8" ht="22.5" x14ac:dyDescent="0.25">
      <c r="B23" s="1" t="s">
        <v>7</v>
      </c>
      <c r="C23" s="54"/>
      <c r="D23" s="51"/>
      <c r="E23" s="48"/>
      <c r="F23" s="51"/>
      <c r="G23" s="23" t="s">
        <v>39</v>
      </c>
      <c r="H23" s="22">
        <v>3</v>
      </c>
    </row>
    <row r="24" spans="2:8" ht="30" customHeight="1" x14ac:dyDescent="0.25">
      <c r="B24" s="1" t="s">
        <v>7</v>
      </c>
      <c r="C24" s="24" t="s">
        <v>40</v>
      </c>
      <c r="D24" s="3">
        <v>7</v>
      </c>
      <c r="E24" s="5" t="s">
        <v>41</v>
      </c>
      <c r="F24" s="1" t="s">
        <v>42</v>
      </c>
      <c r="G24" s="4"/>
      <c r="H24" s="1"/>
    </row>
    <row r="25" spans="2:8" x14ac:dyDescent="0.25">
      <c r="B25" s="1" t="s">
        <v>7</v>
      </c>
      <c r="C25" s="24" t="s">
        <v>43</v>
      </c>
      <c r="D25" s="3">
        <v>8</v>
      </c>
      <c r="E25" s="5" t="s">
        <v>44</v>
      </c>
      <c r="F25" s="1" t="s">
        <v>45</v>
      </c>
      <c r="G25" s="4"/>
      <c r="H25" s="1"/>
    </row>
    <row r="26" spans="2:8" ht="23.25" x14ac:dyDescent="0.25">
      <c r="B26" s="1" t="s">
        <v>7</v>
      </c>
      <c r="C26" s="24" t="s">
        <v>43</v>
      </c>
      <c r="D26" s="3">
        <v>9</v>
      </c>
      <c r="E26" s="5" t="s">
        <v>46</v>
      </c>
      <c r="F26" s="1" t="s">
        <v>47</v>
      </c>
      <c r="G26" s="4"/>
      <c r="H26" s="1"/>
    </row>
    <row r="27" spans="2:8" ht="34.5" x14ac:dyDescent="0.25">
      <c r="B27" s="1" t="s">
        <v>7</v>
      </c>
      <c r="C27" s="24" t="s">
        <v>43</v>
      </c>
      <c r="D27" s="3">
        <v>10</v>
      </c>
      <c r="E27" s="5" t="s">
        <v>48</v>
      </c>
      <c r="F27" s="1" t="s">
        <v>49</v>
      </c>
      <c r="G27" s="4"/>
      <c r="H27" s="1"/>
    </row>
    <row r="28" spans="2:8" ht="22.5" x14ac:dyDescent="0.25">
      <c r="B28" s="1" t="s">
        <v>7</v>
      </c>
      <c r="C28" s="24" t="s">
        <v>50</v>
      </c>
      <c r="D28" s="3">
        <v>11</v>
      </c>
      <c r="E28" s="5" t="s">
        <v>51</v>
      </c>
      <c r="F28" s="1" t="s">
        <v>52</v>
      </c>
      <c r="G28" s="4"/>
      <c r="H28" s="1"/>
    </row>
    <row r="29" spans="2:8" ht="22.5" x14ac:dyDescent="0.25">
      <c r="B29" s="1" t="s">
        <v>7</v>
      </c>
      <c r="C29" s="24" t="s">
        <v>50</v>
      </c>
      <c r="D29" s="3">
        <v>12</v>
      </c>
      <c r="E29" s="5" t="s">
        <v>53</v>
      </c>
      <c r="F29" s="1" t="s">
        <v>54</v>
      </c>
      <c r="G29" s="4"/>
      <c r="H29" s="1"/>
    </row>
    <row r="30" spans="2:8" x14ac:dyDescent="0.25">
      <c r="B30" s="1" t="s">
        <v>55</v>
      </c>
      <c r="C30" s="24" t="s">
        <v>56</v>
      </c>
      <c r="D30" s="3">
        <v>13</v>
      </c>
      <c r="E30" s="5" t="s">
        <v>57</v>
      </c>
      <c r="F30" s="1" t="s">
        <v>58</v>
      </c>
      <c r="G30" s="4"/>
      <c r="H30" s="1"/>
    </row>
    <row r="31" spans="2:8" x14ac:dyDescent="0.25">
      <c r="B31" s="1" t="s">
        <v>55</v>
      </c>
      <c r="C31" s="24" t="s">
        <v>56</v>
      </c>
      <c r="D31" s="3">
        <v>14</v>
      </c>
      <c r="E31" s="5" t="s">
        <v>59</v>
      </c>
      <c r="F31" s="1" t="s">
        <v>60</v>
      </c>
      <c r="G31" s="4"/>
      <c r="H31" s="1"/>
    </row>
    <row r="32" spans="2:8" x14ac:dyDescent="0.25">
      <c r="B32" s="1" t="s">
        <v>55</v>
      </c>
      <c r="C32" s="24" t="s">
        <v>56</v>
      </c>
      <c r="D32" s="3">
        <v>15</v>
      </c>
      <c r="E32" s="5" t="s">
        <v>61</v>
      </c>
      <c r="F32" s="1" t="s">
        <v>62</v>
      </c>
      <c r="G32" s="4"/>
      <c r="H32" s="1"/>
    </row>
    <row r="33" spans="2:8" ht="23.25" x14ac:dyDescent="0.25">
      <c r="B33" s="1" t="s">
        <v>55</v>
      </c>
      <c r="C33" s="24" t="s">
        <v>56</v>
      </c>
      <c r="D33" s="3">
        <v>16</v>
      </c>
      <c r="E33" s="5" t="s">
        <v>63</v>
      </c>
      <c r="F33" s="1" t="s">
        <v>64</v>
      </c>
      <c r="G33" s="4"/>
      <c r="H33" s="1"/>
    </row>
    <row r="34" spans="2:8" ht="23.25" x14ac:dyDescent="0.25">
      <c r="B34" s="1" t="s">
        <v>55</v>
      </c>
      <c r="C34" s="24" t="s">
        <v>56</v>
      </c>
      <c r="D34" s="3">
        <v>17</v>
      </c>
      <c r="E34" s="5" t="s">
        <v>65</v>
      </c>
      <c r="F34" s="1" t="s">
        <v>66</v>
      </c>
      <c r="G34" s="4"/>
      <c r="H34" s="1"/>
    </row>
    <row r="35" spans="2:8" ht="45.75" x14ac:dyDescent="0.25">
      <c r="B35" s="1" t="s">
        <v>55</v>
      </c>
      <c r="C35" s="24" t="s">
        <v>56</v>
      </c>
      <c r="D35" s="3">
        <v>18</v>
      </c>
      <c r="E35" s="5" t="s">
        <v>67</v>
      </c>
      <c r="F35" s="1" t="s">
        <v>68</v>
      </c>
      <c r="G35" s="5"/>
      <c r="H35" s="1"/>
    </row>
    <row r="36" spans="2:8" ht="34.5" x14ac:dyDescent="0.25">
      <c r="B36" s="1" t="s">
        <v>55</v>
      </c>
      <c r="C36" s="24" t="s">
        <v>69</v>
      </c>
      <c r="D36" s="3">
        <v>19</v>
      </c>
      <c r="E36" s="5" t="s">
        <v>70</v>
      </c>
      <c r="F36" s="1" t="s">
        <v>71</v>
      </c>
      <c r="G36" s="4"/>
      <c r="H36" s="1"/>
    </row>
    <row r="37" spans="2:8" ht="22.5" x14ac:dyDescent="0.25">
      <c r="B37" s="1" t="s">
        <v>55</v>
      </c>
      <c r="C37" s="24" t="s">
        <v>69</v>
      </c>
      <c r="D37" s="3">
        <v>20</v>
      </c>
      <c r="E37" s="5" t="s">
        <v>72</v>
      </c>
      <c r="F37" s="1" t="s">
        <v>73</v>
      </c>
      <c r="G37" s="4"/>
      <c r="H37" s="1"/>
    </row>
    <row r="38" spans="2:8" ht="22.5" x14ac:dyDescent="0.25">
      <c r="B38" s="1" t="s">
        <v>55</v>
      </c>
      <c r="C38" s="24" t="s">
        <v>69</v>
      </c>
      <c r="D38" s="3">
        <v>21</v>
      </c>
      <c r="E38" s="5" t="s">
        <v>74</v>
      </c>
      <c r="F38" s="1" t="s">
        <v>75</v>
      </c>
      <c r="G38" s="4"/>
      <c r="H38" s="1"/>
    </row>
    <row r="39" spans="2:8" ht="23.25" x14ac:dyDescent="0.25">
      <c r="B39" s="1" t="s">
        <v>55</v>
      </c>
      <c r="C39" s="24" t="s">
        <v>76</v>
      </c>
      <c r="D39" s="3">
        <v>22</v>
      </c>
      <c r="E39" s="5" t="s">
        <v>77</v>
      </c>
      <c r="F39" s="1" t="s">
        <v>78</v>
      </c>
      <c r="G39" s="4"/>
      <c r="H39" s="1"/>
    </row>
    <row r="40" spans="2:8" ht="23.25" x14ac:dyDescent="0.25">
      <c r="B40" s="1" t="s">
        <v>55</v>
      </c>
      <c r="C40" s="24" t="s">
        <v>76</v>
      </c>
      <c r="D40" s="3">
        <v>23</v>
      </c>
      <c r="E40" s="5" t="s">
        <v>79</v>
      </c>
      <c r="F40" s="1" t="s">
        <v>80</v>
      </c>
      <c r="G40" s="4"/>
      <c r="H40" s="1"/>
    </row>
    <row r="41" spans="2:8" ht="23.25" x14ac:dyDescent="0.25">
      <c r="B41" s="1" t="s">
        <v>55</v>
      </c>
      <c r="C41" s="24" t="s">
        <v>76</v>
      </c>
      <c r="D41" s="3">
        <v>24</v>
      </c>
      <c r="E41" s="5" t="s">
        <v>81</v>
      </c>
      <c r="F41" s="1" t="s">
        <v>82</v>
      </c>
      <c r="G41" s="4"/>
      <c r="H41" s="1"/>
    </row>
    <row r="42" spans="2:8" ht="34.5" x14ac:dyDescent="0.25">
      <c r="B42" s="1" t="s">
        <v>55</v>
      </c>
      <c r="C42" s="24" t="s">
        <v>76</v>
      </c>
      <c r="D42" s="3">
        <v>25</v>
      </c>
      <c r="E42" s="5" t="s">
        <v>83</v>
      </c>
      <c r="F42" s="1" t="s">
        <v>84</v>
      </c>
      <c r="G42" s="4"/>
      <c r="H42" s="1"/>
    </row>
    <row r="43" spans="2:8" ht="22.5" x14ac:dyDescent="0.25">
      <c r="B43" s="1" t="s">
        <v>55</v>
      </c>
      <c r="C43" s="24" t="s">
        <v>76</v>
      </c>
      <c r="D43" s="3">
        <v>26</v>
      </c>
      <c r="E43" s="5" t="s">
        <v>85</v>
      </c>
      <c r="F43" s="1" t="s">
        <v>86</v>
      </c>
      <c r="G43" s="4"/>
      <c r="H43" s="1"/>
    </row>
    <row r="44" spans="2:8" ht="34.5" x14ac:dyDescent="0.25">
      <c r="B44" s="1" t="s">
        <v>55</v>
      </c>
      <c r="C44" s="24" t="s">
        <v>87</v>
      </c>
      <c r="D44" s="3">
        <v>27</v>
      </c>
      <c r="E44" s="5" t="s">
        <v>88</v>
      </c>
      <c r="F44" s="1" t="s">
        <v>89</v>
      </c>
      <c r="G44" s="4"/>
      <c r="H44" s="1"/>
    </row>
    <row r="45" spans="2:8" ht="45.75" x14ac:dyDescent="0.25">
      <c r="B45" s="1" t="s">
        <v>55</v>
      </c>
      <c r="C45" s="24" t="s">
        <v>90</v>
      </c>
      <c r="D45" s="3">
        <v>28</v>
      </c>
      <c r="E45" s="5" t="s">
        <v>91</v>
      </c>
      <c r="F45" s="1" t="s">
        <v>92</v>
      </c>
      <c r="G45" s="6"/>
      <c r="H45" s="1"/>
    </row>
    <row r="46" spans="2:8" ht="68.25" x14ac:dyDescent="0.25">
      <c r="B46" s="1" t="s">
        <v>55</v>
      </c>
      <c r="C46" s="24" t="s">
        <v>90</v>
      </c>
      <c r="D46" s="3">
        <v>29</v>
      </c>
      <c r="E46" s="5" t="s">
        <v>93</v>
      </c>
      <c r="F46" s="1" t="s">
        <v>94</v>
      </c>
      <c r="G46" s="5"/>
      <c r="H46" s="1"/>
    </row>
    <row r="47" spans="2:8" ht="23.25" x14ac:dyDescent="0.25">
      <c r="B47" s="1" t="s">
        <v>55</v>
      </c>
      <c r="C47" s="24" t="s">
        <v>90</v>
      </c>
      <c r="D47" s="3">
        <v>30</v>
      </c>
      <c r="E47" s="5" t="s">
        <v>95</v>
      </c>
      <c r="F47" s="1" t="s">
        <v>96</v>
      </c>
      <c r="G47" s="4"/>
      <c r="H47" s="1"/>
    </row>
    <row r="48" spans="2:8" x14ac:dyDescent="0.25">
      <c r="B48" s="1" t="s">
        <v>55</v>
      </c>
      <c r="C48" s="24" t="s">
        <v>90</v>
      </c>
      <c r="D48" s="3">
        <v>31</v>
      </c>
      <c r="E48" s="5" t="s">
        <v>97</v>
      </c>
      <c r="F48" s="1" t="s">
        <v>98</v>
      </c>
      <c r="G48" s="4"/>
      <c r="H48" s="1"/>
    </row>
    <row r="49" spans="2:8" ht="23.25" x14ac:dyDescent="0.25">
      <c r="B49" s="1" t="s">
        <v>55</v>
      </c>
      <c r="C49" s="24" t="s">
        <v>99</v>
      </c>
      <c r="D49" s="3">
        <v>32</v>
      </c>
      <c r="E49" s="5" t="s">
        <v>100</v>
      </c>
      <c r="F49" s="1" t="s">
        <v>101</v>
      </c>
      <c r="G49" s="4"/>
      <c r="H49" s="1"/>
    </row>
    <row r="50" spans="2:8" ht="23.25" x14ac:dyDescent="0.25">
      <c r="B50" s="1" t="s">
        <v>55</v>
      </c>
      <c r="C50" s="24" t="s">
        <v>102</v>
      </c>
      <c r="D50" s="3">
        <v>33</v>
      </c>
      <c r="E50" s="5" t="s">
        <v>103</v>
      </c>
      <c r="F50" s="1" t="s">
        <v>104</v>
      </c>
      <c r="G50" s="4"/>
      <c r="H50" s="1"/>
    </row>
    <row r="51" spans="2:8" ht="34.5" x14ac:dyDescent="0.25">
      <c r="B51" s="1" t="s">
        <v>55</v>
      </c>
      <c r="C51" s="24" t="s">
        <v>102</v>
      </c>
      <c r="D51" s="3">
        <v>34</v>
      </c>
      <c r="E51" s="5" t="s">
        <v>105</v>
      </c>
      <c r="F51" s="1" t="s">
        <v>106</v>
      </c>
      <c r="G51" s="4"/>
      <c r="H51" s="1"/>
    </row>
    <row r="52" spans="2:8" x14ac:dyDescent="0.25">
      <c r="B52" s="1" t="s">
        <v>55</v>
      </c>
      <c r="C52" s="24" t="s">
        <v>102</v>
      </c>
      <c r="D52" s="3">
        <v>35</v>
      </c>
      <c r="E52" s="5" t="s">
        <v>107</v>
      </c>
      <c r="F52" s="1" t="s">
        <v>108</v>
      </c>
      <c r="G52" s="4"/>
      <c r="H52" s="1"/>
    </row>
    <row r="53" spans="2:8" x14ac:dyDescent="0.25">
      <c r="B53" s="1" t="s">
        <v>55</v>
      </c>
      <c r="C53" s="24" t="s">
        <v>102</v>
      </c>
      <c r="D53" s="3">
        <v>36</v>
      </c>
      <c r="E53" s="5" t="s">
        <v>109</v>
      </c>
      <c r="F53" s="1" t="s">
        <v>110</v>
      </c>
      <c r="G53" s="4"/>
      <c r="H53" s="1"/>
    </row>
    <row r="54" spans="2:8" ht="34.5" x14ac:dyDescent="0.25">
      <c r="B54" s="1" t="s">
        <v>55</v>
      </c>
      <c r="C54" s="24" t="s">
        <v>102</v>
      </c>
      <c r="D54" s="3">
        <v>37</v>
      </c>
      <c r="E54" s="5" t="s">
        <v>111</v>
      </c>
      <c r="F54" s="1" t="s">
        <v>112</v>
      </c>
      <c r="G54" s="4"/>
      <c r="H54" s="1"/>
    </row>
    <row r="55" spans="2:8" ht="23.25" x14ac:dyDescent="0.25">
      <c r="B55" s="1" t="s">
        <v>55</v>
      </c>
      <c r="C55" s="24" t="s">
        <v>102</v>
      </c>
      <c r="D55" s="3">
        <v>38</v>
      </c>
      <c r="E55" s="5" t="s">
        <v>113</v>
      </c>
      <c r="F55" s="1" t="s">
        <v>114</v>
      </c>
      <c r="G55" s="4"/>
      <c r="H55" s="1"/>
    </row>
    <row r="56" spans="2:8" ht="23.25" x14ac:dyDescent="0.25">
      <c r="B56" s="1" t="s">
        <v>55</v>
      </c>
      <c r="C56" s="24" t="s">
        <v>102</v>
      </c>
      <c r="D56" s="3">
        <v>39</v>
      </c>
      <c r="E56" s="5" t="s">
        <v>115</v>
      </c>
      <c r="F56" s="1" t="s">
        <v>116</v>
      </c>
      <c r="G56" s="4"/>
      <c r="H56" s="1"/>
    </row>
    <row r="57" spans="2:8" x14ac:dyDescent="0.25">
      <c r="B57" s="1" t="s">
        <v>55</v>
      </c>
      <c r="C57" s="24" t="s">
        <v>102</v>
      </c>
      <c r="D57" s="3">
        <v>40</v>
      </c>
      <c r="E57" s="5" t="s">
        <v>117</v>
      </c>
      <c r="F57" s="1" t="s">
        <v>118</v>
      </c>
      <c r="G57" s="4"/>
      <c r="H57" s="1"/>
    </row>
    <row r="58" spans="2:8" ht="23.25" x14ac:dyDescent="0.25">
      <c r="B58" s="1" t="s">
        <v>55</v>
      </c>
      <c r="C58" s="24" t="s">
        <v>102</v>
      </c>
      <c r="D58" s="3">
        <v>41</v>
      </c>
      <c r="E58" s="5" t="s">
        <v>119</v>
      </c>
      <c r="F58" s="1" t="s">
        <v>120</v>
      </c>
      <c r="G58" s="4"/>
      <c r="H58" s="1"/>
    </row>
    <row r="59" spans="2:8" x14ac:dyDescent="0.25">
      <c r="B59" s="1" t="s">
        <v>55</v>
      </c>
      <c r="C59" s="24" t="s">
        <v>102</v>
      </c>
      <c r="D59" s="3">
        <v>42</v>
      </c>
      <c r="E59" s="5" t="s">
        <v>121</v>
      </c>
      <c r="F59" s="1" t="s">
        <v>122</v>
      </c>
      <c r="G59" s="4"/>
      <c r="H59" s="1"/>
    </row>
    <row r="60" spans="2:8" ht="34.5" x14ac:dyDescent="0.25">
      <c r="B60" s="1" t="s">
        <v>55</v>
      </c>
      <c r="C60" s="24" t="s">
        <v>102</v>
      </c>
      <c r="D60" s="3">
        <v>43</v>
      </c>
      <c r="E60" s="5" t="s">
        <v>123</v>
      </c>
      <c r="F60" s="1" t="s">
        <v>124</v>
      </c>
      <c r="G60" s="4"/>
      <c r="H60" s="1"/>
    </row>
    <row r="61" spans="2:8" ht="23.25" x14ac:dyDescent="0.25">
      <c r="B61" s="1" t="s">
        <v>55</v>
      </c>
      <c r="C61" s="24" t="s">
        <v>102</v>
      </c>
      <c r="D61" s="3">
        <v>44</v>
      </c>
      <c r="E61" s="5" t="s">
        <v>125</v>
      </c>
      <c r="F61" s="1" t="s">
        <v>126</v>
      </c>
      <c r="G61" s="4"/>
      <c r="H61" s="1"/>
    </row>
    <row r="62" spans="2:8" ht="23.25" x14ac:dyDescent="0.25">
      <c r="B62" s="1" t="s">
        <v>127</v>
      </c>
      <c r="C62" s="24" t="s">
        <v>128</v>
      </c>
      <c r="D62" s="3">
        <v>45</v>
      </c>
      <c r="E62" s="5" t="s">
        <v>129</v>
      </c>
      <c r="F62" s="1" t="s">
        <v>130</v>
      </c>
      <c r="G62" s="4"/>
      <c r="H62" s="1"/>
    </row>
    <row r="63" spans="2:8" ht="23.25" x14ac:dyDescent="0.25">
      <c r="B63" s="1" t="s">
        <v>127</v>
      </c>
      <c r="C63" s="24" t="s">
        <v>128</v>
      </c>
      <c r="D63" s="3">
        <v>46</v>
      </c>
      <c r="E63" s="5" t="s">
        <v>131</v>
      </c>
      <c r="F63" s="1" t="s">
        <v>132</v>
      </c>
      <c r="G63" s="4"/>
      <c r="H63" s="1"/>
    </row>
    <row r="64" spans="2:8" x14ac:dyDescent="0.25">
      <c r="B64" s="1" t="s">
        <v>127</v>
      </c>
      <c r="C64" s="24" t="s">
        <v>128</v>
      </c>
      <c r="D64" s="3">
        <v>47</v>
      </c>
      <c r="E64" s="5" t="s">
        <v>133</v>
      </c>
      <c r="F64" s="1" t="s">
        <v>134</v>
      </c>
      <c r="G64" s="4"/>
      <c r="H64" s="1"/>
    </row>
    <row r="65" spans="2:8" x14ac:dyDescent="0.25">
      <c r="B65" s="1" t="s">
        <v>127</v>
      </c>
      <c r="C65" s="24" t="s">
        <v>128</v>
      </c>
      <c r="D65" s="3">
        <v>48</v>
      </c>
      <c r="E65" s="5" t="s">
        <v>135</v>
      </c>
      <c r="F65" s="1" t="s">
        <v>136</v>
      </c>
      <c r="G65" s="4"/>
      <c r="H65" s="1"/>
    </row>
    <row r="66" spans="2:8" x14ac:dyDescent="0.25">
      <c r="B66" s="1" t="s">
        <v>127</v>
      </c>
      <c r="C66" s="24" t="s">
        <v>128</v>
      </c>
      <c r="D66" s="3">
        <v>49</v>
      </c>
      <c r="E66" s="5" t="s">
        <v>137</v>
      </c>
      <c r="F66" s="1" t="s">
        <v>138</v>
      </c>
      <c r="G66" s="4"/>
      <c r="H66" s="1"/>
    </row>
    <row r="67" spans="2:8" ht="34.5" x14ac:dyDescent="0.25">
      <c r="B67" s="1" t="s">
        <v>127</v>
      </c>
      <c r="C67" s="24" t="s">
        <v>128</v>
      </c>
      <c r="D67" s="3">
        <v>50</v>
      </c>
      <c r="E67" s="5" t="s">
        <v>139</v>
      </c>
      <c r="F67" s="1" t="s">
        <v>140</v>
      </c>
      <c r="G67" s="4"/>
      <c r="H67" s="1"/>
    </row>
    <row r="68" spans="2:8" ht="23.25" x14ac:dyDescent="0.25">
      <c r="B68" s="1" t="s">
        <v>127</v>
      </c>
      <c r="C68" s="24" t="s">
        <v>128</v>
      </c>
      <c r="D68" s="3">
        <v>51</v>
      </c>
      <c r="E68" s="5" t="s">
        <v>141</v>
      </c>
      <c r="F68" s="1" t="s">
        <v>142</v>
      </c>
      <c r="G68" s="4"/>
      <c r="H68" s="1"/>
    </row>
    <row r="69" spans="2:8" x14ac:dyDescent="0.25">
      <c r="B69" s="1" t="s">
        <v>127</v>
      </c>
      <c r="C69" s="24" t="s">
        <v>128</v>
      </c>
      <c r="D69" s="3">
        <v>52</v>
      </c>
      <c r="E69" s="5" t="s">
        <v>143</v>
      </c>
      <c r="F69" s="1" t="s">
        <v>144</v>
      </c>
      <c r="G69" s="4"/>
      <c r="H69" s="1"/>
    </row>
    <row r="70" spans="2:8" x14ac:dyDescent="0.25">
      <c r="B70" s="1" t="s">
        <v>127</v>
      </c>
      <c r="C70" s="24" t="s">
        <v>128</v>
      </c>
      <c r="D70" s="3">
        <v>53</v>
      </c>
      <c r="E70" s="5" t="s">
        <v>145</v>
      </c>
      <c r="F70" s="1" t="s">
        <v>146</v>
      </c>
      <c r="G70" s="4"/>
      <c r="H70" s="1"/>
    </row>
    <row r="71" spans="2:8" ht="34.5" x14ac:dyDescent="0.25">
      <c r="B71" s="1" t="s">
        <v>127</v>
      </c>
      <c r="C71" s="24" t="s">
        <v>147</v>
      </c>
      <c r="D71" s="3">
        <v>54</v>
      </c>
      <c r="E71" s="5" t="s">
        <v>148</v>
      </c>
      <c r="F71" s="1" t="s">
        <v>149</v>
      </c>
      <c r="G71" s="4"/>
      <c r="H71" s="1"/>
    </row>
    <row r="72" spans="2:8" ht="34.5" x14ac:dyDescent="0.25">
      <c r="B72" s="1" t="s">
        <v>127</v>
      </c>
      <c r="C72" s="24" t="s">
        <v>147</v>
      </c>
      <c r="D72" s="3">
        <v>55</v>
      </c>
      <c r="E72" s="5" t="s">
        <v>150</v>
      </c>
      <c r="F72" s="1" t="s">
        <v>151</v>
      </c>
      <c r="G72" s="4"/>
      <c r="H72" s="1"/>
    </row>
    <row r="73" spans="2:8" ht="34.5" x14ac:dyDescent="0.25">
      <c r="B73" s="1" t="s">
        <v>127</v>
      </c>
      <c r="C73" s="24" t="s">
        <v>147</v>
      </c>
      <c r="D73" s="3">
        <v>56</v>
      </c>
      <c r="E73" s="5" t="s">
        <v>152</v>
      </c>
      <c r="F73" s="1" t="s">
        <v>153</v>
      </c>
      <c r="G73" s="4"/>
      <c r="H73" s="1"/>
    </row>
    <row r="74" spans="2:8" ht="22.5" x14ac:dyDescent="0.25">
      <c r="B74" s="1" t="s">
        <v>127</v>
      </c>
      <c r="C74" s="24" t="s">
        <v>147</v>
      </c>
      <c r="D74" s="3">
        <v>57</v>
      </c>
      <c r="E74" s="5" t="s">
        <v>154</v>
      </c>
      <c r="F74" s="1" t="s">
        <v>155</v>
      </c>
      <c r="G74" s="4"/>
      <c r="H74" s="1"/>
    </row>
    <row r="75" spans="2:8" ht="23.25" x14ac:dyDescent="0.25">
      <c r="B75" s="1" t="s">
        <v>127</v>
      </c>
      <c r="C75" s="24" t="s">
        <v>156</v>
      </c>
      <c r="D75" s="3">
        <v>58</v>
      </c>
      <c r="E75" s="5" t="s">
        <v>157</v>
      </c>
      <c r="F75" s="1" t="s">
        <v>158</v>
      </c>
      <c r="G75" s="4"/>
      <c r="H75" s="1"/>
    </row>
    <row r="76" spans="2:8" x14ac:dyDescent="0.25">
      <c r="B76" s="1" t="s">
        <v>127</v>
      </c>
      <c r="C76" s="24" t="s">
        <v>156</v>
      </c>
      <c r="D76" s="3">
        <v>59</v>
      </c>
      <c r="E76" s="5" t="s">
        <v>159</v>
      </c>
      <c r="F76" s="1" t="s">
        <v>160</v>
      </c>
      <c r="G76" s="4"/>
      <c r="H76" s="1"/>
    </row>
    <row r="77" spans="2:8" ht="23.25" x14ac:dyDescent="0.25">
      <c r="B77" s="1" t="s">
        <v>127</v>
      </c>
      <c r="C77" s="24" t="s">
        <v>156</v>
      </c>
      <c r="D77" s="3">
        <v>60</v>
      </c>
      <c r="E77" s="5" t="s">
        <v>161</v>
      </c>
      <c r="F77" s="1" t="s">
        <v>162</v>
      </c>
      <c r="G77" s="4"/>
      <c r="H77" s="1"/>
    </row>
    <row r="78" spans="2:8" ht="23.25" x14ac:dyDescent="0.25">
      <c r="B78" s="1" t="s">
        <v>127</v>
      </c>
      <c r="C78" s="24" t="s">
        <v>156</v>
      </c>
      <c r="D78" s="3">
        <v>61</v>
      </c>
      <c r="E78" s="5" t="s">
        <v>163</v>
      </c>
      <c r="F78" s="1" t="s">
        <v>164</v>
      </c>
      <c r="G78" s="4"/>
      <c r="H78" s="1"/>
    </row>
    <row r="79" spans="2:8" ht="23.25" x14ac:dyDescent="0.25">
      <c r="B79" s="1" t="s">
        <v>127</v>
      </c>
      <c r="C79" s="24" t="s">
        <v>156</v>
      </c>
      <c r="D79" s="3">
        <v>62</v>
      </c>
      <c r="E79" s="5" t="s">
        <v>165</v>
      </c>
      <c r="F79" s="1" t="s">
        <v>166</v>
      </c>
      <c r="G79" s="4"/>
      <c r="H79" s="1"/>
    </row>
    <row r="80" spans="2:8" x14ac:dyDescent="0.25">
      <c r="B80" s="1" t="s">
        <v>127</v>
      </c>
      <c r="C80" s="24" t="s">
        <v>156</v>
      </c>
      <c r="D80" s="3">
        <v>63</v>
      </c>
      <c r="E80" s="5" t="s">
        <v>167</v>
      </c>
      <c r="F80" s="1" t="s">
        <v>168</v>
      </c>
      <c r="G80" s="4"/>
      <c r="H80" s="1"/>
    </row>
    <row r="81" spans="2:8" x14ac:dyDescent="0.25">
      <c r="B81" s="1" t="s">
        <v>127</v>
      </c>
      <c r="C81" s="24" t="s">
        <v>169</v>
      </c>
      <c r="D81" s="3">
        <v>64</v>
      </c>
      <c r="E81" s="5" t="s">
        <v>170</v>
      </c>
      <c r="F81" s="1" t="s">
        <v>171</v>
      </c>
      <c r="G81" s="4"/>
      <c r="H81" s="1"/>
    </row>
    <row r="82" spans="2:8" x14ac:dyDescent="0.25">
      <c r="B82" s="1" t="s">
        <v>127</v>
      </c>
      <c r="C82" s="24" t="s">
        <v>169</v>
      </c>
      <c r="D82" s="3">
        <v>65</v>
      </c>
      <c r="E82" s="5" t="s">
        <v>172</v>
      </c>
      <c r="F82" s="1" t="s">
        <v>173</v>
      </c>
      <c r="G82" s="4"/>
      <c r="H82" s="1"/>
    </row>
    <row r="83" spans="2:8" x14ac:dyDescent="0.25">
      <c r="B83" s="1" t="s">
        <v>127</v>
      </c>
      <c r="C83" s="24" t="s">
        <v>169</v>
      </c>
      <c r="D83" s="3">
        <v>66</v>
      </c>
      <c r="E83" s="5" t="s">
        <v>174</v>
      </c>
      <c r="F83" s="1" t="s">
        <v>175</v>
      </c>
      <c r="G83" s="4"/>
      <c r="H83" s="1"/>
    </row>
    <row r="84" spans="2:8" x14ac:dyDescent="0.25">
      <c r="B84" s="1" t="s">
        <v>127</v>
      </c>
      <c r="C84" s="24" t="s">
        <v>176</v>
      </c>
      <c r="D84" s="3">
        <v>67</v>
      </c>
      <c r="E84" s="5" t="s">
        <v>177</v>
      </c>
      <c r="F84" s="1" t="s">
        <v>178</v>
      </c>
      <c r="G84" s="4"/>
      <c r="H84" s="1"/>
    </row>
    <row r="85" spans="2:8" ht="23.25" x14ac:dyDescent="0.25">
      <c r="B85" s="1" t="s">
        <v>127</v>
      </c>
      <c r="C85" s="24" t="s">
        <v>176</v>
      </c>
      <c r="D85" s="3">
        <v>68</v>
      </c>
      <c r="E85" s="5" t="s">
        <v>179</v>
      </c>
      <c r="F85" s="1" t="s">
        <v>180</v>
      </c>
      <c r="G85" s="4"/>
      <c r="H85" s="1"/>
    </row>
    <row r="86" spans="2:8" ht="23.25" x14ac:dyDescent="0.25">
      <c r="B86" s="1" t="s">
        <v>127</v>
      </c>
      <c r="C86" s="24" t="s">
        <v>176</v>
      </c>
      <c r="D86" s="3">
        <v>69</v>
      </c>
      <c r="E86" s="5" t="s">
        <v>181</v>
      </c>
      <c r="F86" s="1" t="s">
        <v>182</v>
      </c>
      <c r="G86" s="4"/>
      <c r="H86" s="1"/>
    </row>
    <row r="87" spans="2:8" x14ac:dyDescent="0.25">
      <c r="B87" s="1" t="s">
        <v>127</v>
      </c>
      <c r="C87" s="24" t="s">
        <v>176</v>
      </c>
      <c r="D87" s="3">
        <v>70</v>
      </c>
      <c r="E87" s="5" t="s">
        <v>183</v>
      </c>
      <c r="F87" s="1" t="s">
        <v>184</v>
      </c>
      <c r="G87" s="4"/>
      <c r="H87" s="1"/>
    </row>
    <row r="88" spans="2:8" x14ac:dyDescent="0.25">
      <c r="B88" s="1" t="s">
        <v>127</v>
      </c>
      <c r="C88" s="24" t="s">
        <v>176</v>
      </c>
      <c r="D88" s="3">
        <v>71</v>
      </c>
      <c r="E88" s="5" t="s">
        <v>185</v>
      </c>
      <c r="F88" s="1" t="s">
        <v>186</v>
      </c>
      <c r="G88" s="4"/>
      <c r="H88" s="1"/>
    </row>
    <row r="89" spans="2:8" x14ac:dyDescent="0.25">
      <c r="B89" s="1" t="s">
        <v>127</v>
      </c>
      <c r="C89" s="24" t="s">
        <v>176</v>
      </c>
      <c r="D89" s="3">
        <v>72</v>
      </c>
      <c r="E89" s="5" t="s">
        <v>187</v>
      </c>
      <c r="F89" s="1" t="s">
        <v>188</v>
      </c>
      <c r="G89" s="4"/>
      <c r="H89" s="1"/>
    </row>
    <row r="90" spans="2:8" x14ac:dyDescent="0.25">
      <c r="B90" s="1" t="s">
        <v>127</v>
      </c>
      <c r="C90" s="24" t="s">
        <v>176</v>
      </c>
      <c r="D90" s="3">
        <v>73</v>
      </c>
      <c r="E90" s="5" t="s">
        <v>189</v>
      </c>
      <c r="F90" s="1" t="s">
        <v>190</v>
      </c>
      <c r="G90" s="4"/>
      <c r="H90" s="1"/>
    </row>
    <row r="91" spans="2:8" x14ac:dyDescent="0.25">
      <c r="B91" s="1" t="s">
        <v>127</v>
      </c>
      <c r="C91" s="24" t="s">
        <v>176</v>
      </c>
      <c r="D91" s="3">
        <v>74</v>
      </c>
      <c r="E91" s="5" t="s">
        <v>191</v>
      </c>
      <c r="F91" s="1" t="s">
        <v>192</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
  <sheetViews>
    <sheetView topLeftCell="B2" zoomScaleNormal="100" workbookViewId="0">
      <selection activeCell="I5" sqref="I5"/>
    </sheetView>
  </sheetViews>
  <sheetFormatPr baseColWidth="10" defaultColWidth="10.7109375" defaultRowHeight="15" x14ac:dyDescent="0.25"/>
  <cols>
    <col min="1" max="1" width="24.7109375" customWidth="1"/>
    <col min="2" max="9" width="19.28515625" customWidth="1"/>
  </cols>
  <sheetData>
    <row r="2" spans="1:9" ht="15" customHeight="1" x14ac:dyDescent="0.25">
      <c r="B2" s="58" t="s">
        <v>193</v>
      </c>
      <c r="C2" s="59"/>
      <c r="D2" s="59"/>
      <c r="E2" s="60"/>
      <c r="F2" s="55" t="s">
        <v>194</v>
      </c>
      <c r="G2" s="56"/>
      <c r="H2" s="56"/>
      <c r="I2" s="57"/>
    </row>
    <row r="3" spans="1:9" ht="50.25" customHeight="1" x14ac:dyDescent="0.25">
      <c r="A3" s="25"/>
      <c r="B3" s="27" t="s">
        <v>195</v>
      </c>
      <c r="C3" s="27" t="s">
        <v>196</v>
      </c>
      <c r="D3" s="27" t="s">
        <v>197</v>
      </c>
      <c r="E3" s="27" t="s">
        <v>198</v>
      </c>
      <c r="F3" s="28" t="s">
        <v>199</v>
      </c>
      <c r="G3" s="28" t="s">
        <v>200</v>
      </c>
      <c r="H3" s="28" t="s">
        <v>201</v>
      </c>
      <c r="I3" s="29" t="s">
        <v>202</v>
      </c>
    </row>
    <row r="4" spans="1:9" ht="15.75" thickBot="1" x14ac:dyDescent="0.3">
      <c r="A4" s="26" t="s">
        <v>203</v>
      </c>
      <c r="B4" s="26" t="s">
        <v>204</v>
      </c>
      <c r="C4" s="26" t="s">
        <v>205</v>
      </c>
      <c r="D4" s="26" t="s">
        <v>206</v>
      </c>
      <c r="E4" s="26" t="s">
        <v>207</v>
      </c>
      <c r="F4" s="26" t="s">
        <v>208</v>
      </c>
      <c r="G4" s="26" t="s">
        <v>209</v>
      </c>
      <c r="H4" s="26" t="s">
        <v>210</v>
      </c>
      <c r="I4" s="26" t="s">
        <v>211</v>
      </c>
    </row>
    <row r="5" spans="1:9" ht="409.6" thickBot="1" x14ac:dyDescent="0.3">
      <c r="A5" s="43" t="s">
        <v>212</v>
      </c>
      <c r="B5" s="44" t="s">
        <v>213</v>
      </c>
      <c r="C5" s="45" t="s">
        <v>214</v>
      </c>
      <c r="D5" s="45" t="s">
        <v>215</v>
      </c>
      <c r="E5" s="45" t="s">
        <v>216</v>
      </c>
      <c r="F5" s="45" t="s">
        <v>217</v>
      </c>
      <c r="G5" s="45" t="s">
        <v>218</v>
      </c>
      <c r="H5" s="45" t="s">
        <v>219</v>
      </c>
      <c r="I5" s="45" t="s">
        <v>220</v>
      </c>
    </row>
  </sheetData>
  <autoFilter ref="A4:I4"/>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16"/>
  <sheetViews>
    <sheetView tabSelected="1" topLeftCell="A13" zoomScale="80" zoomScaleNormal="80" workbookViewId="0">
      <pane xSplit="1" topLeftCell="B1" activePane="topRight" state="frozen"/>
      <selection activeCell="A12" sqref="A12"/>
      <selection pane="topRight" activeCell="A19" sqref="A19"/>
    </sheetView>
  </sheetViews>
  <sheetFormatPr baseColWidth="10" defaultColWidth="11.42578125" defaultRowHeight="15" x14ac:dyDescent="0.25"/>
  <cols>
    <col min="1" max="1" width="8.140625" customWidth="1"/>
    <col min="2" max="2" width="27.140625" customWidth="1"/>
    <col min="3" max="3" width="23.28515625" customWidth="1"/>
    <col min="4" max="4" width="28.5703125" customWidth="1"/>
    <col min="5" max="5" width="54" customWidth="1"/>
    <col min="6" max="6" width="19.425781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28515625" customWidth="1"/>
    <col min="16" max="16" width="15.5703125" customWidth="1"/>
    <col min="17" max="17" width="13.42578125" customWidth="1"/>
    <col min="18" max="18" width="7" customWidth="1"/>
    <col min="19" max="19" width="12.7109375" customWidth="1"/>
    <col min="20" max="20" width="8.140625" customWidth="1"/>
    <col min="21" max="21" width="12.7109375" customWidth="1"/>
    <col min="22" max="22" width="8.42578125" customWidth="1"/>
    <col min="23" max="23" width="17.42578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7109375" customWidth="1"/>
    <col min="31" max="31" width="9.5703125" customWidth="1"/>
    <col min="32" max="32" width="10.42578125" customWidth="1"/>
    <col min="33" max="33" width="9.140625" customWidth="1"/>
    <col min="34" max="34" width="10.71093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28515625" customWidth="1"/>
    <col min="56" max="56" width="11.28515625" customWidth="1"/>
    <col min="57" max="57" width="0.42578125" hidden="1" customWidth="1"/>
    <col min="16334" max="16384" width="25.42578125" customWidth="1"/>
  </cols>
  <sheetData>
    <row r="1" spans="1:57" s="7" customFormat="1" ht="16.5" customHeight="1" x14ac:dyDescent="0.25">
      <c r="A1" s="118"/>
      <c r="B1" s="119"/>
      <c r="C1" s="120" t="s">
        <v>221</v>
      </c>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2"/>
      <c r="BA1" s="123" t="s">
        <v>222</v>
      </c>
      <c r="BB1" s="123"/>
      <c r="BE1" s="34" t="s">
        <v>223</v>
      </c>
    </row>
    <row r="2" spans="1:57" s="7" customFormat="1" ht="16.5" customHeight="1" x14ac:dyDescent="0.25">
      <c r="A2" s="118"/>
      <c r="B2" s="119"/>
      <c r="C2" s="124" t="s">
        <v>224</v>
      </c>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3" t="s">
        <v>225</v>
      </c>
      <c r="BB2" s="123"/>
      <c r="BE2" s="34" t="s">
        <v>226</v>
      </c>
    </row>
    <row r="3" spans="1:57" s="7" customFormat="1" ht="16.5" customHeight="1" x14ac:dyDescent="0.25">
      <c r="A3" s="118"/>
      <c r="B3" s="119"/>
      <c r="C3" s="124" t="s">
        <v>227</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3" t="s">
        <v>228</v>
      </c>
      <c r="BB3" s="123"/>
      <c r="BE3" s="34" t="s">
        <v>229</v>
      </c>
    </row>
    <row r="4" spans="1:57" s="7" customFormat="1" ht="16.5" customHeight="1" x14ac:dyDescent="0.25">
      <c r="A4" s="118"/>
      <c r="B4" s="119"/>
      <c r="C4" s="124" t="s">
        <v>230</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3" t="s">
        <v>231</v>
      </c>
      <c r="BB4" s="123"/>
      <c r="BE4" s="34" t="s">
        <v>232</v>
      </c>
    </row>
    <row r="5" spans="1:57" s="8" customFormat="1" ht="39.75" customHeight="1" x14ac:dyDescent="0.25">
      <c r="A5" s="96" t="s">
        <v>233</v>
      </c>
      <c r="B5" s="96"/>
      <c r="C5" s="113" t="s">
        <v>234</v>
      </c>
      <c r="D5" s="114"/>
      <c r="E5" s="31" t="s">
        <v>235</v>
      </c>
      <c r="F5" s="32" t="s">
        <v>79</v>
      </c>
      <c r="G5" s="31" t="s">
        <v>0</v>
      </c>
      <c r="H5" s="33" t="s">
        <v>236</v>
      </c>
      <c r="I5" s="61" t="s">
        <v>237</v>
      </c>
      <c r="J5" s="62"/>
      <c r="K5" s="62"/>
      <c r="L5" s="62"/>
      <c r="M5" s="62"/>
      <c r="N5" s="62"/>
      <c r="O5" s="63"/>
      <c r="P5" s="115">
        <v>44834</v>
      </c>
      <c r="Q5" s="116"/>
      <c r="R5" s="116"/>
      <c r="S5" s="117"/>
      <c r="AR5" s="104"/>
      <c r="BA5" s="105"/>
      <c r="BB5" s="105"/>
      <c r="BE5" s="34" t="s">
        <v>238</v>
      </c>
    </row>
    <row r="6" spans="1:57" s="8" customFormat="1" ht="33.75" customHeight="1" x14ac:dyDescent="0.25">
      <c r="A6" s="106" t="s">
        <v>239</v>
      </c>
      <c r="B6" s="107"/>
      <c r="C6" s="108" t="s">
        <v>240</v>
      </c>
      <c r="D6" s="109"/>
      <c r="E6" s="109"/>
      <c r="F6" s="109"/>
      <c r="G6" s="109"/>
      <c r="H6" s="110"/>
      <c r="I6" s="61" t="s">
        <v>241</v>
      </c>
      <c r="J6" s="62"/>
      <c r="K6" s="62"/>
      <c r="L6" s="62"/>
      <c r="M6" s="62"/>
      <c r="N6" s="62"/>
      <c r="O6" s="63"/>
      <c r="P6" s="64" t="s">
        <v>242</v>
      </c>
      <c r="Q6" s="65"/>
      <c r="R6" s="65"/>
      <c r="S6" s="65"/>
      <c r="V6" s="9" t="s">
        <v>243</v>
      </c>
      <c r="W6" s="111"/>
      <c r="X6" s="111"/>
      <c r="Y6" s="111"/>
      <c r="Z6" s="111"/>
      <c r="AA6" s="111"/>
      <c r="AB6" s="111"/>
      <c r="AC6" s="111"/>
      <c r="AD6" s="111"/>
      <c r="AE6" s="111"/>
      <c r="AF6" s="111"/>
      <c r="AG6" s="111"/>
      <c r="AH6" s="111"/>
      <c r="AI6" s="10"/>
      <c r="AJ6" s="10"/>
      <c r="AK6" s="10"/>
      <c r="AL6" s="10"/>
      <c r="AM6" s="11"/>
      <c r="AN6" s="12"/>
      <c r="AO6" s="12"/>
      <c r="AP6" s="12"/>
      <c r="AR6" s="104"/>
      <c r="BA6" s="112"/>
      <c r="BB6" s="112"/>
      <c r="BE6" s="34" t="s">
        <v>244</v>
      </c>
    </row>
    <row r="7" spans="1:57" s="8" customFormat="1" ht="33.75" customHeight="1" x14ac:dyDescent="0.25">
      <c r="A7" s="90" t="s">
        <v>245</v>
      </c>
      <c r="B7" s="91"/>
      <c r="C7" s="91"/>
      <c r="D7" s="91"/>
      <c r="E7" s="91"/>
      <c r="F7" s="91"/>
      <c r="G7" s="91"/>
      <c r="H7" s="91"/>
      <c r="I7" s="91"/>
      <c r="J7" s="91"/>
      <c r="K7" s="91"/>
      <c r="L7" s="91"/>
      <c r="M7" s="91"/>
      <c r="N7" s="91"/>
      <c r="O7" s="91"/>
      <c r="P7" s="91"/>
      <c r="Q7" s="91"/>
      <c r="R7" s="91"/>
      <c r="S7" s="91"/>
      <c r="T7" s="91"/>
      <c r="U7" s="92"/>
      <c r="V7" s="93" t="s">
        <v>246</v>
      </c>
      <c r="W7" s="94"/>
      <c r="X7" s="94"/>
      <c r="Y7" s="94"/>
      <c r="Z7" s="94"/>
      <c r="AA7" s="94"/>
      <c r="AB7" s="94"/>
      <c r="AC7" s="94"/>
      <c r="AD7" s="94"/>
      <c r="AE7" s="94"/>
      <c r="AF7" s="94"/>
      <c r="AG7" s="94"/>
      <c r="AH7" s="94"/>
      <c r="AI7" s="94"/>
      <c r="AJ7" s="94"/>
      <c r="AK7" s="94"/>
      <c r="AL7" s="94"/>
      <c r="AM7" s="94"/>
      <c r="AN7" s="94"/>
      <c r="AO7" s="94"/>
      <c r="AP7" s="94"/>
      <c r="AQ7" s="94"/>
      <c r="AR7" s="95"/>
      <c r="AS7" s="96" t="s">
        <v>247</v>
      </c>
      <c r="AT7" s="96"/>
      <c r="AU7" s="96"/>
      <c r="AV7" s="96"/>
      <c r="AW7" s="96"/>
      <c r="AX7" s="96"/>
      <c r="AY7" s="96"/>
      <c r="AZ7" s="96"/>
      <c r="BA7" s="96"/>
      <c r="BB7" s="96"/>
    </row>
    <row r="8" spans="1:57" s="8" customFormat="1" ht="33" customHeight="1" x14ac:dyDescent="0.25">
      <c r="A8" s="96" t="s">
        <v>248</v>
      </c>
      <c r="B8" s="96"/>
      <c r="C8" s="96"/>
      <c r="D8" s="96"/>
      <c r="E8" s="96"/>
      <c r="F8" s="96"/>
      <c r="G8" s="96"/>
      <c r="H8" s="96"/>
      <c r="I8" s="96"/>
      <c r="J8" s="96" t="s">
        <v>249</v>
      </c>
      <c r="K8" s="96"/>
      <c r="L8" s="96"/>
      <c r="M8" s="96"/>
      <c r="N8" s="96"/>
      <c r="O8" s="96"/>
      <c r="P8" s="96"/>
      <c r="Q8" s="96"/>
      <c r="R8" s="96"/>
      <c r="S8" s="96"/>
      <c r="T8" s="96"/>
      <c r="U8" s="96"/>
      <c r="V8" s="97" t="s">
        <v>250</v>
      </c>
      <c r="W8" s="97"/>
      <c r="X8" s="97"/>
      <c r="Y8" s="97"/>
      <c r="Z8" s="97"/>
      <c r="AA8" s="98" t="s">
        <v>251</v>
      </c>
      <c r="AB8" s="98"/>
      <c r="AC8" s="98"/>
      <c r="AD8" s="98"/>
      <c r="AE8" s="98"/>
      <c r="AF8" s="98"/>
      <c r="AG8" s="98"/>
      <c r="AH8" s="98"/>
      <c r="AI8" s="98"/>
      <c r="AJ8" s="98"/>
      <c r="AK8" s="98"/>
      <c r="AL8" s="98"/>
      <c r="AM8" s="98"/>
      <c r="AN8" s="98"/>
      <c r="AO8" s="98"/>
      <c r="AP8" s="98"/>
      <c r="AQ8" s="98"/>
      <c r="AR8" s="98"/>
      <c r="AS8" s="96"/>
      <c r="AT8" s="96"/>
      <c r="AU8" s="96"/>
      <c r="AV8" s="96"/>
      <c r="AW8" s="96"/>
      <c r="AX8" s="96"/>
      <c r="AY8" s="96"/>
      <c r="AZ8" s="96"/>
      <c r="BA8" s="96"/>
      <c r="BB8" s="96"/>
    </row>
    <row r="9" spans="1:57" s="13" customFormat="1" ht="33" customHeight="1" x14ac:dyDescent="0.25">
      <c r="A9" s="96"/>
      <c r="B9" s="96"/>
      <c r="C9" s="96"/>
      <c r="D9" s="96"/>
      <c r="E9" s="96"/>
      <c r="F9" s="96"/>
      <c r="G9" s="96"/>
      <c r="H9" s="96"/>
      <c r="I9" s="96"/>
      <c r="J9" s="69" t="s">
        <v>252</v>
      </c>
      <c r="K9" s="69" t="s">
        <v>253</v>
      </c>
      <c r="L9" s="69" t="s">
        <v>254</v>
      </c>
      <c r="M9" s="69" t="s">
        <v>255</v>
      </c>
      <c r="N9" s="69" t="s">
        <v>256</v>
      </c>
      <c r="O9" s="69" t="s">
        <v>257</v>
      </c>
      <c r="P9" s="69" t="s">
        <v>258</v>
      </c>
      <c r="Q9" s="69" t="s">
        <v>259</v>
      </c>
      <c r="R9" s="69" t="s">
        <v>260</v>
      </c>
      <c r="S9" s="69" t="s">
        <v>261</v>
      </c>
      <c r="T9" s="69" t="s">
        <v>262</v>
      </c>
      <c r="U9" s="69" t="s">
        <v>263</v>
      </c>
      <c r="V9" s="97"/>
      <c r="W9" s="97"/>
      <c r="X9" s="97"/>
      <c r="Y9" s="97"/>
      <c r="Z9" s="97"/>
      <c r="AA9" s="70" t="s">
        <v>264</v>
      </c>
      <c r="AB9" s="70"/>
      <c r="AC9" s="70"/>
      <c r="AD9" s="70"/>
      <c r="AE9" s="70"/>
      <c r="AF9" s="70"/>
      <c r="AG9" s="70"/>
      <c r="AH9" s="70"/>
      <c r="AI9" s="99" t="s">
        <v>265</v>
      </c>
      <c r="AJ9" s="30"/>
      <c r="AK9" s="99" t="s">
        <v>266</v>
      </c>
      <c r="AL9" s="99" t="s">
        <v>267</v>
      </c>
      <c r="AM9" s="100" t="s">
        <v>268</v>
      </c>
      <c r="AN9" s="100" t="s">
        <v>269</v>
      </c>
      <c r="AO9" s="99" t="s">
        <v>270</v>
      </c>
      <c r="AP9" s="100" t="s">
        <v>271</v>
      </c>
      <c r="AQ9" s="100" t="s">
        <v>272</v>
      </c>
      <c r="AR9" s="100" t="s">
        <v>273</v>
      </c>
      <c r="AS9" s="96"/>
      <c r="AT9" s="96"/>
      <c r="AU9" s="96"/>
      <c r="AV9" s="96"/>
      <c r="AW9" s="96"/>
      <c r="AX9" s="96"/>
      <c r="AY9" s="96"/>
      <c r="AZ9" s="96"/>
      <c r="BA9" s="96"/>
      <c r="BB9" s="96"/>
    </row>
    <row r="10" spans="1:57" s="13" customFormat="1" ht="49.5" customHeight="1" x14ac:dyDescent="0.25">
      <c r="A10" s="70" t="s">
        <v>274</v>
      </c>
      <c r="B10" s="70" t="s">
        <v>275</v>
      </c>
      <c r="C10" s="70" t="s">
        <v>276</v>
      </c>
      <c r="D10" s="70" t="s">
        <v>277</v>
      </c>
      <c r="E10" s="70" t="s">
        <v>278</v>
      </c>
      <c r="F10" s="70" t="s">
        <v>279</v>
      </c>
      <c r="G10" s="70"/>
      <c r="H10" s="70"/>
      <c r="I10" s="70"/>
      <c r="J10" s="69"/>
      <c r="K10" s="69"/>
      <c r="L10" s="69"/>
      <c r="M10" s="69"/>
      <c r="N10" s="69"/>
      <c r="O10" s="69"/>
      <c r="P10" s="69"/>
      <c r="Q10" s="69"/>
      <c r="R10" s="69"/>
      <c r="S10" s="69"/>
      <c r="T10" s="69"/>
      <c r="U10" s="69"/>
      <c r="V10" s="97"/>
      <c r="W10" s="97"/>
      <c r="X10" s="97"/>
      <c r="Y10" s="97"/>
      <c r="Z10" s="97"/>
      <c r="AA10" s="99" t="s">
        <v>280</v>
      </c>
      <c r="AB10" s="99"/>
      <c r="AC10" s="99"/>
      <c r="AD10" s="99"/>
      <c r="AE10" s="99"/>
      <c r="AF10" s="99" t="s">
        <v>281</v>
      </c>
      <c r="AG10" s="99"/>
      <c r="AH10" s="99"/>
      <c r="AI10" s="99"/>
      <c r="AJ10" s="30"/>
      <c r="AK10" s="99"/>
      <c r="AL10" s="99"/>
      <c r="AM10" s="100"/>
      <c r="AN10" s="100"/>
      <c r="AO10" s="99"/>
      <c r="AP10" s="100"/>
      <c r="AQ10" s="100"/>
      <c r="AR10" s="100"/>
      <c r="AS10" s="71" t="s">
        <v>282</v>
      </c>
      <c r="AT10" s="71" t="s">
        <v>283</v>
      </c>
      <c r="AU10" s="71" t="s">
        <v>284</v>
      </c>
      <c r="AV10" s="71" t="s">
        <v>285</v>
      </c>
      <c r="AW10" s="73" t="s">
        <v>286</v>
      </c>
      <c r="AX10" s="73"/>
      <c r="AY10" s="73"/>
      <c r="AZ10" s="70" t="s">
        <v>287</v>
      </c>
      <c r="BA10" s="70" t="s">
        <v>288</v>
      </c>
      <c r="BB10" s="70" t="s">
        <v>289</v>
      </c>
    </row>
    <row r="11" spans="1:57" s="13" customFormat="1" ht="57.75" customHeight="1" x14ac:dyDescent="0.25">
      <c r="A11" s="70"/>
      <c r="B11" s="70"/>
      <c r="C11" s="70"/>
      <c r="D11" s="70"/>
      <c r="E11" s="70"/>
      <c r="F11" s="14" t="s">
        <v>290</v>
      </c>
      <c r="G11" s="14" t="s">
        <v>291</v>
      </c>
      <c r="H11" s="14" t="s">
        <v>292</v>
      </c>
      <c r="I11" s="14" t="s">
        <v>293</v>
      </c>
      <c r="J11" s="69"/>
      <c r="K11" s="69"/>
      <c r="L11" s="69"/>
      <c r="M11" s="69"/>
      <c r="N11" s="69"/>
      <c r="O11" s="69"/>
      <c r="P11" s="69"/>
      <c r="Q11" s="69"/>
      <c r="R11" s="69"/>
      <c r="S11" s="69"/>
      <c r="T11" s="69"/>
      <c r="U11" s="69"/>
      <c r="V11" s="15" t="s">
        <v>294</v>
      </c>
      <c r="W11" s="15" t="s">
        <v>295</v>
      </c>
      <c r="X11" s="15" t="s">
        <v>296</v>
      </c>
      <c r="Y11" s="15" t="s">
        <v>297</v>
      </c>
      <c r="Z11" s="16" t="s">
        <v>298</v>
      </c>
      <c r="AA11" s="17" t="s">
        <v>299</v>
      </c>
      <c r="AB11" s="15" t="s">
        <v>300</v>
      </c>
      <c r="AC11" s="15" t="s">
        <v>301</v>
      </c>
      <c r="AD11" s="17" t="s">
        <v>302</v>
      </c>
      <c r="AE11" s="15" t="s">
        <v>303</v>
      </c>
      <c r="AF11" s="15" t="s">
        <v>304</v>
      </c>
      <c r="AG11" s="15" t="s">
        <v>305</v>
      </c>
      <c r="AH11" s="15" t="s">
        <v>306</v>
      </c>
      <c r="AI11" s="30" t="s">
        <v>307</v>
      </c>
      <c r="AJ11" s="30"/>
      <c r="AK11" s="30" t="s">
        <v>308</v>
      </c>
      <c r="AL11" s="30" t="s">
        <v>309</v>
      </c>
      <c r="AM11" s="100"/>
      <c r="AN11" s="100"/>
      <c r="AO11" s="99"/>
      <c r="AP11" s="100"/>
      <c r="AQ11" s="100"/>
      <c r="AR11" s="100"/>
      <c r="AS11" s="72"/>
      <c r="AT11" s="72"/>
      <c r="AU11" s="72"/>
      <c r="AV11" s="72"/>
      <c r="AW11" s="16" t="s">
        <v>310</v>
      </c>
      <c r="AX11" s="16" t="s">
        <v>311</v>
      </c>
      <c r="AY11" s="16" t="s">
        <v>312</v>
      </c>
      <c r="AZ11" s="70"/>
      <c r="BA11" s="70"/>
      <c r="BB11" s="70"/>
    </row>
    <row r="12" spans="1:57" s="20" customFormat="1" ht="107.25" customHeight="1" x14ac:dyDescent="0.25">
      <c r="A12" s="84" t="s">
        <v>313</v>
      </c>
      <c r="B12" s="84" t="s">
        <v>314</v>
      </c>
      <c r="C12" s="84" t="s">
        <v>315</v>
      </c>
      <c r="D12" s="84" t="s">
        <v>316</v>
      </c>
      <c r="E12" s="85" t="str">
        <f>+CONCATENATE(B12," ",C12," ",D12)</f>
        <v>Posibilidad de perdida reputacional y economica Por no identificación de los escenarios y/o situaciones de riesgo de incendio, incidentes con materiales peligrosos y rescates en todas sus modalidades  debido a falta de conocimientos en el manejo de las herramientas tecnológicas que se utilizan para la identificación de riesgo</v>
      </c>
      <c r="F12" s="84" t="s">
        <v>317</v>
      </c>
      <c r="G12" s="84"/>
      <c r="H12" s="84" t="s">
        <v>318</v>
      </c>
      <c r="I12" s="86" t="str">
        <f>+G12&amp;H12</f>
        <v>Procesos</v>
      </c>
      <c r="J12" s="87">
        <v>365</v>
      </c>
      <c r="K12" s="78" t="str">
        <f>IF(J12&lt;=0,"",IF(J12&lt;=2,"Muy Baja",IF(J12&lt;=24,"Baja",IF(J12&lt;=500,"Media",IF(J12&lt;=5000,"Alta","Muy Alta")))))</f>
        <v>Media</v>
      </c>
      <c r="L12" s="75">
        <f>IF(K12="","",IF(K12="Muy Baja",0.2,IF(K12="Baja",0.4,IF(K12="Media",0.6,IF(K12="Alta",0.8,IF(K12="Muy Alta",1,))))))</f>
        <v>0.6</v>
      </c>
      <c r="M12" s="77" t="s">
        <v>319</v>
      </c>
      <c r="N12" s="75">
        <f>IF(M12="","",IF(M12="menor a 10 SMLMV",0.2,IF(M12="ENTRE 10 Y 50 SMLMV",0.4,IF(M12="entre 50 y 100 SMLMV",0.6,IF(M12="entre 100 y 500 SMLMV",0.8,IF(M12="Mayor a 500 SMLMV",1,))))))</f>
        <v>1</v>
      </c>
      <c r="O12" s="78" t="str">
        <f>IF(N12&lt;=0,"",IF(N12&lt;=20%,"Leve",IF(N12&lt;=40%,"Menor",IF(N12&lt;=60%,"Moderado",IF(N12&lt;=80%,"Mayor","Catastrofico")))))</f>
        <v>Catastrofico</v>
      </c>
      <c r="P12" s="79" t="s">
        <v>238</v>
      </c>
      <c r="Q12" s="78" t="str">
        <f>IF(R12&lt;=0,"",IF(R12&lt;=20%,"Leve",IF(R12&lt;=40%,"Menor",IF(R12&lt;=60%,"Moderado",IF(R12&lt;=80%,"Mayor","Catastrofico")))))</f>
        <v>Mayor</v>
      </c>
      <c r="R12" s="75">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78" t="str">
        <f>IF(T12&lt;=0,"",IF(T12&lt;=20%,"Leve",IF(T12&lt;=40%,"Menor",IF(T12&lt;=60%,"Moderado",IF(T12&lt;=80%,"Mayor","Catastrofico")))))</f>
        <v>Catastrofico</v>
      </c>
      <c r="T12" s="74">
        <f>+N12</f>
        <v>1</v>
      </c>
      <c r="U12" s="82"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Extremo</v>
      </c>
      <c r="V12" s="18">
        <v>1</v>
      </c>
      <c r="W12" s="41" t="s">
        <v>320</v>
      </c>
      <c r="X12" s="41" t="s">
        <v>321</v>
      </c>
      <c r="Y12" s="41" t="s">
        <v>322</v>
      </c>
      <c r="Z12" s="18" t="str">
        <f t="shared" ref="Z12:Z15" si="0">+CONCATENATE(W12," ",X12," ",Y12)</f>
        <v>El Director cuerpo de bomberos de Cartagena Diseñarac y ejecutara anualmente un plan de capacitaciones para la formación y actualización periódica del cuerpo de bombero en todo lo referente a Conocimiento del Riesgo de Incendio de incidentes con Materiales peligrosos y rescate en todas sus modalidades. Seguimiento semestral</v>
      </c>
      <c r="AA12" s="37" t="s">
        <v>323</v>
      </c>
      <c r="AB12" s="38">
        <f t="shared" ref="AB12:AB13" si="1">IF(AA12="","",IF(AA12="Preventivo",0.25,IF(AA12="Detectivo",0.15,IF(AA12="Correctivo",0.1,))))</f>
        <v>0.25</v>
      </c>
      <c r="AC12" s="19" t="str">
        <f>+IF(OR(AA12='[1]11 FORMULAS'!$O$4,AA12='[1]11 FORMULAS'!$O$5),'[1]11 FORMULAS'!$P$5,IF(AA12='[1]11 FORMULAS'!$O$6,'[1]11 FORMULAS'!$P$6,""))</f>
        <v>Probabilidad</v>
      </c>
      <c r="AD12" s="37" t="s">
        <v>324</v>
      </c>
      <c r="AE12" s="38">
        <f t="shared" ref="AE12:AE13" si="2">IF(AD12="","",IF(AD12="Manual",0.15,IF(AD12="Automatico",0.25,)))</f>
        <v>0.15</v>
      </c>
      <c r="AF12" s="39" t="s">
        <v>325</v>
      </c>
      <c r="AG12" s="39" t="s">
        <v>326</v>
      </c>
      <c r="AH12" s="39" t="s">
        <v>327</v>
      </c>
      <c r="AI12" s="19">
        <f>+AB12+AE12</f>
        <v>0.4</v>
      </c>
      <c r="AJ12" s="19">
        <f>+L12*AI12</f>
        <v>0.24</v>
      </c>
      <c r="AK12" s="19">
        <f>+L12-AJ12</f>
        <v>0.36</v>
      </c>
      <c r="AL12" s="19">
        <f>IF(AC12='[1]11 FORMULAS'!$P$6,T12-(T12*AI12),T12)</f>
        <v>1</v>
      </c>
      <c r="AM12" s="83">
        <f>+AK16</f>
        <v>0.12959999999999999</v>
      </c>
      <c r="AN12" s="78" t="str">
        <f>IF(AM12&lt;=0,"",IF(AM12&lt;=20%,"Muy Baja",IF(AM12&lt;=40%,"Baja",IF(AM12&lt;=60%,"Media",IF(AM12&lt;=80%,"Alta","Muy Alta")))))</f>
        <v>Muy Baja</v>
      </c>
      <c r="AO12" s="83">
        <f>+AL16</f>
        <v>1</v>
      </c>
      <c r="AP12" s="78" t="str">
        <f>IF(AO12&lt;=0,"",IF(AO12&lt;=20%,"Leve",IF(AO12&lt;=40%,"Menor",IF(AO12&lt;=60%,"Moderado",IF(AO12&lt;=80%,"Mayor","Catastrofico")))))</f>
        <v>Catastrofico</v>
      </c>
      <c r="AQ12" s="82"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Extremo</v>
      </c>
      <c r="AR12" s="101" t="s">
        <v>328</v>
      </c>
      <c r="AS12" s="66"/>
      <c r="AT12" s="66"/>
      <c r="AU12" s="66"/>
      <c r="AV12" s="66"/>
      <c r="AW12" s="66"/>
      <c r="AX12" s="66"/>
      <c r="AY12" s="66"/>
      <c r="AZ12" s="66"/>
      <c r="BA12" s="66"/>
      <c r="BB12" s="66"/>
      <c r="BE12" s="13"/>
    </row>
    <row r="13" spans="1:57" s="20" customFormat="1" ht="86.25" customHeight="1" x14ac:dyDescent="0.25">
      <c r="A13" s="84"/>
      <c r="B13" s="84"/>
      <c r="C13" s="84"/>
      <c r="D13" s="84"/>
      <c r="E13" s="85"/>
      <c r="F13" s="84"/>
      <c r="G13" s="84"/>
      <c r="H13" s="84"/>
      <c r="I13" s="86"/>
      <c r="J13" s="88"/>
      <c r="K13" s="78"/>
      <c r="L13" s="76"/>
      <c r="M13" s="77"/>
      <c r="N13" s="76"/>
      <c r="O13" s="78"/>
      <c r="P13" s="80"/>
      <c r="Q13" s="78"/>
      <c r="R13" s="76"/>
      <c r="S13" s="78"/>
      <c r="T13" s="74"/>
      <c r="U13" s="82"/>
      <c r="V13" s="18">
        <v>2</v>
      </c>
      <c r="W13" s="41" t="s">
        <v>320</v>
      </c>
      <c r="X13" s="42" t="s">
        <v>329</v>
      </c>
      <c r="Y13" s="41" t="s">
        <v>322</v>
      </c>
      <c r="Z13" s="18" t="str">
        <f t="shared" si="0"/>
        <v>El Director cuerpo de bomberos de Cartagena Dotara  con herramientas tecnológicas al cuerpo de Bombero para la identificación del Riesgo de incendio, incidentes con materiales peligrosos y rescate modalidades. Seguimiento semestral</v>
      </c>
      <c r="AA13" s="37" t="s">
        <v>323</v>
      </c>
      <c r="AB13" s="38">
        <f t="shared" si="1"/>
        <v>0.25</v>
      </c>
      <c r="AC13" s="19" t="str">
        <f>+IF(OR(AA13='[1]11 FORMULAS'!$O$4,AA13='[1]11 FORMULAS'!$O$5),'[1]11 FORMULAS'!$P$5,IF(AA13='[1]11 FORMULAS'!$O$6,'[1]11 FORMULAS'!$P$6,""))</f>
        <v>Probabilidad</v>
      </c>
      <c r="AD13" s="37" t="s">
        <v>324</v>
      </c>
      <c r="AE13" s="38">
        <f t="shared" si="2"/>
        <v>0.15</v>
      </c>
      <c r="AF13" s="39" t="s">
        <v>325</v>
      </c>
      <c r="AG13" s="39" t="s">
        <v>326</v>
      </c>
      <c r="AH13" s="39" t="s">
        <v>327</v>
      </c>
      <c r="AI13" s="19">
        <f>+AB13+AE13</f>
        <v>0.4</v>
      </c>
      <c r="AJ13" s="19">
        <f>+AK12*AI13</f>
        <v>0.14399999999999999</v>
      </c>
      <c r="AK13" s="19">
        <f>+AK12-AJ13</f>
        <v>0.216</v>
      </c>
      <c r="AL13" s="19">
        <f>IF(AC13='[1]11 FORMULAS'!$P$6,AL12-(AL12*AI13),AL12)</f>
        <v>1</v>
      </c>
      <c r="AM13" s="83"/>
      <c r="AN13" s="78"/>
      <c r="AO13" s="83"/>
      <c r="AP13" s="78"/>
      <c r="AQ13" s="82"/>
      <c r="AR13" s="102"/>
      <c r="AS13" s="67"/>
      <c r="AT13" s="67"/>
      <c r="AU13" s="67"/>
      <c r="AV13" s="67"/>
      <c r="AW13" s="67"/>
      <c r="AX13" s="67"/>
      <c r="AY13" s="67"/>
      <c r="AZ13" s="67"/>
      <c r="BA13" s="67"/>
      <c r="BB13" s="67"/>
      <c r="BE13" s="13"/>
    </row>
    <row r="14" spans="1:57" s="20" customFormat="1" ht="85.5" customHeight="1" x14ac:dyDescent="0.25">
      <c r="A14" s="84"/>
      <c r="B14" s="84"/>
      <c r="C14" s="84"/>
      <c r="D14" s="84"/>
      <c r="E14" s="85"/>
      <c r="F14" s="84"/>
      <c r="G14" s="84"/>
      <c r="H14" s="84"/>
      <c r="I14" s="86"/>
      <c r="J14" s="88"/>
      <c r="K14" s="78"/>
      <c r="L14" s="76"/>
      <c r="M14" s="77"/>
      <c r="N14" s="76"/>
      <c r="O14" s="78"/>
      <c r="P14" s="80"/>
      <c r="Q14" s="78"/>
      <c r="R14" s="76"/>
      <c r="S14" s="78"/>
      <c r="T14" s="74"/>
      <c r="U14" s="82"/>
      <c r="V14" s="18">
        <v>3</v>
      </c>
      <c r="W14" s="41" t="s">
        <v>320</v>
      </c>
      <c r="X14" s="35" t="s">
        <v>330</v>
      </c>
      <c r="Y14" s="41" t="s">
        <v>322</v>
      </c>
      <c r="Z14" s="18" t="str">
        <f t="shared" si="0"/>
        <v>El Director cuerpo de bomberos de Cartagena Construira y diligenciara una Matriz de Riesgo con el propósito de identificar niveles y Controles de Riesgo de Incendio de incidentes con materiales peligrosos y rescate en todas sus modalidades. Seguimiento semestral</v>
      </c>
      <c r="AA14" s="37" t="s">
        <v>323</v>
      </c>
      <c r="AB14" s="38">
        <f>IF(AA14="","",IF(AA14="Preventivo",0.25,IF(AA14="Detectivo",0.15,IF(AA14="Correctivo",0.1,))))</f>
        <v>0.25</v>
      </c>
      <c r="AC14" s="19" t="str">
        <f>+IF(OR(AA14='[1]11 FORMULAS'!$O$4,AA14='[1]11 FORMULAS'!$O$5),'[1]11 FORMULAS'!$P$5,IF(AA14='[1]11 FORMULAS'!$O$6,'[1]11 FORMULAS'!$P$6,""))</f>
        <v>Probabilidad</v>
      </c>
      <c r="AD14" s="37" t="s">
        <v>324</v>
      </c>
      <c r="AE14" s="38">
        <f t="shared" ref="AE14" si="3">IF(AD14="","",IF(AD14="Manual",0.15,IF(AD14="Automatico",0.25,)))</f>
        <v>0.15</v>
      </c>
      <c r="AF14" s="39" t="s">
        <v>325</v>
      </c>
      <c r="AG14" s="39" t="s">
        <v>326</v>
      </c>
      <c r="AH14" s="39" t="s">
        <v>327</v>
      </c>
      <c r="AI14" s="19">
        <f>+AB14+AE14</f>
        <v>0.4</v>
      </c>
      <c r="AJ14" s="19">
        <f t="shared" ref="AJ14:AJ16" si="4">+AK13*AI14</f>
        <v>8.6400000000000005E-2</v>
      </c>
      <c r="AK14" s="19">
        <f t="shared" ref="AK14:AK16" si="5">+AK13-AJ14</f>
        <v>0.12959999999999999</v>
      </c>
      <c r="AL14" s="19">
        <f>IF(AC14='[1]11 FORMULAS'!$P$6,AL13-(AL13*AI14),AL13)</f>
        <v>1</v>
      </c>
      <c r="AM14" s="83"/>
      <c r="AN14" s="78"/>
      <c r="AO14" s="83"/>
      <c r="AP14" s="78"/>
      <c r="AQ14" s="82"/>
      <c r="AR14" s="102"/>
      <c r="AS14" s="67"/>
      <c r="AT14" s="67"/>
      <c r="AU14" s="67"/>
      <c r="AV14" s="67"/>
      <c r="AW14" s="67"/>
      <c r="AX14" s="67"/>
      <c r="AY14" s="67"/>
      <c r="AZ14" s="67"/>
      <c r="BA14" s="67"/>
      <c r="BB14" s="67"/>
    </row>
    <row r="15" spans="1:57" s="20" customFormat="1" ht="35.25" customHeight="1" x14ac:dyDescent="0.25">
      <c r="A15" s="84"/>
      <c r="B15" s="84"/>
      <c r="C15" s="84"/>
      <c r="D15" s="84"/>
      <c r="E15" s="85"/>
      <c r="F15" s="84"/>
      <c r="G15" s="84"/>
      <c r="H15" s="84"/>
      <c r="I15" s="86"/>
      <c r="J15" s="88"/>
      <c r="K15" s="78"/>
      <c r="L15" s="76"/>
      <c r="M15" s="77"/>
      <c r="N15" s="76"/>
      <c r="O15" s="78"/>
      <c r="P15" s="80"/>
      <c r="Q15" s="78"/>
      <c r="R15" s="76"/>
      <c r="S15" s="78"/>
      <c r="T15" s="74"/>
      <c r="U15" s="82"/>
      <c r="V15" s="18"/>
      <c r="W15" s="35"/>
      <c r="X15" s="35"/>
      <c r="Y15" s="35"/>
      <c r="Z15" s="36" t="str">
        <f t="shared" si="0"/>
        <v xml:space="preserve">  </v>
      </c>
      <c r="AA15" s="37" t="s">
        <v>223</v>
      </c>
      <c r="AB15" s="38">
        <f t="shared" ref="AB15:AB16" si="6">IF(AA15="","",IF(AA15="Preventivo",0.25,IF(AA15="Detectivo",0.15,IF(AA15="Correctivo",0.1,))))</f>
        <v>0</v>
      </c>
      <c r="AC15" s="19" t="str">
        <f>+IF(OR(AA15='[1]11 FORMULAS'!$O$4,AA15='[1]11 FORMULAS'!$O$5),'[1]11 FORMULAS'!$P$5,IF(AA15='[1]11 FORMULAS'!$O$6,'[1]11 FORMULAS'!$P$6,""))</f>
        <v/>
      </c>
      <c r="AD15" s="37" t="s">
        <v>223</v>
      </c>
      <c r="AE15" s="38">
        <f t="shared" ref="AE15:AE16" si="7">IF(AD15="","",IF(AD15="Manual",0.15,IF(AD15="Automatico",0.25,)))</f>
        <v>0</v>
      </c>
      <c r="AF15" s="39"/>
      <c r="AG15" s="39"/>
      <c r="AH15" s="39"/>
      <c r="AI15" s="19">
        <f t="shared" ref="AI15:AI16" si="8">+AB15+AE15</f>
        <v>0</v>
      </c>
      <c r="AJ15" s="19">
        <f t="shared" si="4"/>
        <v>0</v>
      </c>
      <c r="AK15" s="19">
        <f t="shared" si="5"/>
        <v>0.12959999999999999</v>
      </c>
      <c r="AL15" s="19">
        <f>IF(AC15='[1]11 FORMULAS'!$P$6,AL14-(AL14*AI15),AL14)</f>
        <v>1</v>
      </c>
      <c r="AM15" s="83"/>
      <c r="AN15" s="78"/>
      <c r="AO15" s="83"/>
      <c r="AP15" s="78"/>
      <c r="AQ15" s="82"/>
      <c r="AR15" s="102"/>
      <c r="AS15" s="67"/>
      <c r="AT15" s="67"/>
      <c r="AU15" s="67"/>
      <c r="AV15" s="67"/>
      <c r="AW15" s="67"/>
      <c r="AX15" s="67"/>
      <c r="AY15" s="67"/>
      <c r="AZ15" s="67"/>
      <c r="BA15" s="67"/>
      <c r="BB15" s="67"/>
    </row>
    <row r="16" spans="1:57" s="20" customFormat="1" ht="35.25" customHeight="1" x14ac:dyDescent="0.25">
      <c r="A16" s="84"/>
      <c r="B16" s="84"/>
      <c r="C16" s="84"/>
      <c r="D16" s="84"/>
      <c r="E16" s="85"/>
      <c r="F16" s="84"/>
      <c r="G16" s="84"/>
      <c r="H16" s="84"/>
      <c r="I16" s="86"/>
      <c r="J16" s="89"/>
      <c r="K16" s="78"/>
      <c r="L16" s="76"/>
      <c r="M16" s="77"/>
      <c r="N16" s="76"/>
      <c r="O16" s="78"/>
      <c r="P16" s="81"/>
      <c r="Q16" s="78"/>
      <c r="R16" s="76"/>
      <c r="S16" s="78"/>
      <c r="T16" s="74"/>
      <c r="U16" s="82"/>
      <c r="V16" s="21"/>
      <c r="W16" s="21"/>
      <c r="X16" s="21"/>
      <c r="Y16" s="21"/>
      <c r="Z16" s="21"/>
      <c r="AA16" s="37" t="s">
        <v>223</v>
      </c>
      <c r="AB16" s="38">
        <f t="shared" si="6"/>
        <v>0</v>
      </c>
      <c r="AC16" s="19" t="str">
        <f>+IF(OR(AA16='[1]11 FORMULAS'!$O$4,AA16='[1]11 FORMULAS'!$O$5),'[1]11 FORMULAS'!$P$5,IF(AA16='[1]11 FORMULAS'!$O$6,'[1]11 FORMULAS'!$P$6,""))</f>
        <v/>
      </c>
      <c r="AD16" s="37" t="s">
        <v>223</v>
      </c>
      <c r="AE16" s="38">
        <f t="shared" si="7"/>
        <v>0</v>
      </c>
      <c r="AF16" s="40"/>
      <c r="AG16" s="40"/>
      <c r="AH16" s="40"/>
      <c r="AI16" s="19">
        <f t="shared" si="8"/>
        <v>0</v>
      </c>
      <c r="AJ16" s="19">
        <f t="shared" si="4"/>
        <v>0</v>
      </c>
      <c r="AK16" s="19">
        <f t="shared" si="5"/>
        <v>0.12959999999999999</v>
      </c>
      <c r="AL16" s="19">
        <f>IF(AC16='[1]11 FORMULAS'!$P$6,AL15-(AL15*AI16),AL15)</f>
        <v>1</v>
      </c>
      <c r="AM16" s="83"/>
      <c r="AN16" s="78"/>
      <c r="AO16" s="83"/>
      <c r="AP16" s="78"/>
      <c r="AQ16" s="82"/>
      <c r="AR16" s="103"/>
      <c r="AS16" s="68"/>
      <c r="AT16" s="68"/>
      <c r="AU16" s="68"/>
      <c r="AV16" s="68"/>
      <c r="AW16" s="68"/>
      <c r="AX16" s="68"/>
      <c r="AY16" s="68"/>
      <c r="AZ16" s="68"/>
      <c r="BA16" s="68"/>
      <c r="BB16" s="68"/>
    </row>
  </sheetData>
  <mergeCells count="103">
    <mergeCell ref="A1:B4"/>
    <mergeCell ref="C1:AZ1"/>
    <mergeCell ref="BA1:BB1"/>
    <mergeCell ref="C2:AZ2"/>
    <mergeCell ref="BA2:BB2"/>
    <mergeCell ref="C3:AZ3"/>
    <mergeCell ref="BA3:BB3"/>
    <mergeCell ref="C4:AZ4"/>
    <mergeCell ref="BA4:BB4"/>
    <mergeCell ref="T9:T11"/>
    <mergeCell ref="U9:U11"/>
    <mergeCell ref="AA9:AH9"/>
    <mergeCell ref="AF10:AH10"/>
    <mergeCell ref="K9:K11"/>
    <mergeCell ref="A5:B5"/>
    <mergeCell ref="AR5:AR6"/>
    <mergeCell ref="BA5:BB5"/>
    <mergeCell ref="A6:B6"/>
    <mergeCell ref="C6:H6"/>
    <mergeCell ref="W6:AH6"/>
    <mergeCell ref="BA6:BB6"/>
    <mergeCell ref="C5:D5"/>
    <mergeCell ref="AZ10:AZ11"/>
    <mergeCell ref="AP9:AP11"/>
    <mergeCell ref="AQ9:AQ11"/>
    <mergeCell ref="AR9:AR11"/>
    <mergeCell ref="A10:A11"/>
    <mergeCell ref="B10:B11"/>
    <mergeCell ref="C10:C11"/>
    <mergeCell ref="D10:D11"/>
    <mergeCell ref="E10:E11"/>
    <mergeCell ref="P5:S5"/>
    <mergeCell ref="I5:O5"/>
    <mergeCell ref="BA12:BA1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AR12:AR16"/>
    <mergeCell ref="AS12:AS16"/>
    <mergeCell ref="AT12:AT16"/>
    <mergeCell ref="AU12:AU16"/>
    <mergeCell ref="O12:O16"/>
    <mergeCell ref="P12:P16"/>
    <mergeCell ref="U12:U16"/>
    <mergeCell ref="AM12:AM16"/>
    <mergeCell ref="AN12:AN16"/>
    <mergeCell ref="AO12:AO16"/>
    <mergeCell ref="AP12:AP16"/>
    <mergeCell ref="AQ12:AQ16"/>
    <mergeCell ref="A12:A16"/>
    <mergeCell ref="B12:B16"/>
    <mergeCell ref="C12:C16"/>
    <mergeCell ref="D12:D16"/>
    <mergeCell ref="E12:E16"/>
    <mergeCell ref="F12:F16"/>
    <mergeCell ref="G12:G16"/>
    <mergeCell ref="H12:H16"/>
    <mergeCell ref="I12:I16"/>
    <mergeCell ref="J12:J16"/>
    <mergeCell ref="K12:K16"/>
    <mergeCell ref="Q12:Q16"/>
    <mergeCell ref="R12:R16"/>
    <mergeCell ref="S12:S16"/>
    <mergeCell ref="I6:O6"/>
    <mergeCell ref="P6:S6"/>
    <mergeCell ref="BB12:BB16"/>
    <mergeCell ref="AV12:AV16"/>
    <mergeCell ref="AW12:AW16"/>
    <mergeCell ref="L9:L11"/>
    <mergeCell ref="M9:M11"/>
    <mergeCell ref="N9:N11"/>
    <mergeCell ref="O9:O11"/>
    <mergeCell ref="P9:P11"/>
    <mergeCell ref="BA10:BA11"/>
    <mergeCell ref="BB10:BB11"/>
    <mergeCell ref="AS10:AS11"/>
    <mergeCell ref="AT10:AT11"/>
    <mergeCell ref="AU10:AU11"/>
    <mergeCell ref="AV10:AV11"/>
    <mergeCell ref="AW10:AY10"/>
    <mergeCell ref="AX12:AX16"/>
    <mergeCell ref="AY12:AY16"/>
    <mergeCell ref="AZ12:AZ16"/>
    <mergeCell ref="T12:T16"/>
    <mergeCell ref="L12:L16"/>
    <mergeCell ref="M12:M16"/>
    <mergeCell ref="N12:N16"/>
  </mergeCells>
  <conditionalFormatting sqref="K12">
    <cfRule type="cellIs" dxfId="52" priority="801" operator="equal">
      <formula>"Muy Baja"</formula>
    </cfRule>
    <cfRule type="cellIs" dxfId="51" priority="800" operator="equal">
      <formula>"Baja"</formula>
    </cfRule>
    <cfRule type="cellIs" dxfId="50" priority="799" operator="equal">
      <formula>"Media"</formula>
    </cfRule>
    <cfRule type="cellIs" dxfId="49" priority="798" operator="equal">
      <formula>"Alta"</formula>
    </cfRule>
    <cfRule type="cellIs" dxfId="48" priority="797" operator="equal">
      <formula>"Muy Alta"</formula>
    </cfRule>
  </conditionalFormatting>
  <conditionalFormatting sqref="M12">
    <cfRule type="cellIs" dxfId="47" priority="811" operator="equal">
      <formula>$T$16</formula>
    </cfRule>
    <cfRule type="cellIs" dxfId="46" priority="810" operator="equal">
      <formula>$T$15</formula>
    </cfRule>
    <cfRule type="cellIs" dxfId="45" priority="809" operator="equal">
      <formula>$T$14</formula>
    </cfRule>
    <cfRule type="cellIs" dxfId="44" priority="808" operator="equal">
      <formula>$T$13</formula>
    </cfRule>
    <cfRule type="cellIs" dxfId="43" priority="807" operator="equal">
      <formula>$T$12</formula>
    </cfRule>
  </conditionalFormatting>
  <conditionalFormatting sqref="O12">
    <cfRule type="cellIs" dxfId="42" priority="796" operator="equal">
      <formula>"leve"</formula>
    </cfRule>
    <cfRule type="cellIs" dxfId="41" priority="795" operator="equal">
      <formula>"menor"</formula>
    </cfRule>
    <cfRule type="cellIs" dxfId="40" priority="794" operator="equal">
      <formula>"Moderado"</formula>
    </cfRule>
    <cfRule type="cellIs" dxfId="39" priority="793" operator="equal">
      <formula>"Mayor"</formula>
    </cfRule>
    <cfRule type="cellIs" dxfId="38" priority="792" operator="equal">
      <formula>"catastrofico"</formula>
    </cfRule>
  </conditionalFormatting>
  <conditionalFormatting sqref="Q12">
    <cfRule type="cellIs" dxfId="37" priority="791" operator="equal">
      <formula>"leve"</formula>
    </cfRule>
    <cfRule type="cellIs" dxfId="36" priority="790" operator="equal">
      <formula>"menor"</formula>
    </cfRule>
    <cfRule type="cellIs" dxfId="35" priority="789" operator="equal">
      <formula>"Moderado"</formula>
    </cfRule>
    <cfRule type="cellIs" dxfId="34" priority="788" operator="equal">
      <formula>"Mayor"</formula>
    </cfRule>
    <cfRule type="cellIs" dxfId="33" priority="787" operator="equal">
      <formula>"catastrofico"</formula>
    </cfRule>
  </conditionalFormatting>
  <conditionalFormatting sqref="S12">
    <cfRule type="cellIs" dxfId="32" priority="785" operator="equal">
      <formula>"menor"</formula>
    </cfRule>
    <cfRule type="cellIs" dxfId="31" priority="786" operator="equal">
      <formula>"leve"</formula>
    </cfRule>
    <cfRule type="cellIs" dxfId="30" priority="784" operator="equal">
      <formula>"Moderado"</formula>
    </cfRule>
    <cfRule type="cellIs" dxfId="29" priority="782" operator="equal">
      <formula>"catastrofico"</formula>
    </cfRule>
    <cfRule type="cellIs" dxfId="28" priority="783" operator="equal">
      <formula>"Mayor"</formula>
    </cfRule>
  </conditionalFormatting>
  <conditionalFormatting sqref="T12">
    <cfRule type="cellIs" dxfId="27" priority="802" operator="equal">
      <formula>#REF!</formula>
    </cfRule>
    <cfRule type="cellIs" dxfId="26" priority="805" operator="equal">
      <formula>#REF!</formula>
    </cfRule>
    <cfRule type="cellIs" dxfId="25" priority="803" operator="equal">
      <formula>#REF!</formula>
    </cfRule>
    <cfRule type="cellIs" dxfId="24" priority="804" operator="equal">
      <formula>#REF!</formula>
    </cfRule>
    <cfRule type="cellIs" dxfId="23" priority="806" operator="equal">
      <formula>#REF!</formula>
    </cfRule>
  </conditionalFormatting>
  <conditionalFormatting sqref="U12">
    <cfRule type="cellIs" dxfId="22" priority="578" operator="equal">
      <formula>"Moderado"</formula>
    </cfRule>
    <cfRule type="cellIs" dxfId="21" priority="579" operator="equal">
      <formula>"Bajo"</formula>
    </cfRule>
    <cfRule type="cellIs" dxfId="20" priority="577" operator="equal">
      <formula>"Alto"</formula>
    </cfRule>
    <cfRule type="cellIs" dxfId="19" priority="576" operator="equal">
      <formula>"Extremo"</formula>
    </cfRule>
  </conditionalFormatting>
  <conditionalFormatting sqref="AN12">
    <cfRule type="cellIs" dxfId="18" priority="780" operator="equal">
      <formula>"Baja"</formula>
    </cfRule>
    <cfRule type="cellIs" dxfId="17" priority="777" operator="equal">
      <formula>"Muy Alta"</formula>
    </cfRule>
    <cfRule type="cellIs" dxfId="16" priority="781" operator="equal">
      <formula>"Muy Baja"</formula>
    </cfRule>
    <cfRule type="cellIs" dxfId="15" priority="778" operator="equal">
      <formula>"Alta"</formula>
    </cfRule>
    <cfRule type="cellIs" dxfId="14" priority="779" operator="equal">
      <formula>"Media"</formula>
    </cfRule>
  </conditionalFormatting>
  <conditionalFormatting sqref="AP12">
    <cfRule type="cellIs" dxfId="13" priority="772" operator="equal">
      <formula>"Catastrofico"</formula>
    </cfRule>
    <cfRule type="cellIs" dxfId="12" priority="776" operator="equal">
      <formula>"Leve"</formula>
    </cfRule>
    <cfRule type="cellIs" dxfId="11" priority="774" operator="equal">
      <formula>"Moderado"</formula>
    </cfRule>
    <cfRule type="cellIs" dxfId="10" priority="775" operator="equal">
      <formula>"Menor"</formula>
    </cfRule>
    <cfRule type="cellIs" dxfId="9" priority="773" operator="equal">
      <formula>"Mayor"</formula>
    </cfRule>
  </conditionalFormatting>
  <conditionalFormatting sqref="AQ12">
    <cfRule type="cellIs" dxfId="8" priority="615" operator="equal">
      <formula>"Extremo"</formula>
    </cfRule>
    <cfRule type="cellIs" dxfId="7" priority="616" operator="equal">
      <formula>"Alto"</formula>
    </cfRule>
    <cfRule type="cellIs" dxfId="6" priority="618" operator="equal">
      <formula>"Bajo"</formula>
    </cfRule>
    <cfRule type="cellIs" dxfId="5" priority="617" operator="equal">
      <formula>"Moderado"</formula>
    </cfRule>
  </conditionalFormatting>
  <conditionalFormatting sqref="AR12">
    <cfRule type="cellIs" dxfId="4" priority="654" operator="equal">
      <formula>"Reducir mitigar"</formula>
    </cfRule>
    <cfRule type="cellIs" dxfId="3" priority="650" operator="equal">
      <formula>"Evitar"</formula>
    </cfRule>
    <cfRule type="cellIs" dxfId="2" priority="651" operator="equal">
      <formula>"Aceptar"</formula>
    </cfRule>
    <cfRule type="cellIs" dxfId="1" priority="653" operator="equal">
      <formula>"reducir mitigar"</formula>
    </cfRule>
    <cfRule type="cellIs" dxfId="0" priority="652" operator="equal">
      <formula>"reducir transferir"</formula>
    </cfRule>
  </conditionalFormatting>
  <dataValidations count="13">
    <dataValidation type="list" allowBlank="1" showInputMessage="1" showErrorMessage="1" sqref="AR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F12:AF15">
      <formula1>"Documentado,Sin Documentar"</formula1>
    </dataValidation>
    <dataValidation type="list" allowBlank="1" showInputMessage="1" showErrorMessage="1" sqref="AG12:AG14">
      <formula1>"Continua,Aleatoria"</formula1>
    </dataValidation>
    <dataValidation type="list" allowBlank="1" showInputMessage="1" showErrorMessage="1" sqref="AH12:AH14">
      <formula1>"Con Registro,Sin Registro"</formula1>
    </dataValidation>
    <dataValidation type="list" allowBlank="1" showInputMessage="1" showErrorMessage="1" sqref="H5">
      <formula1>"Estrategico,Misional,Apoyo"</formula1>
    </dataValidation>
    <dataValidation type="list" allowBlank="1" showInputMessage="1" showErrorMessage="1" sqref="BB12:BB16">
      <formula1>"Sin Iniciar,En proceso,Cerrado"</formula1>
    </dataValidation>
    <dataValidation type="list" allowBlank="1" showInputMessage="1" showErrorMessage="1" sqref="P12:P16">
      <formula1>$BE$1:$BE$6</formula1>
    </dataValidation>
    <dataValidation type="list" allowBlank="1" showInputMessage="1" showErrorMessage="1" sqref="AA12:AA16">
      <formula1>"Preventivo,Detectivo,Correctivo,NA"</formula1>
    </dataValidation>
    <dataValidation type="list" allowBlank="1" showInputMessage="1" showErrorMessage="1" sqref="AD12:AD16">
      <formula1>"Manual,Automatico,NA"</formula1>
    </dataValidation>
  </dataValidations>
  <pageMargins left="0.7" right="0.7" top="0.75" bottom="0.75" header="0.3" footer="0.3"/>
  <pageSetup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'C:\C:\Users\informatica\Downloads\[gestion de riesgos.xlsx]11 FORMULAS'!#REF!</xm:f>
          </x14:formula1>
          <xm:sqref>AG15:AH15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2023-12-04T16:48:02Z</dcterms:modified>
  <cp:category/>
  <cp:contentStatus/>
</cp:coreProperties>
</file>