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/>
  <mc:AlternateContent xmlns:mc="http://schemas.openxmlformats.org/markup-compatibility/2006">
    <mc:Choice Requires="x15">
      <x15ac:absPath xmlns:x15ac="http://schemas.microsoft.com/office/spreadsheetml/2010/11/ac" url="C:\Users\Informatica\Desktop\Actividades\EDL\"/>
    </mc:Choice>
  </mc:AlternateContent>
  <xr:revisionPtr revIDLastSave="0" documentId="13_ncr:1_{2303F80F-7551-42B9-B68E-FA7F2531DC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_FilterDatabase" localSheetId="0" hidden="1">Hoja1!$A$1:$K$810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9" i="1" l="1"/>
  <c r="J32" i="1" l="1"/>
  <c r="J159" i="1"/>
  <c r="J101" i="1"/>
  <c r="J381" i="1"/>
  <c r="J37" i="1"/>
  <c r="J803" i="1"/>
  <c r="J804" i="1"/>
  <c r="J485" i="1"/>
  <c r="J641" i="1"/>
  <c r="J642" i="1"/>
  <c r="J643" i="1"/>
  <c r="J644" i="1"/>
  <c r="J645" i="1"/>
  <c r="J38" i="1"/>
  <c r="J526" i="1"/>
  <c r="J439" i="1"/>
  <c r="J440" i="1"/>
  <c r="J527" i="1"/>
  <c r="J441" i="1"/>
  <c r="J442" i="1"/>
  <c r="J486" i="1"/>
  <c r="J443" i="1"/>
  <c r="J444" i="1"/>
  <c r="J382" i="1"/>
  <c r="J224" i="1"/>
  <c r="J717" i="1"/>
  <c r="J753" i="1"/>
  <c r="J528" i="1"/>
  <c r="J718" i="1"/>
  <c r="J719" i="1"/>
  <c r="J100" i="1"/>
  <c r="J578" i="1"/>
  <c r="J579" i="1"/>
  <c r="J580" i="1"/>
  <c r="J436" i="1"/>
  <c r="J483" i="1"/>
  <c r="J638" i="1"/>
  <c r="J484" i="1"/>
  <c r="J581" i="1"/>
  <c r="J639" i="1"/>
  <c r="J729" i="1"/>
  <c r="J640" i="1"/>
  <c r="J525" i="1"/>
  <c r="J524" i="1"/>
  <c r="J553" i="1"/>
  <c r="J706" i="1"/>
  <c r="J707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810" i="1"/>
  <c r="J568" i="1"/>
  <c r="J569" i="1"/>
  <c r="J570" i="1"/>
  <c r="J708" i="1"/>
  <c r="J429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477" i="1"/>
  <c r="J430" i="1"/>
  <c r="J752" i="1"/>
  <c r="J571" i="1"/>
  <c r="J796" i="1"/>
  <c r="J632" i="1"/>
  <c r="J797" i="1"/>
  <c r="J709" i="1"/>
  <c r="J572" i="1"/>
  <c r="J573" i="1"/>
  <c r="J574" i="1"/>
  <c r="J575" i="1"/>
  <c r="J576" i="1"/>
  <c r="J577" i="1"/>
  <c r="J633" i="1"/>
  <c r="J34" i="1"/>
  <c r="J90" i="1"/>
  <c r="J91" i="1"/>
  <c r="J92" i="1"/>
  <c r="J93" i="1"/>
  <c r="J94" i="1"/>
  <c r="J95" i="1"/>
  <c r="J96" i="1"/>
  <c r="J97" i="1"/>
  <c r="J98" i="1"/>
  <c r="J99" i="1"/>
  <c r="J35" i="1"/>
  <c r="J217" i="1"/>
  <c r="J218" i="1"/>
  <c r="J219" i="1"/>
  <c r="J220" i="1"/>
  <c r="J221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798" i="1"/>
  <c r="J799" i="1"/>
  <c r="J800" i="1"/>
  <c r="J801" i="1"/>
  <c r="J518" i="1"/>
  <c r="J431" i="1"/>
  <c r="J519" i="1"/>
  <c r="J432" i="1"/>
  <c r="J478" i="1"/>
  <c r="J479" i="1"/>
  <c r="J480" i="1"/>
  <c r="J481" i="1"/>
  <c r="J482" i="1"/>
  <c r="J520" i="1"/>
  <c r="J521" i="1"/>
  <c r="J522" i="1"/>
  <c r="J433" i="1"/>
  <c r="J634" i="1"/>
  <c r="J635" i="1"/>
  <c r="J636" i="1"/>
  <c r="J223" i="1"/>
  <c r="J637" i="1"/>
  <c r="J710" i="1"/>
  <c r="J758" i="1"/>
  <c r="J711" i="1"/>
  <c r="J712" i="1"/>
  <c r="J713" i="1"/>
  <c r="J714" i="1"/>
  <c r="J715" i="1"/>
  <c r="J716" i="1"/>
  <c r="J725" i="1"/>
  <c r="J726" i="1"/>
  <c r="J727" i="1"/>
  <c r="J728" i="1"/>
  <c r="J435" i="1"/>
  <c r="J517" i="1"/>
  <c r="J426" i="1"/>
  <c r="J476" i="1"/>
  <c r="J315" i="1"/>
  <c r="J516" i="1"/>
  <c r="J427" i="1"/>
  <c r="J216" i="1"/>
  <c r="J475" i="1"/>
  <c r="J515" i="1"/>
  <c r="J425" i="1"/>
  <c r="J424" i="1"/>
  <c r="J423" i="1"/>
  <c r="J472" i="1"/>
  <c r="J809" i="1"/>
  <c r="J295" i="1"/>
  <c r="J46" i="1"/>
  <c r="J47" i="1"/>
  <c r="J48" i="1"/>
  <c r="J49" i="1"/>
  <c r="J50" i="1"/>
  <c r="J51" i="1"/>
  <c r="J168" i="1"/>
  <c r="J731" i="1"/>
  <c r="J604" i="1"/>
  <c r="J408" i="1"/>
  <c r="J769" i="1"/>
  <c r="J770" i="1"/>
  <c r="J77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13" i="1"/>
  <c r="J605" i="1"/>
  <c r="J15" i="1"/>
  <c r="J16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606" i="1"/>
  <c r="J191" i="1"/>
  <c r="J192" i="1"/>
  <c r="J296" i="1"/>
  <c r="J193" i="1"/>
  <c r="J194" i="1"/>
  <c r="J297" i="1"/>
  <c r="J195" i="1"/>
  <c r="J196" i="1"/>
  <c r="J197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2" i="1"/>
  <c r="J60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772" i="1"/>
  <c r="J773" i="1"/>
  <c r="J774" i="1"/>
  <c r="J608" i="1"/>
  <c r="J775" i="1"/>
  <c r="J776" i="1"/>
  <c r="J777" i="1"/>
  <c r="J778" i="1"/>
  <c r="J779" i="1"/>
  <c r="J780" i="1"/>
  <c r="J781" i="1"/>
  <c r="J783" i="1"/>
  <c r="J784" i="1"/>
  <c r="J785" i="1"/>
  <c r="J786" i="1"/>
  <c r="J787" i="1"/>
  <c r="J788" i="1"/>
  <c r="J789" i="1"/>
  <c r="J20" i="1"/>
  <c r="J21" i="1"/>
  <c r="J22" i="1"/>
  <c r="J23" i="1"/>
  <c r="J24" i="1"/>
  <c r="J25" i="1"/>
  <c r="J462" i="1"/>
  <c r="J504" i="1"/>
  <c r="J409" i="1"/>
  <c r="J410" i="1"/>
  <c r="J505" i="1"/>
  <c r="J411" i="1"/>
  <c r="J412" i="1"/>
  <c r="J463" i="1"/>
  <c r="J383" i="1"/>
  <c r="J506" i="1"/>
  <c r="J413" i="1"/>
  <c r="J414" i="1"/>
  <c r="J464" i="1"/>
  <c r="J465" i="1"/>
  <c r="J466" i="1"/>
  <c r="J467" i="1"/>
  <c r="J468" i="1"/>
  <c r="J469" i="1"/>
  <c r="J470" i="1"/>
  <c r="J507" i="1"/>
  <c r="J508" i="1"/>
  <c r="J509" i="1"/>
  <c r="J510" i="1"/>
  <c r="J609" i="1"/>
  <c r="J650" i="1"/>
  <c r="J26" i="1"/>
  <c r="J791" i="1"/>
  <c r="J610" i="1"/>
  <c r="J611" i="1"/>
  <c r="J213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214" i="1"/>
  <c r="J624" i="1"/>
  <c r="J625" i="1"/>
  <c r="J626" i="1"/>
  <c r="J627" i="1"/>
  <c r="J628" i="1"/>
  <c r="J629" i="1"/>
  <c r="J630" i="1"/>
  <c r="J631" i="1"/>
  <c r="J215" i="1"/>
  <c r="J651" i="1"/>
  <c r="J652" i="1"/>
  <c r="J653" i="1"/>
  <c r="J654" i="1"/>
  <c r="J655" i="1"/>
  <c r="J415" i="1"/>
  <c r="J656" i="1"/>
  <c r="J657" i="1"/>
  <c r="J658" i="1"/>
  <c r="J659" i="1"/>
  <c r="J660" i="1"/>
  <c r="J661" i="1"/>
  <c r="J662" i="1"/>
  <c r="J663" i="1"/>
  <c r="J664" i="1"/>
  <c r="J792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794" i="1"/>
  <c r="J679" i="1"/>
  <c r="J680" i="1"/>
  <c r="J681" i="1"/>
  <c r="J51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95" i="1"/>
  <c r="J705" i="1"/>
  <c r="J720" i="1"/>
  <c r="J721" i="1"/>
  <c r="J722" i="1"/>
  <c r="J723" i="1"/>
  <c r="J724" i="1"/>
  <c r="J512" i="1"/>
  <c r="J416" i="1"/>
  <c r="J471" i="1"/>
  <c r="J417" i="1"/>
  <c r="J418" i="1"/>
  <c r="J513" i="1"/>
  <c r="J419" i="1"/>
  <c r="J420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730" i="1"/>
  <c r="J407" i="1"/>
  <c r="J459" i="1"/>
  <c r="J458" i="1"/>
  <c r="J405" i="1"/>
  <c r="J502" i="1"/>
  <c r="J456" i="1"/>
  <c r="J500" i="1"/>
  <c r="J455" i="1"/>
  <c r="J400" i="1"/>
  <c r="J499" i="1"/>
  <c r="J396" i="1"/>
  <c r="J452" i="1"/>
  <c r="J397" i="1"/>
  <c r="J756" i="1"/>
  <c r="J12" i="1"/>
  <c r="J7" i="1"/>
  <c r="J767" i="1"/>
  <c r="J588" i="1"/>
  <c r="J530" i="1"/>
  <c r="J589" i="1"/>
  <c r="J392" i="1"/>
  <c r="J393" i="1"/>
  <c r="J451" i="1"/>
  <c r="J394" i="1"/>
  <c r="J531" i="1"/>
  <c r="J590" i="1"/>
  <c r="J591" i="1"/>
  <c r="J592" i="1"/>
  <c r="J593" i="1"/>
  <c r="J594" i="1"/>
  <c r="J596" i="1"/>
  <c r="J598" i="1"/>
  <c r="J599" i="1"/>
  <c r="J600" i="1"/>
  <c r="J601" i="1"/>
  <c r="J603" i="1"/>
  <c r="J646" i="1"/>
  <c r="J647" i="1"/>
  <c r="J648" i="1"/>
  <c r="J649" i="1"/>
  <c r="J167" i="1"/>
  <c r="J766" i="1"/>
  <c r="J42" i="1"/>
  <c r="J43" i="1"/>
  <c r="J44" i="1"/>
  <c r="J45" i="1"/>
  <c r="J6" i="1"/>
  <c r="J128" i="1"/>
  <c r="J130" i="1"/>
  <c r="J805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764" i="1"/>
  <c r="J152" i="1"/>
  <c r="J153" i="1"/>
  <c r="J154" i="1"/>
  <c r="J155" i="1"/>
  <c r="J587" i="1"/>
  <c r="J156" i="1"/>
  <c r="J157" i="1"/>
  <c r="J158" i="1"/>
  <c r="J160" i="1"/>
  <c r="J161" i="1"/>
  <c r="J162" i="1"/>
  <c r="J163" i="1"/>
  <c r="J164" i="1"/>
  <c r="J165" i="1"/>
  <c r="J166" i="1"/>
  <c r="J807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763" i="1"/>
  <c r="J127" i="1"/>
  <c r="J449" i="1"/>
  <c r="J106" i="1"/>
  <c r="J107" i="1"/>
  <c r="J108" i="1"/>
  <c r="J109" i="1"/>
  <c r="J110" i="1"/>
  <c r="J111" i="1"/>
  <c r="J112" i="1"/>
  <c r="J113" i="1"/>
  <c r="J114" i="1"/>
  <c r="J115" i="1"/>
  <c r="J116" i="1"/>
  <c r="J761" i="1"/>
  <c r="J585" i="1"/>
  <c r="J496" i="1"/>
  <c r="J389" i="1"/>
  <c r="J390" i="1"/>
  <c r="J445" i="1"/>
  <c r="J39" i="1"/>
  <c r="J117" i="1"/>
  <c r="J118" i="1"/>
  <c r="J497" i="1"/>
  <c r="J586" i="1"/>
  <c r="J119" i="1"/>
  <c r="J120" i="1"/>
  <c r="J121" i="1"/>
  <c r="J122" i="1"/>
  <c r="J123" i="1"/>
  <c r="J124" i="1"/>
  <c r="J5" i="1"/>
  <c r="J447" i="1"/>
  <c r="J391" i="1"/>
  <c r="J40" i="1"/>
  <c r="J41" i="1"/>
  <c r="J125" i="1"/>
  <c r="J126" i="1"/>
  <c r="J105" i="1"/>
  <c r="J225" i="1"/>
  <c r="J487" i="1"/>
  <c r="J2" i="1"/>
  <c r="J3" i="1"/>
  <c r="J4" i="1"/>
  <c r="J582" i="1"/>
  <c r="J583" i="1"/>
  <c r="J584" i="1"/>
  <c r="J754" i="1"/>
  <c r="J755" i="1"/>
  <c r="J384" i="1"/>
  <c r="J529" i="1"/>
  <c r="J760" i="1"/>
  <c r="J102" i="1"/>
  <c r="J103" i="1"/>
  <c r="J104" i="1"/>
  <c r="J488" i="1"/>
  <c r="J759" i="1"/>
</calcChain>
</file>

<file path=xl/sharedStrings.xml><?xml version="1.0" encoding="utf-8"?>
<sst xmlns="http://schemas.openxmlformats.org/spreadsheetml/2006/main" count="4616" uniqueCount="1372">
  <si>
    <t>Cédula</t>
  </si>
  <si>
    <t>Nombres</t>
  </si>
  <si>
    <t>DEPENDENCIA</t>
  </si>
  <si>
    <t>Fecha Ingreso</t>
  </si>
  <si>
    <t>Cargo</t>
  </si>
  <si>
    <t>Tipo Vinculación</t>
  </si>
  <si>
    <t>Nivel Jerárquico</t>
  </si>
  <si>
    <t>1er sem</t>
  </si>
  <si>
    <t>2do sem</t>
  </si>
  <si>
    <t>Definitiva</t>
  </si>
  <si>
    <t>Evaluador</t>
  </si>
  <si>
    <t xml:space="preserve">IVIS VIVIANA NUÑEZ VALEST </t>
  </si>
  <si>
    <t>ESPACIO PUBLICO</t>
  </si>
  <si>
    <t xml:space="preserve">SECRETARIA         C440 - G13 </t>
  </si>
  <si>
    <t xml:space="preserve">C ADTIVA </t>
  </si>
  <si>
    <t>ASISTENCIAL</t>
  </si>
  <si>
    <t>CESAREO BUJ</t>
  </si>
  <si>
    <t>EDWIN RAMOS MONTERO</t>
  </si>
  <si>
    <t xml:space="preserve">CONDUCTOR          C480 - G21 </t>
  </si>
  <si>
    <t xml:space="preserve">JAVIER TINOCO CAMACHO </t>
  </si>
  <si>
    <t>Alcaldía Distrito Turístico</t>
  </si>
  <si>
    <t xml:space="preserve">1989/07/06 </t>
  </si>
  <si>
    <t xml:space="preserve">ASISTENCIAL </t>
  </si>
  <si>
    <t>ALEXIS VALERIO</t>
  </si>
  <si>
    <t xml:space="preserve">MICHAEL JACK COHEN ARTEAGA </t>
  </si>
  <si>
    <t>OFICINA ASESORA INFORMATICA</t>
  </si>
  <si>
    <t>PROF.UNIVERSITARIO C219 - G29</t>
  </si>
  <si>
    <t>PROFESIONAL</t>
  </si>
  <si>
    <t>ERNESTO ROBLES</t>
  </si>
  <si>
    <t xml:space="preserve">ALVARO  AYALA NORIEGA </t>
  </si>
  <si>
    <t>CONTROL INTERNO</t>
  </si>
  <si>
    <t xml:space="preserve">1996/04/15 </t>
  </si>
  <si>
    <t xml:space="preserve">PROFUNIVERSITARIO C219 - G35 </t>
  </si>
  <si>
    <t xml:space="preserve">PROFESIONAL </t>
  </si>
  <si>
    <t>VERENA GUERRERO</t>
  </si>
  <si>
    <t xml:space="preserve"> SILFREDO MEZA MARIN</t>
  </si>
  <si>
    <t xml:space="preserve">1987/11/09 </t>
  </si>
  <si>
    <t>MERYS CASTRO</t>
  </si>
  <si>
    <t xml:space="preserve">MARTA RAMIREZ SERRANO </t>
  </si>
  <si>
    <t>OFICINA COMUNICACIONES Y PRENSA</t>
  </si>
  <si>
    <t xml:space="preserve">2001/09/12 </t>
  </si>
  <si>
    <t>PROFUNIVERSITARIO C219 - G31</t>
  </si>
  <si>
    <t>96,13 hasta el 27/12/2023</t>
  </si>
  <si>
    <t>LAURA CARDONA</t>
  </si>
  <si>
    <t xml:space="preserve">JESUS GONZALO RADA VIVAS </t>
  </si>
  <si>
    <t>DADIS</t>
  </si>
  <si>
    <t xml:space="preserve">2011/12/01 </t>
  </si>
  <si>
    <t xml:space="preserve">PROFESPECIALIZADO C222 - G45 </t>
  </si>
  <si>
    <t>98,09 hasta el 12/12/2023</t>
  </si>
  <si>
    <t>MYRNA MARTINEZ</t>
  </si>
  <si>
    <t xml:space="preserve">JAVIER CARRASQUILLA GUETO </t>
  </si>
  <si>
    <t>JURIDICA</t>
  </si>
  <si>
    <t>PROF.UNIVERSITARIO C219 - G35</t>
  </si>
  <si>
    <t>99,56 hasta el 27/12/2023</t>
  </si>
  <si>
    <t xml:space="preserve">YAMILETH TAPIA DAVILA </t>
  </si>
  <si>
    <t xml:space="preserve">1997/10/01 </t>
  </si>
  <si>
    <t>95,61 hasta el 28/12/2023</t>
  </si>
  <si>
    <t xml:space="preserve">DAMARIS VILLARREAL GOMEZ </t>
  </si>
  <si>
    <t>SECRETARIA DE INTERIOR</t>
  </si>
  <si>
    <t xml:space="preserve">1997/04/07 </t>
  </si>
  <si>
    <t>PROF INIVERSITARIO C219- G 31</t>
  </si>
  <si>
    <t>ANA GONZALEZ</t>
  </si>
  <si>
    <t xml:space="preserve">ROSANA NAVARRO CURE </t>
  </si>
  <si>
    <t xml:space="preserve">1994/08/31 </t>
  </si>
  <si>
    <t>PROF UNIVERSITARIO C222 - G45</t>
  </si>
  <si>
    <t xml:space="preserve">ANTONIO LUIS PAJARO HERNANDEZ </t>
  </si>
  <si>
    <t xml:space="preserve">PROFUNIVERSITARIO C219 - G33 </t>
  </si>
  <si>
    <t>95,75 hasta el 09/01/2024</t>
  </si>
  <si>
    <t xml:space="preserve">NOVER ESPINOSA PENARANDA </t>
  </si>
  <si>
    <t>PROF.ESPECIALIZADO C222 - G43</t>
  </si>
  <si>
    <t xml:space="preserve">CINDY DEL CARMEN FORTICH FACETTE </t>
  </si>
  <si>
    <t>SECRETARIA         C440 - G13</t>
  </si>
  <si>
    <t xml:space="preserve">MARLENE BLANDON PATERNINA </t>
  </si>
  <si>
    <t>ESCUELA DE GOBIERNO</t>
  </si>
  <si>
    <t xml:space="preserve">1989/02/24 </t>
  </si>
  <si>
    <t xml:space="preserve">PROFESPECIALIZADO C222 - G41 </t>
  </si>
  <si>
    <t>ROBINSON CASARUBIA</t>
  </si>
  <si>
    <t xml:space="preserve"> PIEDAD VASQUEZ PAJARO</t>
  </si>
  <si>
    <t xml:space="preserve">1995/09/04 </t>
  </si>
  <si>
    <t>96,8 hasta el 28/12/2023</t>
  </si>
  <si>
    <t>ALEJANDRA GUERRA</t>
  </si>
  <si>
    <t xml:space="preserve">ANA MARCELA GIRADO DIAZ </t>
  </si>
  <si>
    <t>SECRETARIA DE PARTICIPACION</t>
  </si>
  <si>
    <t>TECNICO            C314 - G15</t>
  </si>
  <si>
    <t>TECNICO</t>
  </si>
  <si>
    <t>94,8 hasta el 28/12/2023</t>
  </si>
  <si>
    <t xml:space="preserve">FABIOLA DAZA AREVALO </t>
  </si>
  <si>
    <t>Fondo De Pensiones</t>
  </si>
  <si>
    <t xml:space="preserve">1995/12/15 </t>
  </si>
  <si>
    <t>SECRETARIO 440-13</t>
  </si>
  <si>
    <t>YOJANA GONZALEZ</t>
  </si>
  <si>
    <t xml:space="preserve">JAIME  LOPEZ ORTIZ </t>
  </si>
  <si>
    <t xml:space="preserve">1996/01/29 </t>
  </si>
  <si>
    <t>MICELLES MATTOS DEJANON</t>
  </si>
  <si>
    <t>PROFESIONAL UNIVERSITARIO 219-35</t>
  </si>
  <si>
    <t xml:space="preserve">OMAR  OJEDA VILLADIEGO </t>
  </si>
  <si>
    <t xml:space="preserve">1992/08/14 </t>
  </si>
  <si>
    <t>TECNICO 314-21</t>
  </si>
  <si>
    <t xml:space="preserve">TIVISAY DE JESUS SALGADO MONTES </t>
  </si>
  <si>
    <t xml:space="preserve">1992/12/09 </t>
  </si>
  <si>
    <t>TECNICO C 314 G 21</t>
  </si>
  <si>
    <t>TATIANA PATRICIA CHACON</t>
  </si>
  <si>
    <t>PROFESIONAL UNIVERSITARIO 219-31</t>
  </si>
  <si>
    <t>YINARIS CORREA MEZA</t>
  </si>
  <si>
    <t>SECRETARIA         C440 - G03</t>
  </si>
  <si>
    <t>TANIA DIAZ</t>
  </si>
  <si>
    <t>KATIA BLANCO CARRILLO</t>
  </si>
  <si>
    <t>98,695 hasta el 27/12/2023</t>
  </si>
  <si>
    <t>ELKIN OÑORO CONEO</t>
  </si>
  <si>
    <t>PROFESIONAL ESPECIALIZADO 222-43</t>
  </si>
  <si>
    <t>99,20 hasta el 26/12/2023</t>
  </si>
  <si>
    <t xml:space="preserve">CARLOS JESUS GOMEZ LIDUEÑA </t>
  </si>
  <si>
    <t>99,20 hasta el 27/12/2023</t>
  </si>
  <si>
    <t xml:space="preserve">MIRIAM  OROZCO GIRALDO </t>
  </si>
  <si>
    <t xml:space="preserve">TECNICO            C314 - G21 </t>
  </si>
  <si>
    <t xml:space="preserve"> ADOLFO PARDO MORENO</t>
  </si>
  <si>
    <t xml:space="preserve">TECNICO            C314 - G15 </t>
  </si>
  <si>
    <t>CARLOS MARTINEZ CABARCAS</t>
  </si>
  <si>
    <t>LUCELY MORALES</t>
  </si>
  <si>
    <t xml:space="preserve">ALFONSO  RAMOS DE LEON </t>
  </si>
  <si>
    <t xml:space="preserve">1990/10/26 </t>
  </si>
  <si>
    <t xml:space="preserve">INSPECTOR DE POLICIA   C233 - G37 </t>
  </si>
  <si>
    <t xml:space="preserve">ZAIR DASSIR SIERRA ACOSTA </t>
  </si>
  <si>
    <t>JORGE CARO</t>
  </si>
  <si>
    <t xml:space="preserve">ROSA GUTIERREZ ACENDRA </t>
  </si>
  <si>
    <t xml:space="preserve">1997/01/27 </t>
  </si>
  <si>
    <t>PROFUNIVERSITARIO C219-33</t>
  </si>
  <si>
    <t>LIGIA ANDRADE BUSTILLO</t>
  </si>
  <si>
    <t>PROFESIONAL ESPECIALIZADO 222-41</t>
  </si>
  <si>
    <t>97,76 hasta el 27/12/2023</t>
  </si>
  <si>
    <t xml:space="preserve">ROSA BERMUDEZ JULIO </t>
  </si>
  <si>
    <t xml:space="preserve">1992/03/05 </t>
  </si>
  <si>
    <t xml:space="preserve">SECEJECUTIVA      C425 - G23 </t>
  </si>
  <si>
    <t xml:space="preserve"> OSTERMAN GONZALEZ ARROYO</t>
  </si>
  <si>
    <t xml:space="preserve">1996/02/02 </t>
  </si>
  <si>
    <t xml:space="preserve">TECNICO            C314 - G25 </t>
  </si>
  <si>
    <t xml:space="preserve">TECNICO </t>
  </si>
  <si>
    <t>CARLOS CARRASQUILLA</t>
  </si>
  <si>
    <t>EDWIN FLOREZ CUENTAS</t>
  </si>
  <si>
    <t>Bomberos</t>
  </si>
  <si>
    <t>BOMBERO            C475 - G05</t>
  </si>
  <si>
    <t>ADOLFO CANABAL</t>
  </si>
  <si>
    <t>FRANK CARRASCAL CASTAÑO</t>
  </si>
  <si>
    <t>ANIBAL GUERRERO</t>
  </si>
  <si>
    <t>MILTON ALCALA VALENCIA</t>
  </si>
  <si>
    <t>DANIEL ADARRAGA JULIO</t>
  </si>
  <si>
    <t>BOMBERO 475-05</t>
  </si>
  <si>
    <t>JOSE LUIS AGUILAR SILGADO</t>
  </si>
  <si>
    <t>BOMBERO            C475 - G08</t>
  </si>
  <si>
    <t>JOSE MAGALLANES PEREZ</t>
  </si>
  <si>
    <t>BOMBERO            C475 - G06</t>
  </si>
  <si>
    <t>JIMMY RAUDEL MAY NIEVES</t>
  </si>
  <si>
    <t>BOMBERO            C475 - G10</t>
  </si>
  <si>
    <t>JUAN JOSE AGUDELO GUERRERO</t>
  </si>
  <si>
    <t>BOMBERO            C475 - G07</t>
  </si>
  <si>
    <t>RUBEN GOMEZ OROZCO</t>
  </si>
  <si>
    <t>FRANKLIN HAMILTON</t>
  </si>
  <si>
    <t>BERNARDO GOMEZ RODRIGUEZ</t>
  </si>
  <si>
    <t>ANIBAL GUERRERO TORRES</t>
  </si>
  <si>
    <t>TENIENTE-BOMBEROS  C419 - G19</t>
  </si>
  <si>
    <t>LUIS FABIAN GUETO NIÑO</t>
  </si>
  <si>
    <t xml:space="preserve">RODRIGUEZ BLANQUICETT JOHNNY </t>
  </si>
  <si>
    <t xml:space="preserve">1988/10/10 </t>
  </si>
  <si>
    <t>PROFESPECIALIZADO C222 - G41</t>
  </si>
  <si>
    <t>FRANCISCO GUZMAN CORTECERO</t>
  </si>
  <si>
    <t>FRANKLIN HAMILTON VELASQUEZ</t>
  </si>
  <si>
    <t>PEDRO HERRERA VILLA</t>
  </si>
  <si>
    <t>LUIS LUGO MEDINA</t>
  </si>
  <si>
    <t>CABO DE BOMBERO    C413 - G07</t>
  </si>
  <si>
    <t>CARLOS MADERO BARRIOS</t>
  </si>
  <si>
    <t>CONSTANTINO MARRUGO BARRAGAN</t>
  </si>
  <si>
    <t>RAFAEL MARTINEZ TORREZ</t>
  </si>
  <si>
    <t>HORACIO MELENDEZ AGUILAR</t>
  </si>
  <si>
    <t>BOMBERO            C475 - G11</t>
  </si>
  <si>
    <t>BENJAMIN MENDOZA ROMERO</t>
  </si>
  <si>
    <t>BOMBERO            C475 - G12</t>
  </si>
  <si>
    <t>RUBEN DARIO MONTOYA ARENAS</t>
  </si>
  <si>
    <t>ALEJANDRO MOUTHON BATISTA</t>
  </si>
  <si>
    <t>SARGENTO BOMBEROS  C417 - G11</t>
  </si>
  <si>
    <t>JOSE MANUEL MERCADO PINO</t>
  </si>
  <si>
    <t>ASISTEBCIAL</t>
  </si>
  <si>
    <t>JORGE NAVARRO GUZMAN</t>
  </si>
  <si>
    <t>ALEYDER ORTEGA DIAZ</t>
  </si>
  <si>
    <t>OSWALDO PADILLA MONTERROSA</t>
  </si>
  <si>
    <t>HECTOR PALACIO PARDO</t>
  </si>
  <si>
    <t>JAVIER PEÑATE RAMOS</t>
  </si>
  <si>
    <t>JUAN CARLOS PEREZ FLOREZ</t>
  </si>
  <si>
    <t>JORGE PEREZ MARIN</t>
  </si>
  <si>
    <t>EUDALDO PEDROZA BARRIOS</t>
  </si>
  <si>
    <t>JOE PUERTA NATES</t>
  </si>
  <si>
    <t>BOMBERO            C475 - G09</t>
  </si>
  <si>
    <t>ENRIQUE RAMIREZ PALACIO</t>
  </si>
  <si>
    <t>EDWIN REYES BOSSIO</t>
  </si>
  <si>
    <t>JOSE MARIA REYES DIAZ</t>
  </si>
  <si>
    <t>VICTOR RODRIGUEZ ANGULO</t>
  </si>
  <si>
    <t>BOMBERO            C475 - G13</t>
  </si>
  <si>
    <t>JHONY RODRIGUEZ BLANQUICETT</t>
  </si>
  <si>
    <t xml:space="preserve">PROFUNIVERSITARIO C219 - G37 </t>
  </si>
  <si>
    <t>PROFESIONAL U.</t>
  </si>
  <si>
    <t>EUGENIO SALGADO PEREZ</t>
  </si>
  <si>
    <t>ANGEL SAMPAYO PEDROZA</t>
  </si>
  <si>
    <t>RONALD SEPULVEDA ORTIZ</t>
  </si>
  <si>
    <t>GABRIEL SOSSA BELTRAN</t>
  </si>
  <si>
    <t>OSCAR ANTONIO SUAREZ CABRERA</t>
  </si>
  <si>
    <t>ABEL VELASCO SANTIAGO</t>
  </si>
  <si>
    <t>ENRIQUE VILLA SUAREZ</t>
  </si>
  <si>
    <t>WALDIN AHUMEDO RODRIGUEZ</t>
  </si>
  <si>
    <t>JOSE AGUSTO ALARCON CATRO</t>
  </si>
  <si>
    <t>ALVARO AREVALO NAVARRO</t>
  </si>
  <si>
    <t>MIGUEL AREVALO NAVARRO</t>
  </si>
  <si>
    <t>ARMANDO BARRIOS MARTINEZ</t>
  </si>
  <si>
    <t>LUIS BLANCO PALOMINO</t>
  </si>
  <si>
    <t>JUSTO CABARCAS DIAZ</t>
  </si>
  <si>
    <t>GASPAR CABEZA RAMIREZ</t>
  </si>
  <si>
    <t>ADOLFO CANABAL HERRERA</t>
  </si>
  <si>
    <t>JOSE DIONISIO CASTILLA</t>
  </si>
  <si>
    <t xml:space="preserve">FREDDY CASTRO PADILLA </t>
  </si>
  <si>
    <t>ALVARO CONRADO VALDELAMAR</t>
  </si>
  <si>
    <t>FABIO CUADRADO MARTINEZ</t>
  </si>
  <si>
    <t>JORGE LUIS DOMINGUEZ PRADA</t>
  </si>
  <si>
    <t>AHIZAR FUENTES LIZCANO</t>
  </si>
  <si>
    <t xml:space="preserve"> JOSE CASTILLA ALVAREZ </t>
  </si>
  <si>
    <t>SARGENTO BOMBEROS  C417 - G12</t>
  </si>
  <si>
    <t>MANUEL CARABALLO CONTRERAS</t>
  </si>
  <si>
    <t xml:space="preserve"> WILLIAM ENRIQUE RIOS ALTAMAR</t>
  </si>
  <si>
    <t>Dadis</t>
  </si>
  <si>
    <t xml:space="preserve">1977/11/24 </t>
  </si>
  <si>
    <t xml:space="preserve">TECNICO AREA SALUD C323 - G21 </t>
  </si>
  <si>
    <t>ALEX TEJADA</t>
  </si>
  <si>
    <t xml:space="preserve">NACIRA ISABEL CONSUEGRA CASTRO </t>
  </si>
  <si>
    <t>LIDER DE PROGRMA   C206 - G37</t>
  </si>
  <si>
    <t xml:space="preserve">YELIN DEL CARMEN SEPULVEDA MENDOZA </t>
  </si>
  <si>
    <t xml:space="preserve">PRO UNI AREA SALUD C237 - G35 </t>
  </si>
  <si>
    <t xml:space="preserve">FERNEL AYOLA LOPEZ </t>
  </si>
  <si>
    <t xml:space="preserve">MANUEL FERNANDEZ FERNANDEZ </t>
  </si>
  <si>
    <t>JUAN ZULETA OBRIAN</t>
  </si>
  <si>
    <t>TECNICO 323-21</t>
  </si>
  <si>
    <t xml:space="preserve">OBDULIA MANRIQUE BATISTA </t>
  </si>
  <si>
    <t>AUXILIAR AREA SALUD C412-G09</t>
  </si>
  <si>
    <t xml:space="preserve">CAMILO PEREIRA BARRERA </t>
  </si>
  <si>
    <t>TEC AREA SALUD C323-G21</t>
  </si>
  <si>
    <t xml:space="preserve">JUAN CLIMACO PEREZ SALDARRIAGA </t>
  </si>
  <si>
    <t xml:space="preserve">OSVALDO VASQUEZ RUIZ </t>
  </si>
  <si>
    <t xml:space="preserve">ORLANDO CARMELO VILLADIEGO PEREZ </t>
  </si>
  <si>
    <t>TECNICO SALUD 323-21</t>
  </si>
  <si>
    <t xml:space="preserve"> LUIS ENRIQUE HERNANDEZ MUÑOZ</t>
  </si>
  <si>
    <t>TECNICO AREA SALUD C323 - G21</t>
  </si>
  <si>
    <t>LIBARDO MANUEL GUERRERO  ORTEGA</t>
  </si>
  <si>
    <t xml:space="preserve">MATLDE EMILIA DIAZ ALCAZAR </t>
  </si>
  <si>
    <t xml:space="preserve">FELIX ESCORCIA ATENCIO </t>
  </si>
  <si>
    <t xml:space="preserve">PROFUNIVERSITARIO C219 - G31 </t>
  </si>
  <si>
    <t>CESAR GAVALO HERRERA</t>
  </si>
  <si>
    <t>LIDER DE PROGRAMA 206-37</t>
  </si>
  <si>
    <t>DIANA MARCELA GENES ROMERO</t>
  </si>
  <si>
    <t>TECNICO ADMINISTRATIVO 367-21</t>
  </si>
  <si>
    <t xml:space="preserve">YOHANIS ARRIETA MARTINEZ  </t>
  </si>
  <si>
    <t xml:space="preserve">OMAR  FUENTES NARVAEZ </t>
  </si>
  <si>
    <t xml:space="preserve">1982/01/11 </t>
  </si>
  <si>
    <t>TECNICO AREA SALUD    C323-21</t>
  </si>
  <si>
    <t>RAFAEL CESPEDES MARTINEZ</t>
  </si>
  <si>
    <t xml:space="preserve">AUXILIAR </t>
  </si>
  <si>
    <t xml:space="preserve">DILSON LORA TAPIA </t>
  </si>
  <si>
    <t xml:space="preserve">1980/09/30 </t>
  </si>
  <si>
    <t xml:space="preserve"> ROSAURA MUÑOZ ALVAREZ</t>
  </si>
  <si>
    <t xml:space="preserve">WILSON ORTEGA HERNANDEZ </t>
  </si>
  <si>
    <t xml:space="preserve"> JAIRO ENRIQUE ESPINOSA BERNAL</t>
  </si>
  <si>
    <t xml:space="preserve">2011/07/01 </t>
  </si>
  <si>
    <t xml:space="preserve">PROFESPAREA SALU C222- G45 </t>
  </si>
  <si>
    <t xml:space="preserve">NUBIA LORDUY PEDROZA </t>
  </si>
  <si>
    <t xml:space="preserve">1996/11/06 </t>
  </si>
  <si>
    <t xml:space="preserve">1996/01/30 </t>
  </si>
  <si>
    <t>HECTOR ALIRIO ALVIS GAVIRIA</t>
  </si>
  <si>
    <t>PROUNI AREA SALUD C237-G35</t>
  </si>
  <si>
    <t>YERICA ANGULO DIAZ</t>
  </si>
  <si>
    <t xml:space="preserve">EDINSON ARRIETA ALVAREZ  </t>
  </si>
  <si>
    <t xml:space="preserve">TECNICO ADTIVO     C367  G21 </t>
  </si>
  <si>
    <t>EDELIA PAJARO</t>
  </si>
  <si>
    <t xml:space="preserve">GERMAN BARRIOS REYES </t>
  </si>
  <si>
    <t xml:space="preserve">1997/01/14 </t>
  </si>
  <si>
    <t xml:space="preserve">FIDEL BATISTA LOPEZ </t>
  </si>
  <si>
    <t>ERICK JOSE URUETA BENAVIDES</t>
  </si>
  <si>
    <t>PROFESIONAL UNIVERSITARIO 219-33</t>
  </si>
  <si>
    <t>ETHEL MARINA HADECHINI MEZA</t>
  </si>
  <si>
    <t>PROFESIONAL UNIVERSITARIO AREA SALUD 237-35</t>
  </si>
  <si>
    <t xml:space="preserve">RODRIGO E GAZABON IBAÑEZ </t>
  </si>
  <si>
    <t xml:space="preserve">1977/04/19 </t>
  </si>
  <si>
    <t xml:space="preserve">DONALDO HERAZO CAMPO </t>
  </si>
  <si>
    <t xml:space="preserve">HECTOR HERNANDEZ VILLARREAL </t>
  </si>
  <si>
    <t xml:space="preserve">1979/03/08 </t>
  </si>
  <si>
    <t>JOSE FERNANDO HERNANDEZ HERNANDEZ</t>
  </si>
  <si>
    <t>PROFESIONAL ESPECIALIZADO 222-45</t>
  </si>
  <si>
    <t>LIZETH DEL CARMEN CASTRO CASTRO</t>
  </si>
  <si>
    <t>SECRETARIO EJECUTIVO 425-23</t>
  </si>
  <si>
    <t>LUZ MARINA SIERRA SANTANA</t>
  </si>
  <si>
    <t xml:space="preserve">GUSTAVO ADOLFO OROZCO LORDUY </t>
  </si>
  <si>
    <t xml:space="preserve">1996/08/02 </t>
  </si>
  <si>
    <t xml:space="preserve">LIDER DE PROGRMA   C206 - G37 </t>
  </si>
  <si>
    <t xml:space="preserve">JUAN BAUTISTA OSORIO JIMENEZ </t>
  </si>
  <si>
    <t xml:space="preserve">2011/11/01 </t>
  </si>
  <si>
    <t xml:space="preserve">NOHEMY PACHECO DE LA ROSA </t>
  </si>
  <si>
    <t>AUX AREA SALUD C412 G09</t>
  </si>
  <si>
    <t xml:space="preserve">MERCY PACHECO SILVA </t>
  </si>
  <si>
    <t xml:space="preserve">JOSE NICOLAS PETRO CORCHO </t>
  </si>
  <si>
    <t xml:space="preserve">ANUAR SALAZAR DE LA ROSA </t>
  </si>
  <si>
    <t xml:space="preserve">1992/10/02 </t>
  </si>
  <si>
    <t xml:space="preserve"> DOMINGO SUAREZ TORRES</t>
  </si>
  <si>
    <t xml:space="preserve">1986/02/18 </t>
  </si>
  <si>
    <t xml:space="preserve"> JAIME VASQUEZ MELENDEZ</t>
  </si>
  <si>
    <t xml:space="preserve">JESUS VELLOJIN NAVARRO </t>
  </si>
  <si>
    <t xml:space="preserve">SERGIO VILORIA BATISTA </t>
  </si>
  <si>
    <t>KIRA AMAYA VALDEBLANQUEZ</t>
  </si>
  <si>
    <t>PRO.UNI.AREA SALUD C237 - G35</t>
  </si>
  <si>
    <t xml:space="preserve">JAIRO ANTONIO CABARCAS MARZAL </t>
  </si>
  <si>
    <t xml:space="preserve">MAGNOLIA ISABEL DOVALE CABARCAS </t>
  </si>
  <si>
    <t xml:space="preserve">PROUNIAREA SALUD C237 - G35 </t>
  </si>
  <si>
    <t xml:space="preserve"> JAMES KARRINTON IDARRAGA MIRA</t>
  </si>
  <si>
    <t xml:space="preserve">DORA KARINA NIETO RIVERA  </t>
  </si>
  <si>
    <t xml:space="preserve">JHONIS JAVIER PEREZ BRAVO </t>
  </si>
  <si>
    <t xml:space="preserve">ANA MARGARITA SANCHEZ VERGARA </t>
  </si>
  <si>
    <t xml:space="preserve">DIRECTOR OPERATIVO C009 - G53 </t>
  </si>
  <si>
    <t>DIRECTIVO</t>
  </si>
  <si>
    <t>SANTIAGO FADUL PEREZ</t>
  </si>
  <si>
    <t>ALEX ENRIQUE DIAZ SERPA</t>
  </si>
  <si>
    <t xml:space="preserve">LASTENIA ARIZA TORRES  </t>
  </si>
  <si>
    <t xml:space="preserve"> JOSE ANTONIO CONTRERAS BELEÑO </t>
  </si>
  <si>
    <t xml:space="preserve"> EMILIS ALICIA CORDOBA VANEGAS</t>
  </si>
  <si>
    <t xml:space="preserve">YAIR ALFONSO CARRILLO CANTILLO </t>
  </si>
  <si>
    <t>TECNICO            C314 - G21</t>
  </si>
  <si>
    <t xml:space="preserve">RICARDO ANTONIO GOMEZ MUÑOZ </t>
  </si>
  <si>
    <t xml:space="preserve">ESPERANZA INES LLERENA TORRES </t>
  </si>
  <si>
    <t>PROF.UNIVERSITARIO C219 - G33</t>
  </si>
  <si>
    <t xml:space="preserve">ADALGIZA VASQUEZ MORELO </t>
  </si>
  <si>
    <t>AMAURY LAZARO DELGADO</t>
  </si>
  <si>
    <t>MATILDE EMILIA DIAZ</t>
  </si>
  <si>
    <t>ANA MARIA RIVERO ARROYO</t>
  </si>
  <si>
    <t>PROFESIONAL ESPECIALIZADO AREA SALUD 242-41</t>
  </si>
  <si>
    <t>MARIA OSORIO</t>
  </si>
  <si>
    <t xml:space="preserve">ETILVIA ROSA ATENCIO PANTOJA </t>
  </si>
  <si>
    <t xml:space="preserve">2011/04/05 </t>
  </si>
  <si>
    <t>BEATRIZ EUGENIA DE LA PEÑA CASTRO</t>
  </si>
  <si>
    <t>MILADIS ISABEL BLANCO CARRILLO</t>
  </si>
  <si>
    <t>CARLOS EDUARDO ALFARO ABAD</t>
  </si>
  <si>
    <t>CELADOR 477-1</t>
  </si>
  <si>
    <t>CARLOS JOSE CESPEDES OROZCO</t>
  </si>
  <si>
    <t>PROFESIONAL ESPECIALIZADO AREA SALUD 242-43</t>
  </si>
  <si>
    <t xml:space="preserve">MARIA NUBIA CLAROS SALGADO </t>
  </si>
  <si>
    <t xml:space="preserve">1988/08/29 </t>
  </si>
  <si>
    <t xml:space="preserve"> ALVARO CRUZ QUINTERO</t>
  </si>
  <si>
    <t xml:space="preserve">1997/12/30 </t>
  </si>
  <si>
    <t xml:space="preserve">PROF ESP AREA SALU C242 - G43 </t>
  </si>
  <si>
    <t>DAVID MAURICIO ARNEDO GONZALEZ</t>
  </si>
  <si>
    <t>SABRINA VAN LEEDEN</t>
  </si>
  <si>
    <t>AUXILIAR ADMINISTRATIVO 407-7</t>
  </si>
  <si>
    <t>GERMAN SALGUEDO GONZALEZ</t>
  </si>
  <si>
    <t>GLORIA LUZ GUERRERO CONTRERAS</t>
  </si>
  <si>
    <t>PROFESIONAL UNIVERSITARIA SALUD 237-35</t>
  </si>
  <si>
    <t xml:space="preserve">NERY ENRIQUE GUERRA CORREA </t>
  </si>
  <si>
    <t xml:space="preserve">1994/07/26 </t>
  </si>
  <si>
    <t xml:space="preserve">PROFESPAREA SALU C242 - G43 </t>
  </si>
  <si>
    <t>LUIS ELIAS ZAMBRANO MAESTRE</t>
  </si>
  <si>
    <t>DANIELA GUARIN VERGARA</t>
  </si>
  <si>
    <t>AUXILIAR AD. COD407 - GRA 03</t>
  </si>
  <si>
    <t>LUZ ELENA AGAMEZ GONZALEZ</t>
  </si>
  <si>
    <t>MARY LUZ GUALDRON RUEDA</t>
  </si>
  <si>
    <t>PROFESIONAL ESPECIALIZADO AREA SALUD 242-45</t>
  </si>
  <si>
    <t xml:space="preserve">NIDIA DEL CARMEN MIRANDA JULIO </t>
  </si>
  <si>
    <t xml:space="preserve">2011/10/05 </t>
  </si>
  <si>
    <t>MONICA MARIA DE LA VALLE ARCHIBOLD</t>
  </si>
  <si>
    <t xml:space="preserve"> YESENIA MARIA ORTEGA LOPEZ</t>
  </si>
  <si>
    <t>PROFESPECIALIZADO C222-G45</t>
  </si>
  <si>
    <t xml:space="preserve">MARIA MERCEDES PANTOJA VELASQUEZ </t>
  </si>
  <si>
    <t xml:space="preserve">1990/09/28 </t>
  </si>
  <si>
    <t xml:space="preserve">RICARDO JOSE PEREZ VASQUEZ </t>
  </si>
  <si>
    <t>PROFUNIVERSITARIO C219-G37</t>
  </si>
  <si>
    <t>PIEDAD CECILIA RODELO AGAMEZ</t>
  </si>
  <si>
    <t>RAUL PUERTA CASTRO</t>
  </si>
  <si>
    <t xml:space="preserve">JAVIER SUAREZ BOSSIO </t>
  </si>
  <si>
    <t xml:space="preserve">1997/12/22 </t>
  </si>
  <si>
    <t>TECNICO            C367 - G17</t>
  </si>
  <si>
    <t>TERESA PAJARO RAMOS</t>
  </si>
  <si>
    <t>SECRETARIA C440- G 07</t>
  </si>
  <si>
    <t>WILIAM JURADO OROZCO</t>
  </si>
  <si>
    <t>YONELIS SEVERICHE MUÑOZ</t>
  </si>
  <si>
    <t>TATIANA ARRIETA LOBO</t>
  </si>
  <si>
    <t xml:space="preserve">MERCY MUÑOZ MARRUGO </t>
  </si>
  <si>
    <t>99,58 hasta 02/12/2023</t>
  </si>
  <si>
    <t xml:space="preserve">JEISMY  PACHECO CASTRO </t>
  </si>
  <si>
    <t xml:space="preserve">MARLON PAUL PEREZ HERRERA </t>
  </si>
  <si>
    <t xml:space="preserve">AUXADMINISTRATIVO C407 - G13 </t>
  </si>
  <si>
    <t xml:space="preserve">EVA MASIEL PEREZ TORRES </t>
  </si>
  <si>
    <t xml:space="preserve">GINA MARGARITA PORTO PEREZ </t>
  </si>
  <si>
    <t xml:space="preserve">NASLY DEL CARMEN PRINS COGOLLO </t>
  </si>
  <si>
    <t xml:space="preserve">MARIA CRISTINA RICARDO GOMEZ </t>
  </si>
  <si>
    <t xml:space="preserve">LYDIS PATRICIA ROMERO ARRIETA </t>
  </si>
  <si>
    <t xml:space="preserve">ERIBERTO ANDRES VALENZUELA DIAZ </t>
  </si>
  <si>
    <t xml:space="preserve">CLAUDIA MARIA VASQUEZ CABEZA </t>
  </si>
  <si>
    <t xml:space="preserve">CLAUDIA  VELASQUEZ AGUAS </t>
  </si>
  <si>
    <t xml:space="preserve">MARCOS MAURICIO VERBEL PEÑARANDA </t>
  </si>
  <si>
    <t>NELSON MELO PAJARO</t>
  </si>
  <si>
    <t>PROF ESP AREA SALUD 242-41</t>
  </si>
  <si>
    <t>KARHY DIAZ CARO</t>
  </si>
  <si>
    <t>PROFESPAREA SALU C242 - G41</t>
  </si>
  <si>
    <t>100 hasta el 11/10/2023</t>
  </si>
  <si>
    <t>ANGELA PATRICIA LOBELO GUALDRON</t>
  </si>
  <si>
    <t>PROF.ESPECIALIZADO C222 - G45</t>
  </si>
  <si>
    <t xml:space="preserve">ARRIETA ALVAREZ EDINSON </t>
  </si>
  <si>
    <t>PROFUNIVERSITARIO 219-37</t>
  </si>
  <si>
    <t xml:space="preserve">DARLIS ARIAS VILLAMIZAR </t>
  </si>
  <si>
    <t xml:space="preserve">ARLEDIS ISABE CANOLES GONZALEZ </t>
  </si>
  <si>
    <t xml:space="preserve">DANIELA PAOLA GUARIN VERGARA </t>
  </si>
  <si>
    <t xml:space="preserve">AYUDANTE           C472 - G01 </t>
  </si>
  <si>
    <t xml:space="preserve">RUBEN SALVADOR GRAU SINNING </t>
  </si>
  <si>
    <t xml:space="preserve">1995/02/16 </t>
  </si>
  <si>
    <t>TECNICO OPERATIVO 314-25</t>
  </si>
  <si>
    <t xml:space="preserve">JAIRO GUERRERO PACHECO </t>
  </si>
  <si>
    <t xml:space="preserve">1992/08/28 </t>
  </si>
  <si>
    <t xml:space="preserve">AUXADMINISTRATIVO C407 - G03 </t>
  </si>
  <si>
    <t>JAIME UTRIA FERNANDEZ</t>
  </si>
  <si>
    <t>JORGE QUINTERO BULA</t>
  </si>
  <si>
    <t>JUAN CARLOS OLIVARES DIAGO</t>
  </si>
  <si>
    <t xml:space="preserve"> LILLIBETH SOFIA LICONA CASTILLA</t>
  </si>
  <si>
    <t xml:space="preserve">2011/05/02 </t>
  </si>
  <si>
    <t>96,38 hasta el 28/12/2023</t>
  </si>
  <si>
    <t xml:space="preserve">RODOLFO NICOLAS VISBAL RODRIGUEZ </t>
  </si>
  <si>
    <t xml:space="preserve">1996/10/16 </t>
  </si>
  <si>
    <t xml:space="preserve">CESAR MALAMBO TOUS </t>
  </si>
  <si>
    <t xml:space="preserve">1994/06/02 </t>
  </si>
  <si>
    <t>PROFUNIV 219-37</t>
  </si>
  <si>
    <t>encargo en LNR</t>
  </si>
  <si>
    <t>SHIRLEY GRANADOS GUERRERO</t>
  </si>
  <si>
    <t>Datt</t>
  </si>
  <si>
    <t>AGENTE DE TRANSITO 340-38</t>
  </si>
  <si>
    <t>KAREN VELASQUEZ</t>
  </si>
  <si>
    <t>DULIANA ESTHER LEAL  BARRIOS</t>
  </si>
  <si>
    <t>AUXILIAR ADMINISTRATIVO 407-13</t>
  </si>
  <si>
    <t>97,24 hasta el 07/11/2023</t>
  </si>
  <si>
    <t>ROSYANY RODRIGUEZ</t>
  </si>
  <si>
    <t xml:space="preserve">SILVIA ROSA HERNANDEZ RAMOS </t>
  </si>
  <si>
    <t>TECNICO C367-17</t>
  </si>
  <si>
    <t>PABLO SIMARRA SANMARTIN</t>
  </si>
  <si>
    <t>AUXILIAR ADMINISTRATIVO 407-3</t>
  </si>
  <si>
    <t xml:space="preserve">JAYDER RAMOS NAIZZIER </t>
  </si>
  <si>
    <t xml:space="preserve">1990/12/12 </t>
  </si>
  <si>
    <t>TECNICO OPERATIVO C 314 - G 21</t>
  </si>
  <si>
    <t xml:space="preserve">DIGNA IGNACIA VARGAS ARROYO </t>
  </si>
  <si>
    <t xml:space="preserve">2011/05/04 </t>
  </si>
  <si>
    <t>ROMULO ORTIZ LHOESTE</t>
  </si>
  <si>
    <t>TECNICO OPERATIVO DE TRANSITO 339-21</t>
  </si>
  <si>
    <t>JESUS DURAN</t>
  </si>
  <si>
    <t>ROBERTO MUÑOZ JIMENEZ</t>
  </si>
  <si>
    <t>TAIRON VALENCIA VEGA</t>
  </si>
  <si>
    <t>JADER DIAZ SOLANO</t>
  </si>
  <si>
    <t>JORGE GONZALEZ BARCO</t>
  </si>
  <si>
    <t>DAVID PINTO MEJIA</t>
  </si>
  <si>
    <t>TONY BARRIOS BUELVAS</t>
  </si>
  <si>
    <t>FRANCISCO MASCO VASQUEZ</t>
  </si>
  <si>
    <t>JOHN DEL TORE MARTINEZ</t>
  </si>
  <si>
    <t>TECNICO OPERATIVO DE TRANSITO 339-24</t>
  </si>
  <si>
    <t>SIMON PAJARO AVILA</t>
  </si>
  <si>
    <t>TECNICO OPERATIVO DE TRANSITO 339-26</t>
  </si>
  <si>
    <t>MANUEL PASTRANA SALCEDO</t>
  </si>
  <si>
    <t>TECNICO OPERATIVO DE TRANSITO 339-27</t>
  </si>
  <si>
    <t>JORGE RUIZ BENEDETI</t>
  </si>
  <si>
    <t>TECNICO OPERATIVO DE TRANSITO 339-28</t>
  </si>
  <si>
    <t>OSCAR RODRIGUEZ PRADA</t>
  </si>
  <si>
    <t>TECNICO OPERATIVO DE TRANSITO 339-35</t>
  </si>
  <si>
    <t>GERLIN MALAMBO HERNANDEZ</t>
  </si>
  <si>
    <t>TECNICO OPERATIVO DE TRANSITO 339-36</t>
  </si>
  <si>
    <t>JAIRO GARCIA ECHENIQUE</t>
  </si>
  <si>
    <t>TECNICO OPERATIVO DE TRANSITO 339-37</t>
  </si>
  <si>
    <t>DAYRON MARTINEZ BUELVAS</t>
  </si>
  <si>
    <t>TECNICO OPERATIVO DE TRANSITO 339-38</t>
  </si>
  <si>
    <t>STEFAN MEJIA FERNANDEZ</t>
  </si>
  <si>
    <t>TECNICO OPERATIVO DE TRANSITO 339-42</t>
  </si>
  <si>
    <t xml:space="preserve">BORIS BURGOS BURGOS </t>
  </si>
  <si>
    <t>PROF. ESPECIALIZADO C222- G41</t>
  </si>
  <si>
    <t>GILBERTO VANEGAS BORNACHERA</t>
  </si>
  <si>
    <t>TECNICO OPERATIVO DE TRANSITO 339-45</t>
  </si>
  <si>
    <t>SMITH BONFANTE CORREA</t>
  </si>
  <si>
    <t>TECNICO OPERATIVO DE TRANSITO 339-46</t>
  </si>
  <si>
    <t>ADALBERTO DIAZ TRESPALACIOS</t>
  </si>
  <si>
    <t>TECNICO OPERATIVO DE TRANSITO 339-47</t>
  </si>
  <si>
    <t>SARA RAMIREZ DEL VALLE</t>
  </si>
  <si>
    <t>ERVIN SALAS RODRIGUEZ</t>
  </si>
  <si>
    <t>TECNICO OPERATIVO 314-17</t>
  </si>
  <si>
    <t>JOHN PAREJA MENA</t>
  </si>
  <si>
    <t>TECNICO OPERATIVO 314-15</t>
  </si>
  <si>
    <t>ALEXANDER BARACALDO CARRILLO</t>
  </si>
  <si>
    <t>ALVARO PANIZA CASTRO</t>
  </si>
  <si>
    <t>AGENTE DE TRANSITO 340-17</t>
  </si>
  <si>
    <t>BENITO MERCADO ORTIZ</t>
  </si>
  <si>
    <t>BRIGIDO MENDOZA ZUÑIGA</t>
  </si>
  <si>
    <t>CARLOS OROZCO MAZA</t>
  </si>
  <si>
    <t>CRISTIAN VIVERO CASTRO</t>
  </si>
  <si>
    <t>DEIMER LOPEZ PARRA</t>
  </si>
  <si>
    <t xml:space="preserve">DEIVIS ARROYO RIVERA </t>
  </si>
  <si>
    <t>DAVID ESPINOSA PALOMINO</t>
  </si>
  <si>
    <t>DIDIEISON ROMERO QUINTERO</t>
  </si>
  <si>
    <t>EDILBERTO VENECIA PITALUA</t>
  </si>
  <si>
    <t>EDUARDO JOSE MARTINEZ DORIA</t>
  </si>
  <si>
    <t>EDWIN MERCADO ORTIZ</t>
  </si>
  <si>
    <t>ELKIN MENDEZ RUIZ</t>
  </si>
  <si>
    <t>ELVIRA RODRIGUEZ CAMARGO</t>
  </si>
  <si>
    <t>JAVIER MELENDEZ MARTINEZ</t>
  </si>
  <si>
    <t>JOSE RODRIGUEZ DIAZ</t>
  </si>
  <si>
    <t>JOSE MENDOZA ESPINEL</t>
  </si>
  <si>
    <t>JUAN RUIZ PATERNINA</t>
  </si>
  <si>
    <t>LIBARDO MARQUEZ PEREZ</t>
  </si>
  <si>
    <t>TECNICO OPERATIVO  DE TRANSITO 339-21</t>
  </si>
  <si>
    <t>OCTAVIO ZAMBRANO FUENTES</t>
  </si>
  <si>
    <t>AGENTE DE TRANSITO 340-24</t>
  </si>
  <si>
    <t>ORLANDO MORALES MARTINEZ</t>
  </si>
  <si>
    <t>AGENTE DE TRANSITO 340-25</t>
  </si>
  <si>
    <t>RAFAFEL MIRANDA HOYOS</t>
  </si>
  <si>
    <t>VICTOR PALENCIA LEON</t>
  </si>
  <si>
    <t>AGENTE DE TRANSITO 340-40</t>
  </si>
  <si>
    <t>WILSON HERRERA GALE</t>
  </si>
  <si>
    <t>AGENTE DE TRANSITO 340-44</t>
  </si>
  <si>
    <t>YONATAN CAVADIAS GARCIA</t>
  </si>
  <si>
    <t>AGENTE DE TRANSITO 340-46</t>
  </si>
  <si>
    <t>MARY LUZ TEHERAN CASTRO</t>
  </si>
  <si>
    <t>AUX.ADMINISTRATIVO C407 - G03</t>
  </si>
  <si>
    <t>OMAIRA GUILLIN DELGADO</t>
  </si>
  <si>
    <t>PROF. UNIVERSITARIO C219-G33</t>
  </si>
  <si>
    <t>NIBIA BATISTA BABILONIA</t>
  </si>
  <si>
    <t>LUDYS MOLINA PABON</t>
  </si>
  <si>
    <t>KATTY JURADO VISBAL</t>
  </si>
  <si>
    <t>MARTHA RODRIGUEZ OYOLA</t>
  </si>
  <si>
    <t>INSPECTOR DE POLICIA</t>
  </si>
  <si>
    <t>WILBER ROMERO SERPA</t>
  </si>
  <si>
    <t xml:space="preserve">VILMA ORTIZ VILORIA </t>
  </si>
  <si>
    <t>AUXILIAR ADMINISTRATIVO 407-03</t>
  </si>
  <si>
    <t>RAFAEL PUPO LOPEZ</t>
  </si>
  <si>
    <t>ORLANDO VILLARREAL ROYE</t>
  </si>
  <si>
    <t>JULIAN DUQUE RODRIGUEZ</t>
  </si>
  <si>
    <t>TECNICO OPERATIVO DE TRANSITO - 339 - 21</t>
  </si>
  <si>
    <t>JOSE MENDOZA CASTILLA</t>
  </si>
  <si>
    <t>OPERARIO 487-1</t>
  </si>
  <si>
    <t>CARLOS GASTELBONDO CAMARGO</t>
  </si>
  <si>
    <t>NICOLAS ROMERO BERDUGO</t>
  </si>
  <si>
    <t>TECNICO OPERATIVO DE TRANSITO 339-40</t>
  </si>
  <si>
    <t>SARA ELENA RAMIREZ DEL VALLE</t>
  </si>
  <si>
    <t xml:space="preserve">ZORAYA TORRES JIMENEZ </t>
  </si>
  <si>
    <t xml:space="preserve">1992/07/01 </t>
  </si>
  <si>
    <t>AUXILIAR ADMINISTRATIVO C407-07</t>
  </si>
  <si>
    <t>ARELLANO ORTIZ JUAN CARLOS</t>
  </si>
  <si>
    <t xml:space="preserve">1995/12/29 </t>
  </si>
  <si>
    <t xml:space="preserve">JAVIER BARRIOS AYAZO </t>
  </si>
  <si>
    <t xml:space="preserve">1995/04/20 </t>
  </si>
  <si>
    <t>EVELYN BERRIO SIERRA</t>
  </si>
  <si>
    <t xml:space="preserve">FREDY FABIO FONTALVO RIVERA </t>
  </si>
  <si>
    <t xml:space="preserve">1995/04/17 </t>
  </si>
  <si>
    <t>MATY LUZ MARRUGO BOLIVAR</t>
  </si>
  <si>
    <t>SECRETARIO 440-3</t>
  </si>
  <si>
    <t>MONICA LIMBANIA GOMEZ RAMIREZ</t>
  </si>
  <si>
    <t xml:space="preserve">ICELA DEL CARMEN ROMERO CASTRO </t>
  </si>
  <si>
    <t xml:space="preserve">1989/06/15 </t>
  </si>
  <si>
    <t>SECRETARIO 440-03</t>
  </si>
  <si>
    <t>SANTANDER TAFUR JIMENEZ</t>
  </si>
  <si>
    <t>ROBINSON ARRIETA CHAMORRO</t>
  </si>
  <si>
    <t>HUMBERTO PAJARO LEAL</t>
  </si>
  <si>
    <t>TEHANIE DEL RIO</t>
  </si>
  <si>
    <t>NADIA KAMELL MANRIQUE</t>
  </si>
  <si>
    <t>LUZ STELLA TORRES VARGAS</t>
  </si>
  <si>
    <t>SECRETARIA 440-13</t>
  </si>
  <si>
    <t>YEISON DOLUGAR</t>
  </si>
  <si>
    <t>PATRICIO ARNEDO TINOCO</t>
  </si>
  <si>
    <t>LUIS ALBERTO ZAPATA RUA</t>
  </si>
  <si>
    <t>BORIS BASILIO BURGOS BURGOS</t>
  </si>
  <si>
    <t>PROFUNIVERSARIO C219-G35</t>
  </si>
  <si>
    <t xml:space="preserve">ELIANA MARCELA TABORDA BARRAZA </t>
  </si>
  <si>
    <t xml:space="preserve">SECRETARIA         C440 - G03 </t>
  </si>
  <si>
    <t>JULIETA PEREZ ALVIS</t>
  </si>
  <si>
    <t>LILIANA ARIÑO VEGA</t>
  </si>
  <si>
    <t>JOAQUIN BATISTA LOPEZ</t>
  </si>
  <si>
    <t>YESID RUIZ FERNANDEZ</t>
  </si>
  <si>
    <t>ALVARO PERIÑAN POLO</t>
  </si>
  <si>
    <t>HECTOR BALDIRIS FIGUEROA</t>
  </si>
  <si>
    <t>TECNICO OPERATIVO DE TRANSITO 339-22</t>
  </si>
  <si>
    <t>ALFREDIS MONTERO FLOREZ</t>
  </si>
  <si>
    <t>TECNICO OPERATIVO DE TRANSITO 339-29</t>
  </si>
  <si>
    <t>HUGO SANJUR PEREZ</t>
  </si>
  <si>
    <t>TECNICO OPERATIVO DE TRANSITO 339-31</t>
  </si>
  <si>
    <t>JUAN GUERRERO MEJIA</t>
  </si>
  <si>
    <t>TECNICO OPERATIVO DE TRANSITO 339-32</t>
  </si>
  <si>
    <t>JOSE GOMEZ NUÑEZ</t>
  </si>
  <si>
    <t>TECNICO OPERATIVO DE TRANSITO 339-33</t>
  </si>
  <si>
    <t>JOSE JAIMES IRIARTE</t>
  </si>
  <si>
    <t>TECNICO OPERATIVO DE TRANSITO 339-34</t>
  </si>
  <si>
    <t>ALFONSO USECHE VALLE</t>
  </si>
  <si>
    <t>TECNICO OPERATIVO DE TRANSITO 339-39</t>
  </si>
  <si>
    <t>LUIS GUARDO ALTAMAR</t>
  </si>
  <si>
    <t>TECNICO OPERATIVO DE TRANSITO 339-41</t>
  </si>
  <si>
    <t>OSWALDO RIOS BASILIO</t>
  </si>
  <si>
    <t>TECNICO OPERATIVO DE TRANSITO 339-43</t>
  </si>
  <si>
    <t>FERNANDO MORILLO GALVAN</t>
  </si>
  <si>
    <t>TECNICO OPERATIVO DE TRANSITO 339-44</t>
  </si>
  <si>
    <t>EDGARDO GRANADOS JIMENEZ</t>
  </si>
  <si>
    <t>TECNICO OPERATIVO DE TRANSITO 339-48</t>
  </si>
  <si>
    <t>MARIO COLON TORRES</t>
  </si>
  <si>
    <t>ABEL VARGAS CONTRERAS</t>
  </si>
  <si>
    <t>ALBERTO HERRERA PAEZ</t>
  </si>
  <si>
    <t>ALIRIO GARCIA COTTA</t>
  </si>
  <si>
    <t>AMEED SALKAR DE AVILA</t>
  </si>
  <si>
    <t>ASUNCION MEZA ARIZA</t>
  </si>
  <si>
    <t>CESAR CABARCAS ALFARO</t>
  </si>
  <si>
    <t>DAGOBERTO HERNANDEZ AYALA</t>
  </si>
  <si>
    <t>DANIEL JULIO BASILIO</t>
  </si>
  <si>
    <t>DANIEL LUGO FANEYTE</t>
  </si>
  <si>
    <t>DARIO MUÑOZ SALAZAR</t>
  </si>
  <si>
    <t>DEIBY VELASQUEZ TORRES</t>
  </si>
  <si>
    <t>AROLDO CONEO CARDENAS</t>
  </si>
  <si>
    <t>DOUGLAS CARDENAS JIMENEZ</t>
  </si>
  <si>
    <t>EDIDIER ERAZO HERNANDEZ</t>
  </si>
  <si>
    <t>EDWIN PUERTA RIOS</t>
  </si>
  <si>
    <t>ELIPAZ LOPEZ PEREZ</t>
  </si>
  <si>
    <t>GELVRAN ANGULO ORTIZ</t>
  </si>
  <si>
    <t>GUILLERMO DE AVILA GARZON</t>
  </si>
  <si>
    <t>GUILLERMO VALENCIA VIAÑA</t>
  </si>
  <si>
    <t>HEDER JULIO CABRALES</t>
  </si>
  <si>
    <t>HENRY ARELLANO PÁLOMINO</t>
  </si>
  <si>
    <t>JACOB FORERO JULIO</t>
  </si>
  <si>
    <t>JEYSMI PUPO PEREA</t>
  </si>
  <si>
    <t>JOHNNY GUERRERO DE AVILA</t>
  </si>
  <si>
    <t xml:space="preserve">JOSE SANDOVAL NAVAS </t>
  </si>
  <si>
    <t>JUAN MARRUGO RODRIGUEZ</t>
  </si>
  <si>
    <t>JUAN MEDRANO ASPRILLA</t>
  </si>
  <si>
    <t>JUAN BERRIO REYES</t>
  </si>
  <si>
    <t>AGENTE DE TRANSITO 340-18</t>
  </si>
  <si>
    <t>LUIS GAVIRIA ARRIETA</t>
  </si>
  <si>
    <t>AGENTE DE TRANSITO 340-20</t>
  </si>
  <si>
    <t>MARICELA MARTINEZ TABAREZ</t>
  </si>
  <si>
    <t>AGENTE DE TRANSITO 340-22</t>
  </si>
  <si>
    <t>MIGUEL NAVARRO GUZMAN</t>
  </si>
  <si>
    <t>AGENTE DE TRANSITO 340-23</t>
  </si>
  <si>
    <t>RAFAEL TORRES QUESEDO</t>
  </si>
  <si>
    <t>AGENTE DE TRANSITO 340-29</t>
  </si>
  <si>
    <t>RALPHY ARIAS PERTUZ</t>
  </si>
  <si>
    <t>AGENTE DE TRANSITO 340-30</t>
  </si>
  <si>
    <t>RAMIRO SILVA VISBAL</t>
  </si>
  <si>
    <t>AGENTE DE TRANSITO 340-31</t>
  </si>
  <si>
    <t>RAMIRO RAMOS FRANCO</t>
  </si>
  <si>
    <t>AGENTE DE TRANSITO 340-32</t>
  </si>
  <si>
    <t>RAUL MEDRANO MORALES</t>
  </si>
  <si>
    <t>AGENTE DE TRANSITO 340-33</t>
  </si>
  <si>
    <t>ROBINSON MANCERA VILLARREAL</t>
  </si>
  <si>
    <t>AGENTE DE TRANSITO 340-34</t>
  </si>
  <si>
    <t>SANDRA BARRIO CARMONA</t>
  </si>
  <si>
    <t>AGENTE DE TRANSITO 340-35</t>
  </si>
  <si>
    <t>SILFREDO HERNANDEZ MEZA</t>
  </si>
  <si>
    <t>AGENTE DE TRANSITO 340-36</t>
  </si>
  <si>
    <t>SIXTO CABARCAS CASSIANI</t>
  </si>
  <si>
    <t>AGENTE DE TRANSITO 340-37</t>
  </si>
  <si>
    <t>UBALDO ARROYO RIVERA</t>
  </si>
  <si>
    <t>WADID DIAZ MALLARINO</t>
  </si>
  <si>
    <t>AGENTE DE TRANSITO 340-41</t>
  </si>
  <si>
    <t>WILLIAN CRUZ MARTINEZ</t>
  </si>
  <si>
    <t>AGENTE DE TRANSITO 340-42</t>
  </si>
  <si>
    <t>WILLINTON SOLIS SINISTERRA</t>
  </si>
  <si>
    <t>AGENTE DE TRANSITO 340-43</t>
  </si>
  <si>
    <t>WILMER HERRERA MONTALVAN</t>
  </si>
  <si>
    <t>AGENTE DE TRANSITO 340-45</t>
  </si>
  <si>
    <t>YOVANIS GONZALEZ MENDOZA</t>
  </si>
  <si>
    <t>AGENTE DE TRANSITO 340-47</t>
  </si>
  <si>
    <t>YULEIMY ORTEGA RUIZ</t>
  </si>
  <si>
    <t>AGENTE DE TRANSITO 340-48</t>
  </si>
  <si>
    <t xml:space="preserve">ROSYANY RODRIGUEZ ACOSTA </t>
  </si>
  <si>
    <t>ENCARGO DE LNR</t>
  </si>
  <si>
    <t>ARELIS PERIÑAN MIRANDA</t>
  </si>
  <si>
    <t>TECNICO OPERATIVO DE TRANSITO 339-25</t>
  </si>
  <si>
    <t xml:space="preserve">QUINTANA AREVALO WILMER </t>
  </si>
  <si>
    <t xml:space="preserve">2000/02/17 </t>
  </si>
  <si>
    <t xml:space="preserve">WENDY JOHANA CUADRO FUENTES </t>
  </si>
  <si>
    <t>Localidad Histórica Y Del Caribe Norte</t>
  </si>
  <si>
    <t>AYUDANTE           C472 - G01</t>
  </si>
  <si>
    <t xml:space="preserve"> HUGO CASTILLO RIOS</t>
  </si>
  <si>
    <t xml:space="preserve">1987/09/09 </t>
  </si>
  <si>
    <t>AUX ADM C407-G13</t>
  </si>
  <si>
    <t>pte aprob BRUNO</t>
  </si>
  <si>
    <t xml:space="preserve">OSWALDO  GARCIA GUERRERO </t>
  </si>
  <si>
    <t xml:space="preserve">1991/11/15 </t>
  </si>
  <si>
    <t>comision</t>
  </si>
  <si>
    <t xml:space="preserve">ROSA VILLALOBOS VILLADIEGO </t>
  </si>
  <si>
    <t xml:space="preserve">1989/06/17 </t>
  </si>
  <si>
    <t xml:space="preserve"> JUDITH GONZALEZ MEZA</t>
  </si>
  <si>
    <t xml:space="preserve">1986/08/04 </t>
  </si>
  <si>
    <t xml:space="preserve"> AMIN SANABRIA AISLANT</t>
  </si>
  <si>
    <t xml:space="preserve">1994/05/10 </t>
  </si>
  <si>
    <t xml:space="preserve">COMISARIO DE FAMILIA   C202 - G41 </t>
  </si>
  <si>
    <t xml:space="preserve">MARINA ISABEL CABRERA DE LEON </t>
  </si>
  <si>
    <t xml:space="preserve">1991/11/14 </t>
  </si>
  <si>
    <t xml:space="preserve">CARLOS DEAN CORREA </t>
  </si>
  <si>
    <t xml:space="preserve">2011/06/08 </t>
  </si>
  <si>
    <t>TOMAS TATIS JINETE</t>
  </si>
  <si>
    <t>PROFUNIVERSITARIO C219 - G35</t>
  </si>
  <si>
    <t>LORENA VELASQUEZ SAENZ</t>
  </si>
  <si>
    <t>DIAMYS PATRICIA TOUS MENDOZA</t>
  </si>
  <si>
    <t xml:space="preserve">FREDY MIGUEL ESCORCIA ALCAZAR </t>
  </si>
  <si>
    <t>PTE APROBAR BRUNO</t>
  </si>
  <si>
    <t xml:space="preserve">EDWIM MARSIGLIA JARABA </t>
  </si>
  <si>
    <t xml:space="preserve">1992/02/20 </t>
  </si>
  <si>
    <t xml:space="preserve">LILIBETH ASTRID BARRIOS DE ORO </t>
  </si>
  <si>
    <t>INSPECTOR DE POLICIA    C233  -  G43</t>
  </si>
  <si>
    <t xml:space="preserve">JACKELINE MARIA HERRERA BLANCO </t>
  </si>
  <si>
    <t xml:space="preserve"> ALBA CECILIA RODRIGUEZ MARTINEZ</t>
  </si>
  <si>
    <t>LLIBETH  BARRIOS DE ORO</t>
  </si>
  <si>
    <t>INSPECTOR DE POLICIA URBANO CATEGORIA ESPECIAL Y 1 CATEGORIA 233-43</t>
  </si>
  <si>
    <t>MARITZA SANCHEZ JULIO</t>
  </si>
  <si>
    <t>AYUDANTE 472-1</t>
  </si>
  <si>
    <t xml:space="preserve">GERMAN DAVID HERNANDEZ BERROCAL </t>
  </si>
  <si>
    <t xml:space="preserve">OMAR MARTINEZ FUENTES </t>
  </si>
  <si>
    <t>pte aprob</t>
  </si>
  <si>
    <t xml:space="preserve">SILVIA PATRICIA PINTO ROSSI </t>
  </si>
  <si>
    <t>EVALUADA HASTA EL 2 DE OCT DE 2023</t>
  </si>
  <si>
    <t xml:space="preserve">MONICA  HERAZO MORALES </t>
  </si>
  <si>
    <t xml:space="preserve">1995/10/31 </t>
  </si>
  <si>
    <t xml:space="preserve">MIREYA COGOLLO ELLES </t>
  </si>
  <si>
    <t xml:space="preserve">CIELO PATRICIA OTERO OYOLA </t>
  </si>
  <si>
    <t xml:space="preserve">1996/01/10 </t>
  </si>
  <si>
    <t xml:space="preserve">DONA LUNA BLANQUICETT </t>
  </si>
  <si>
    <t xml:space="preserve">1986/06/13 </t>
  </si>
  <si>
    <t>PU 219- 33</t>
  </si>
  <si>
    <t xml:space="preserve">STEY BOLIVAR ORTEGA </t>
  </si>
  <si>
    <t xml:space="preserve">1988/01/20 </t>
  </si>
  <si>
    <t xml:space="preserve">SECRETARIO              C440 - G13 </t>
  </si>
  <si>
    <t xml:space="preserve"> NELIDA CASTELLANO DE ANZOATEGUI</t>
  </si>
  <si>
    <t xml:space="preserve">1992/11/09 </t>
  </si>
  <si>
    <t xml:space="preserve">RIQUILDA CORREA VILLALOBOS </t>
  </si>
  <si>
    <t xml:space="preserve">1990/11/07 </t>
  </si>
  <si>
    <t xml:space="preserve">HELIDA DIAZ DE ORO </t>
  </si>
  <si>
    <t xml:space="preserve">1981/05/09 </t>
  </si>
  <si>
    <t xml:space="preserve">ANGEL SUAREZ CARRILLO </t>
  </si>
  <si>
    <t xml:space="preserve">2012/06/01 </t>
  </si>
  <si>
    <t>THORRENS DIAZ PIEDAD DEL SOCORRO</t>
  </si>
  <si>
    <t xml:space="preserve">1986/01/23 </t>
  </si>
  <si>
    <t xml:space="preserve">MERLYS  BARCOS RAMOS </t>
  </si>
  <si>
    <t xml:space="preserve">2011/07/05 </t>
  </si>
  <si>
    <t xml:space="preserve"> LUCILA MARIA CABARCAS CASTILLA</t>
  </si>
  <si>
    <t xml:space="preserve">ADALBERTO  DIAZ PEREZ </t>
  </si>
  <si>
    <t xml:space="preserve">SECRETARIO         C440 - G03 </t>
  </si>
  <si>
    <t xml:space="preserve">MARGARITA ROBLES VILLEGAS  </t>
  </si>
  <si>
    <t xml:space="preserve">1995/01/24 </t>
  </si>
  <si>
    <t xml:space="preserve">KARINA DEL CARMEN IGLESIAS HERRERA </t>
  </si>
  <si>
    <t>COMISARIO DE FAMILIA   C202 - G43</t>
  </si>
  <si>
    <t xml:space="preserve"> SAGRARIO  CORTEZ NUNEZ</t>
  </si>
  <si>
    <t xml:space="preserve">1993/09/08 </t>
  </si>
  <si>
    <t xml:space="preserve">SULEIMA SARMIENTO CASSIANI </t>
  </si>
  <si>
    <t>GISELA PATRICIA BARCO DIAZ</t>
  </si>
  <si>
    <t xml:space="preserve"> LINDA SCHOONEWOLFF MOVILLA</t>
  </si>
  <si>
    <t xml:space="preserve">INSPECTOR DE POLICIA    C233  -  G43 </t>
  </si>
  <si>
    <t xml:space="preserve"> MAYERLIS ROS ABARRIOS RODRIGUEZ</t>
  </si>
  <si>
    <t xml:space="preserve">CESAR AUGUSTO CHARRY MARRUGO </t>
  </si>
  <si>
    <t xml:space="preserve">SANDRA PIMIENTA PABON </t>
  </si>
  <si>
    <t xml:space="preserve">1995/02/01 </t>
  </si>
  <si>
    <t>PEDRAZA VALETS ANA ISABEL</t>
  </si>
  <si>
    <t xml:space="preserve">OTILIA PEREZ CASTILLA </t>
  </si>
  <si>
    <t xml:space="preserve">1996/04/05 </t>
  </si>
  <si>
    <t xml:space="preserve"> XENIA GOMEZ BUSTAMENTE</t>
  </si>
  <si>
    <t xml:space="preserve">1988/11/21 </t>
  </si>
  <si>
    <t>VALERIA DE LA OSSA JIMENEZ</t>
  </si>
  <si>
    <t xml:space="preserve">ELIX GOMEZCASSERES PEREZ  </t>
  </si>
  <si>
    <t xml:space="preserve">2012/07/04 </t>
  </si>
  <si>
    <t xml:space="preserve">LILIANA MELENDEZ POSADA  </t>
  </si>
  <si>
    <t xml:space="preserve">1997/06/27 </t>
  </si>
  <si>
    <t>SECRETARIA C 440 G 13</t>
  </si>
  <si>
    <t>KARINA MARTINEZ PERTUZ</t>
  </si>
  <si>
    <t xml:space="preserve">LIBARDO MERCADO BARGUIL </t>
  </si>
  <si>
    <t xml:space="preserve">1997/09/25 </t>
  </si>
  <si>
    <t>98,81 hasat el 30/12/2023</t>
  </si>
  <si>
    <t xml:space="preserve"> AMALIA JASPE PRENS</t>
  </si>
  <si>
    <t xml:space="preserve">1995/04/12 </t>
  </si>
  <si>
    <t>KAREN SARRIA MURCIA</t>
  </si>
  <si>
    <t>TOMAS RAMIREZ URUETA</t>
  </si>
  <si>
    <t>AYUDANTE</t>
  </si>
  <si>
    <t>EVALUADO HASTA 14 DE JUNIO</t>
  </si>
  <si>
    <t xml:space="preserve">RAMIREZ URUETA TOMAS </t>
  </si>
  <si>
    <t xml:space="preserve">EDINSON  HOYOS PEDROZA </t>
  </si>
  <si>
    <t xml:space="preserve">1987/07/27 </t>
  </si>
  <si>
    <t>SECRETARIO              C440 - G03</t>
  </si>
  <si>
    <t xml:space="preserve">DORIS DAZA DIAZ </t>
  </si>
  <si>
    <t xml:space="preserve">1992/06/30 </t>
  </si>
  <si>
    <t>AUXILIAR ADMINISTRATIVO C407-03</t>
  </si>
  <si>
    <t xml:space="preserve">ALEXANDER WILLIE PRIETO </t>
  </si>
  <si>
    <t xml:space="preserve">RUDY ARBELAEZ VARGAS </t>
  </si>
  <si>
    <t xml:space="preserve">1992/10/09 </t>
  </si>
  <si>
    <t xml:space="preserve">CARLOS BOLIVAR MOGOLLON </t>
  </si>
  <si>
    <t xml:space="preserve">1987/03/24 </t>
  </si>
  <si>
    <t xml:space="preserve">CLAUDIA SOFIA MERCADO TORRES </t>
  </si>
  <si>
    <t xml:space="preserve">JOSE MIGUEL SEVERICHE HERNANDEZ </t>
  </si>
  <si>
    <t>Localidad Industrial Y De La Bahía</t>
  </si>
  <si>
    <t xml:space="preserve">NIMIA NOHEMI LAMBRAÑO BARRERA </t>
  </si>
  <si>
    <t xml:space="preserve">97,05 pendiente </t>
  </si>
  <si>
    <t xml:space="preserve">ANA MILENA DE LA ROSA TAPIA </t>
  </si>
  <si>
    <t xml:space="preserve">JOHANA  CUERVO MALDONADO </t>
  </si>
  <si>
    <t xml:space="preserve">ROSA PEÑARANDA REYES </t>
  </si>
  <si>
    <t>EMILIO VALENCIA CASSERES</t>
  </si>
  <si>
    <t>FALTAN MESES</t>
  </si>
  <si>
    <t xml:space="preserve">ELKIN ENRIQUE RODRIGUEZ DEL TORO </t>
  </si>
  <si>
    <t xml:space="preserve">MELIDA ISABEL AGAMEZ JULIO </t>
  </si>
  <si>
    <t>VIZCAINO MARSIGLIA ALBA LUZ</t>
  </si>
  <si>
    <t>EVALUADA HASTA EL15 DE DIC. PTE APROB</t>
  </si>
  <si>
    <t>EDGAR MIRANDA MIRANDA</t>
  </si>
  <si>
    <t>AYUDANTE 472-01</t>
  </si>
  <si>
    <t>LUZ ANGELY PUELLO LOPEZ</t>
  </si>
  <si>
    <t xml:space="preserve">CESAR ALONSO CRUZ GAMBOA </t>
  </si>
  <si>
    <t xml:space="preserve">TARCILA HERRERA ACUÑA </t>
  </si>
  <si>
    <t xml:space="preserve">ANTONIO PINEDA PAJARO </t>
  </si>
  <si>
    <t xml:space="preserve">JORGE RICARDO RAMIREZ OJEDA </t>
  </si>
  <si>
    <t xml:space="preserve">OMAR GUTIERREZ LUNA  </t>
  </si>
  <si>
    <t xml:space="preserve">1992/09/04 </t>
  </si>
  <si>
    <t>FALTA GENERAR DEFINITIVA</t>
  </si>
  <si>
    <t xml:space="preserve">JESUS FELIPE RANGEL MORA </t>
  </si>
  <si>
    <t xml:space="preserve">ANA HELENA FRANCO PARDO </t>
  </si>
  <si>
    <t xml:space="preserve">1995/07/17 </t>
  </si>
  <si>
    <t xml:space="preserve">JUANA  PEÑALOZA CARRASQUILLA </t>
  </si>
  <si>
    <t xml:space="preserve">1993/11/23 </t>
  </si>
  <si>
    <t xml:space="preserve">ANGELA ASTRID MENDOZA ANZOLA </t>
  </si>
  <si>
    <t>SEC.EJECUTIVA      C425 - G23</t>
  </si>
  <si>
    <t xml:space="preserve">YENNIS NAYIBIS CORTEZ GANDARA </t>
  </si>
  <si>
    <t xml:space="preserve">1996/03/22 </t>
  </si>
  <si>
    <t>LUZ ESTELA MARRUGO MARTINEZ</t>
  </si>
  <si>
    <t xml:space="preserve">MUÑOZ VERGARA INGRID </t>
  </si>
  <si>
    <t xml:space="preserve">1996/12/11 </t>
  </si>
  <si>
    <t xml:space="preserve"> ELIZABETH  OROZCO VELEZ</t>
  </si>
  <si>
    <t xml:space="preserve">1989/06/01 </t>
  </si>
  <si>
    <t xml:space="preserve">HECTOR CALAZANS PINEDO CASAS </t>
  </si>
  <si>
    <t xml:space="preserve">YANETH YADIRA CANTILLO JULIO </t>
  </si>
  <si>
    <t>TECNICO            C314 - G25</t>
  </si>
  <si>
    <t xml:space="preserve">JUAN CARLOS JIMENEZ CARDONA </t>
  </si>
  <si>
    <t>SECRETARIO              C440 - G13</t>
  </si>
  <si>
    <t xml:space="preserve">HEYZELT MARGARITA ORTEGA LEAL </t>
  </si>
  <si>
    <t xml:space="preserve">MARIA ELENA CASTELLAR ROMERO </t>
  </si>
  <si>
    <t>SECRETARIO         C440 - G03</t>
  </si>
  <si>
    <t>pte aprob ANA MARIA</t>
  </si>
  <si>
    <t>MENDOZA OLMOS KEVIIN ANDRES</t>
  </si>
  <si>
    <t>MELIDA AGAMEZ</t>
  </si>
  <si>
    <t xml:space="preserve">WALTER ALFREDO PALENCIA CARIZ </t>
  </si>
  <si>
    <t xml:space="preserve">1992/10/07 </t>
  </si>
  <si>
    <t>HEYZELT ORTEGA LEAL</t>
  </si>
  <si>
    <t xml:space="preserve"> ROSA MELENDEZ PACHECO</t>
  </si>
  <si>
    <t xml:space="preserve">1991/02/26 </t>
  </si>
  <si>
    <t xml:space="preserve"> ALVARO  GOMEZ TORRES</t>
  </si>
  <si>
    <t xml:space="preserve">1995/03/31 </t>
  </si>
  <si>
    <t>MANUEL ALFONSO PADILLA AYOLA</t>
  </si>
  <si>
    <t>VANEGAS CABALLERO GUSTAVO</t>
  </si>
  <si>
    <t xml:space="preserve">1996/12/09 </t>
  </si>
  <si>
    <t>VILLADIEGO GOMEZ JANES PATRICIA</t>
  </si>
  <si>
    <t xml:space="preserve">2010/12/01 </t>
  </si>
  <si>
    <t xml:space="preserve"> CRISTINA  MARTINEZ MONTERROZA</t>
  </si>
  <si>
    <t xml:space="preserve">1993/12/03 </t>
  </si>
  <si>
    <t xml:space="preserve">LUCILA  SALAZAR GOMEZ </t>
  </si>
  <si>
    <t xml:space="preserve">1992/09/15 </t>
  </si>
  <si>
    <t xml:space="preserve">SECRETARIA         C440 - G07 </t>
  </si>
  <si>
    <t>RECHAZADA</t>
  </si>
  <si>
    <t xml:space="preserve">CARLOS DOMINGO RODRIGUEZ ORTEGA </t>
  </si>
  <si>
    <t xml:space="preserve">1995/06/16 </t>
  </si>
  <si>
    <t xml:space="preserve">TECNICO            C314 - G27 </t>
  </si>
  <si>
    <t xml:space="preserve">SILVIO CARDENAS CARDENAS </t>
  </si>
  <si>
    <t xml:space="preserve">1985/12/30 </t>
  </si>
  <si>
    <t xml:space="preserve">GILBERTO MARRUGO MALDONADO </t>
  </si>
  <si>
    <t>Localidad Turistica Y De La Virgen</t>
  </si>
  <si>
    <t xml:space="preserve">1992/07/08 </t>
  </si>
  <si>
    <t xml:space="preserve">NATALY  PATERNINA LUQUE </t>
  </si>
  <si>
    <t xml:space="preserve">ALBERTO ALVARINO RIOS </t>
  </si>
  <si>
    <t xml:space="preserve">1992/10/11 </t>
  </si>
  <si>
    <t xml:space="preserve">CARLOS BARBOZA BLANCO </t>
  </si>
  <si>
    <t xml:space="preserve">1997/12/15 </t>
  </si>
  <si>
    <t xml:space="preserve">JOSE LUIS CASTRO ALTAMAR </t>
  </si>
  <si>
    <t xml:space="preserve">1992/01/29 </t>
  </si>
  <si>
    <t xml:space="preserve">GUILLERMO RODRIGUEZ DIAZ </t>
  </si>
  <si>
    <t xml:space="preserve">MIRIAM ESTHER VIDES PALOMINO </t>
  </si>
  <si>
    <t xml:space="preserve">1991/12/06 </t>
  </si>
  <si>
    <t xml:space="preserve"> YAMILE DEL SOCORRO DIAZ GARCIA</t>
  </si>
  <si>
    <t xml:space="preserve">1987/01/29 </t>
  </si>
  <si>
    <t xml:space="preserve">EUSEBIO PERNETT BARBOZA </t>
  </si>
  <si>
    <t xml:space="preserve">1992/10/06 </t>
  </si>
  <si>
    <t xml:space="preserve"> YOMAIRA ROBLES CAÑAS</t>
  </si>
  <si>
    <t xml:space="preserve">MILENA SOFIA TORRES ELLES </t>
  </si>
  <si>
    <t>GHISLAINE MANOTAS PEREZ</t>
  </si>
  <si>
    <t xml:space="preserve">JOSE ISIDRO CASTANO  </t>
  </si>
  <si>
    <t xml:space="preserve">1995/07/21 </t>
  </si>
  <si>
    <t>WILBER BOLAÑOS VILLADIEGO</t>
  </si>
  <si>
    <t xml:space="preserve"> INOCENCIO RODRIGUEZ GUERRERO</t>
  </si>
  <si>
    <t xml:space="preserve">CAMILO DIAZ ALVARINO </t>
  </si>
  <si>
    <t xml:space="preserve">1997/07/01 </t>
  </si>
  <si>
    <t>KEYLA LORENA CRUZ NORIEGA</t>
  </si>
  <si>
    <t xml:space="preserve">ERIKA MENDOZA BLANCO </t>
  </si>
  <si>
    <t xml:space="preserve">BERNARDA CORREA BARRIOS </t>
  </si>
  <si>
    <t xml:space="preserve">LUIS CARLOS SAYAS RUZ </t>
  </si>
  <si>
    <t xml:space="preserve"> LETYS  ARNEDO AMOR</t>
  </si>
  <si>
    <t xml:space="preserve">1989/01/08 </t>
  </si>
  <si>
    <t>PE C222- G 41</t>
  </si>
  <si>
    <t xml:space="preserve"> ELIAS CASTRO ANGULO</t>
  </si>
  <si>
    <t xml:space="preserve">1985/01/31 </t>
  </si>
  <si>
    <t xml:space="preserve">SARA PERIÑAN SAENZ </t>
  </si>
  <si>
    <t xml:space="preserve">1996/08/05 </t>
  </si>
  <si>
    <t xml:space="preserve">MARTHA VELASQUEZ FAYAD </t>
  </si>
  <si>
    <t xml:space="preserve">1991/07/31 </t>
  </si>
  <si>
    <t>SECRETARIA         C425- G 23</t>
  </si>
  <si>
    <t>MIGUEL LUGO VELEZ</t>
  </si>
  <si>
    <t xml:space="preserve">SANDRA INES PARDO PANTOJA </t>
  </si>
  <si>
    <t xml:space="preserve">MARGARITA ROSA GONZALEZ RUIZ </t>
  </si>
  <si>
    <t xml:space="preserve">ROQUE DAVID BARRIOS PEREZ </t>
  </si>
  <si>
    <t xml:space="preserve">AUGUSTO JOSE HERRERA AHUMADA </t>
  </si>
  <si>
    <t xml:space="preserve">JAVIER CABRERA DE LEON </t>
  </si>
  <si>
    <t xml:space="preserve">1996/01/09 </t>
  </si>
  <si>
    <t xml:space="preserve">LUIS ARMANDO GOMEZ CASTILLO </t>
  </si>
  <si>
    <t>INS POLICIA C233-G37</t>
  </si>
  <si>
    <t>JORGE GARCIA DIAZ</t>
  </si>
  <si>
    <t xml:space="preserve">ARLET CECILIA JIMENEZ PABON </t>
  </si>
  <si>
    <t xml:space="preserve">2013/07/12 </t>
  </si>
  <si>
    <t xml:space="preserve">CLAUDIA GUZMAN MIRANDA </t>
  </si>
  <si>
    <t xml:space="preserve">2006/08/25 </t>
  </si>
  <si>
    <t xml:space="preserve">LUISA  HERNANDEZ WOODBINE </t>
  </si>
  <si>
    <t xml:space="preserve">1996/03/28 </t>
  </si>
  <si>
    <t xml:space="preserve">JAIRO JIMENEZ BARCHA </t>
  </si>
  <si>
    <t xml:space="preserve">1994/09/02 </t>
  </si>
  <si>
    <t>PROFUNIVER 219-35</t>
  </si>
  <si>
    <t>JORGE VILLAFAÑE ORTEGA</t>
  </si>
  <si>
    <t xml:space="preserve">MARITZA LIDUEÑA OYAGA  </t>
  </si>
  <si>
    <t xml:space="preserve">1992/03/17 </t>
  </si>
  <si>
    <t xml:space="preserve"> IGNACIO ANIBAL CABRALES DIAZ</t>
  </si>
  <si>
    <t>MARTIN ARCE GUTIERREZ</t>
  </si>
  <si>
    <t>INSPECTOR DE POLICIA RURAL C306</t>
  </si>
  <si>
    <t xml:space="preserve"> BENJAMIN QUIÑONES AISLANT</t>
  </si>
  <si>
    <t xml:space="preserve">1992/08/10 </t>
  </si>
  <si>
    <t xml:space="preserve">MAYERLIN  WONG DUARTE </t>
  </si>
  <si>
    <t xml:space="preserve">JULIO CESAR MEZA BATISTA </t>
  </si>
  <si>
    <t>Secretaria De Desarrollo Social Y Comunitario</t>
  </si>
  <si>
    <t xml:space="preserve">EVA MARIA ALVAREZ MEZA </t>
  </si>
  <si>
    <t xml:space="preserve">LILIBETH MARIN RAMOS </t>
  </si>
  <si>
    <t>DE LA HOZ CARABALLO YULISKA</t>
  </si>
  <si>
    <t xml:space="preserve">1989/10/19 </t>
  </si>
  <si>
    <t xml:space="preserve">PROFUNIVERSITARIO C219 - G29 </t>
  </si>
  <si>
    <t xml:space="preserve">DENIS  GALVAN GUERRA </t>
  </si>
  <si>
    <t>SEC EJECUTIVA 425-23</t>
  </si>
  <si>
    <t xml:space="preserve">JORGE GUERRERO VILLARREAL </t>
  </si>
  <si>
    <t xml:space="preserve">1995/07/11 </t>
  </si>
  <si>
    <t>HERNAN VALENCIA QUINTANA</t>
  </si>
  <si>
    <t xml:space="preserve">MARIA GERTRUDIS HERRERA DE LA BARRERA </t>
  </si>
  <si>
    <t xml:space="preserve">2011/04/01 </t>
  </si>
  <si>
    <t>KETTY JIMENEZ ESPRIELLA</t>
  </si>
  <si>
    <t xml:space="preserve">JANETH MARIA LEON GALVIS </t>
  </si>
  <si>
    <t xml:space="preserve">MILADY NIÑO OROZCO </t>
  </si>
  <si>
    <t xml:space="preserve">1996/12/03 </t>
  </si>
  <si>
    <t xml:space="preserve"> LESVIA OLMOS MONTALVO</t>
  </si>
  <si>
    <t xml:space="preserve">2004/03/29 </t>
  </si>
  <si>
    <t xml:space="preserve"> ORLEY PALACIOS AYCARDI</t>
  </si>
  <si>
    <t xml:space="preserve">MILCIADES OSORIO DIAZ </t>
  </si>
  <si>
    <t xml:space="preserve">1995/09/11 </t>
  </si>
  <si>
    <t>SHELDON ERNESTO MAHECHA OLIVERA</t>
  </si>
  <si>
    <t xml:space="preserve">ANA MILENA HERNANDEZ URIBE </t>
  </si>
  <si>
    <t xml:space="preserve">DENNYS ARROYO MATOS </t>
  </si>
  <si>
    <t xml:space="preserve"> ANA MILENA DE LEON LACHARME</t>
  </si>
  <si>
    <t xml:space="preserve">MARIA BERNARDA ESTRADA GUERRA </t>
  </si>
  <si>
    <t xml:space="preserve">ELISETH PATRICIA GARCIA QUEVEDO </t>
  </si>
  <si>
    <t xml:space="preserve">ZULEIMA JULIO MENDOZA  </t>
  </si>
  <si>
    <t xml:space="preserve">LILIA ROSA JULIO PAJARO </t>
  </si>
  <si>
    <t xml:space="preserve">EDWIN PUELLO ESTRADA </t>
  </si>
  <si>
    <t xml:space="preserve">1998/02/13 </t>
  </si>
  <si>
    <t xml:space="preserve">KAROL LEONOR CABARCAS MONDOL </t>
  </si>
  <si>
    <t>96,59 hasta el 29/12/2023</t>
  </si>
  <si>
    <t xml:space="preserve"> CANDELARIA PAOLA CONEO FLOREZ</t>
  </si>
  <si>
    <t>MAIRA ALVAREZ VERTEL</t>
  </si>
  <si>
    <t xml:space="preserve">MIRNA MARRUGO MALDONADO  </t>
  </si>
  <si>
    <t xml:space="preserve">1990/09/03 </t>
  </si>
  <si>
    <t>PROF UNIV C219-G33</t>
  </si>
  <si>
    <t xml:space="preserve">IVONNE ORTIZ GUERRERO </t>
  </si>
  <si>
    <t xml:space="preserve">2010/12/07 </t>
  </si>
  <si>
    <t xml:space="preserve">IRENE PEREZ AREVALO  </t>
  </si>
  <si>
    <t>RITA MARIA CASTILLA BELTRAN</t>
  </si>
  <si>
    <t xml:space="preserve">MARIA SALGUEDO AREVALO  </t>
  </si>
  <si>
    <t xml:space="preserve">1990/10/11 </t>
  </si>
  <si>
    <t xml:space="preserve">JOSEFA VALENZUELA GASTELBONDO </t>
  </si>
  <si>
    <t xml:space="preserve">1989/06/26 </t>
  </si>
  <si>
    <t xml:space="preserve">DANIEL ALBERTO AMEZQUITA LOPEZ </t>
  </si>
  <si>
    <t xml:space="preserve">MARELBIS APONTE MARIMON </t>
  </si>
  <si>
    <t xml:space="preserve">YITHZAK DAVID FERNANDEZ GUTIERREZ </t>
  </si>
  <si>
    <t xml:space="preserve"> MARIA CRISTINA  GUARDO PARRA</t>
  </si>
  <si>
    <t xml:space="preserve">LEIDY ROSA OLIVELLA PAZ </t>
  </si>
  <si>
    <t xml:space="preserve"> ADELA MARGARITA VALIENTE SUMOSA</t>
  </si>
  <si>
    <t xml:space="preserve">GLORIA  ALVAREZ BLOOM </t>
  </si>
  <si>
    <t xml:space="preserve">LUIS JAVIER CANO PAUTT </t>
  </si>
  <si>
    <t xml:space="preserve">AMAURY MANUEL CORREA ROJAS </t>
  </si>
  <si>
    <t xml:space="preserve">MARISOL JIMENEZ CASTRO </t>
  </si>
  <si>
    <t>PROF.ESPECIALIZADO C222 - G41</t>
  </si>
  <si>
    <t xml:space="preserve"> HUMBERTO MARRUGO QUINTANA</t>
  </si>
  <si>
    <t xml:space="preserve">2010/08/11 </t>
  </si>
  <si>
    <t>TECNICO C314- G15</t>
  </si>
  <si>
    <t xml:space="preserve"> ALVARO RAMIREZ MERLANO </t>
  </si>
  <si>
    <t xml:space="preserve">1991/03/18 </t>
  </si>
  <si>
    <t>PROFUNIV C219-G35</t>
  </si>
  <si>
    <t xml:space="preserve">NELLY REYES REYES </t>
  </si>
  <si>
    <t xml:space="preserve">1990/10/23 </t>
  </si>
  <si>
    <t xml:space="preserve">ROCA GUERRERO PEDRO </t>
  </si>
  <si>
    <t>JOSE NUÑEZ MARTINEZ</t>
  </si>
  <si>
    <t>LUCIA ALVAREZ MARTINEZ</t>
  </si>
  <si>
    <t>JUAN CARLOS SIMANCA SOTELO</t>
  </si>
  <si>
    <t xml:space="preserve">MONICA MARCELA MERCHAN ULLOA </t>
  </si>
  <si>
    <t xml:space="preserve">2013/08/01 </t>
  </si>
  <si>
    <t>HEIDI DEL CARMEN MARTINEZ DIAZ</t>
  </si>
  <si>
    <t>KERCY OLIVERA NARANJO</t>
  </si>
  <si>
    <t xml:space="preserve"> EILYN  MEDINA PUELLO</t>
  </si>
  <si>
    <t xml:space="preserve">2002/05/30 </t>
  </si>
  <si>
    <t xml:space="preserve">OVIRIS  CARABALLO SALGADO </t>
  </si>
  <si>
    <t>Secretaría De Educación</t>
  </si>
  <si>
    <t xml:space="preserve">1993/04/30 </t>
  </si>
  <si>
    <t xml:space="preserve">YUDYS DE ARCOS RODRIGUEZ </t>
  </si>
  <si>
    <t xml:space="preserve">1997/05/14 </t>
  </si>
  <si>
    <t xml:space="preserve">DICKSON MANUEL ACOSTA JULIO </t>
  </si>
  <si>
    <t xml:space="preserve"> MARIA TERESA DEL VILLAR CARRILLO</t>
  </si>
  <si>
    <t xml:space="preserve"> OLGA  MALDONADO ORTEGA</t>
  </si>
  <si>
    <t xml:space="preserve">1997/01/29 </t>
  </si>
  <si>
    <t>FRANKLIS MEJIA PEREZ</t>
  </si>
  <si>
    <t>AUXILIAR AD</t>
  </si>
  <si>
    <t>DONALDO SIERRA RAMIREZ</t>
  </si>
  <si>
    <t>PROESIONAL E.</t>
  </si>
  <si>
    <t xml:space="preserve">MARIA SARABIA ZABALETA </t>
  </si>
  <si>
    <t xml:space="preserve">2009/03/10 </t>
  </si>
  <si>
    <t>JOICE MURILLO MUÑOZ</t>
  </si>
  <si>
    <t>HILDA CARREÑO SUAREZ</t>
  </si>
  <si>
    <t xml:space="preserve"> JORGE ELIECER CASTRO MENDOZA</t>
  </si>
  <si>
    <t xml:space="preserve">2011/06/03 </t>
  </si>
  <si>
    <t xml:space="preserve">ELIZABETH  IMBETT BALLESTAS </t>
  </si>
  <si>
    <t xml:space="preserve">2011/08/02 </t>
  </si>
  <si>
    <t>LUIS MIGUEL RODRIGUEZ HERNANDEZ</t>
  </si>
  <si>
    <t xml:space="preserve">NADINA  MANJARREZ SURMAY </t>
  </si>
  <si>
    <t xml:space="preserve">1991/06/25 </t>
  </si>
  <si>
    <t>94,8 hasta el 05/01/2024</t>
  </si>
  <si>
    <t xml:space="preserve">RICARDO PUELLO ESTRADA </t>
  </si>
  <si>
    <t xml:space="preserve">1997/11/07 </t>
  </si>
  <si>
    <t xml:space="preserve">ELSA MARIA STEVENSON ORTEGA </t>
  </si>
  <si>
    <t xml:space="preserve">1997/03/11 </t>
  </si>
  <si>
    <t>91,11 hasta el 05/01/2024</t>
  </si>
  <si>
    <t xml:space="preserve"> NINI JOHANNA TORRES CAMPO</t>
  </si>
  <si>
    <t xml:space="preserve">2011/02/01 </t>
  </si>
  <si>
    <t>JENNIFER MENDEZ RUIZ</t>
  </si>
  <si>
    <t xml:space="preserve">TECNICO  </t>
  </si>
  <si>
    <t xml:space="preserve">OSPINO MIRANDA ANGELICA </t>
  </si>
  <si>
    <t xml:space="preserve"> NAZLY DEL CARMEN PEREZ BENITEZ</t>
  </si>
  <si>
    <t xml:space="preserve"> LEYDY LAURA SUAREZ CASTRO</t>
  </si>
  <si>
    <t>95,48 hasta el 05/01/2023</t>
  </si>
  <si>
    <t xml:space="preserve">ADOLFO ENRIQUE VASQUEZ PATRON </t>
  </si>
  <si>
    <t>DONALDO JAVIER SIERRA RAMIREZ</t>
  </si>
  <si>
    <t xml:space="preserve">KEVIN CARMONA CASTRO </t>
  </si>
  <si>
    <t xml:space="preserve">JOSE GOMEZ BUSTAMANTE </t>
  </si>
  <si>
    <t xml:space="preserve">FRANKLIS ENRIQUE MEJIA PEREZ </t>
  </si>
  <si>
    <t xml:space="preserve">CARMEN LOMBANA CUSTODE </t>
  </si>
  <si>
    <t>DENNY GAMBOA ARBOLEDA</t>
  </si>
  <si>
    <t>ALEX ENRIQUE CABARCAS DE CASTRO</t>
  </si>
  <si>
    <t xml:space="preserve">ZULMA ARMENTA MAESTRE </t>
  </si>
  <si>
    <t xml:space="preserve">1996/09/06 </t>
  </si>
  <si>
    <t xml:space="preserve">TECNICO ADTIVO    C367 - G17 </t>
  </si>
  <si>
    <t xml:space="preserve">CARLOS EDUARDO BUSTILLO RIVAS </t>
  </si>
  <si>
    <t xml:space="preserve">2010/08/05 </t>
  </si>
  <si>
    <t>CARMEN MARRUGO MARRUGO</t>
  </si>
  <si>
    <t xml:space="preserve"> NUBIA CORONEL DE GARCIA</t>
  </si>
  <si>
    <t>MARIA ESTHER AGUIRRE ORTEGA</t>
  </si>
  <si>
    <t xml:space="preserve">MIRIAN MOGOLLON BARRIOS </t>
  </si>
  <si>
    <t xml:space="preserve">1996/12/10 </t>
  </si>
  <si>
    <t>ORLANDO BACCI BONILLA</t>
  </si>
  <si>
    <t xml:space="preserve">GLORIA ISABEL OSORIO SAYEH </t>
  </si>
  <si>
    <t xml:space="preserve">2010/12/03 </t>
  </si>
  <si>
    <t xml:space="preserve">ISELIA EDITH RODRIGUEZ NEWMAN </t>
  </si>
  <si>
    <t xml:space="preserve"> LAUDINA  SANCHEZ DE SILVA</t>
  </si>
  <si>
    <t xml:space="preserve">1986/05/15 </t>
  </si>
  <si>
    <t xml:space="preserve">TECNICO ADTIVO     C367  G25 </t>
  </si>
  <si>
    <t xml:space="preserve">HAROLDO GREGORIO TATIS GARCIA </t>
  </si>
  <si>
    <t xml:space="preserve">2010/12/02 </t>
  </si>
  <si>
    <t>WILBER FIGUEROA RICARDO</t>
  </si>
  <si>
    <t>ARELIS HERNANDEZ CABARCAS</t>
  </si>
  <si>
    <t xml:space="preserve">JEAN CARLOS MONTALVO VERGARA </t>
  </si>
  <si>
    <t xml:space="preserve">CLEYSMAN YAIR MONTERROZA RIVERA </t>
  </si>
  <si>
    <t xml:space="preserve"> YONEIDA PUELLO SALAS</t>
  </si>
  <si>
    <t xml:space="preserve">MIGUEL RAMIRO TAMARA CONTRERAS </t>
  </si>
  <si>
    <t xml:space="preserve">CLAUDIA PATRICIA AGUDELO PEREZ </t>
  </si>
  <si>
    <t xml:space="preserve"> JESSIKA SELENE GONZALEZ GRANDA</t>
  </si>
  <si>
    <t>ANDREA BARRAGAN PERIÑAN</t>
  </si>
  <si>
    <t>ERIKA MENDOZA DE HOYOS</t>
  </si>
  <si>
    <t>PROFESIONAL E. C-222 G-41</t>
  </si>
  <si>
    <t xml:space="preserve"> ELIZABETH  MADEROS FAJARDO</t>
  </si>
  <si>
    <t xml:space="preserve">1989/04/05 </t>
  </si>
  <si>
    <t xml:space="preserve">CABARCAS MARCHAN ANTONIO </t>
  </si>
  <si>
    <t xml:space="preserve"> JOSE FELIX HERAZO BUELVAS</t>
  </si>
  <si>
    <t xml:space="preserve">1997/10/24 </t>
  </si>
  <si>
    <t>JAIRO HIGUERA BRU</t>
  </si>
  <si>
    <t xml:space="preserve">MARCEL EDMUNDO MENDOZA CEDEÑO </t>
  </si>
  <si>
    <t>SERGIO MENDEZ VERGARA</t>
  </si>
  <si>
    <t xml:space="preserve">JOSE MIGUEL GOMEZ BUSTAMANTE </t>
  </si>
  <si>
    <t xml:space="preserve">1996/04/01 </t>
  </si>
  <si>
    <t>PROF.UNIVERSITARIO C219 - G31</t>
  </si>
  <si>
    <t xml:space="preserve">MANUEL GUILLERMO PEÑA DIAZ </t>
  </si>
  <si>
    <t xml:space="preserve">ADRIANA PERIÑAN QUESEDO </t>
  </si>
  <si>
    <t xml:space="preserve">1988/07/11 </t>
  </si>
  <si>
    <t>RAFAEL MANUEL SANCHEZ VALENZUELA</t>
  </si>
  <si>
    <t>PU C219 G35</t>
  </si>
  <si>
    <t xml:space="preserve">JOHANNE JEANETTE BEXLER CUENTAS </t>
  </si>
  <si>
    <t xml:space="preserve">1997/12/19 </t>
  </si>
  <si>
    <t xml:space="preserve">ALVARO MEZA NUÑEZ </t>
  </si>
  <si>
    <t xml:space="preserve">1993/03/10 </t>
  </si>
  <si>
    <t>PROF UNIV 219-35</t>
  </si>
  <si>
    <t>HEIDY BUELVAS MAESTRE</t>
  </si>
  <si>
    <t>CAROLINA FERNANDEZ BARRIOS</t>
  </si>
  <si>
    <t xml:space="preserve"> JAVIER BALLESTAS VARELA</t>
  </si>
  <si>
    <t>Secretaria De Hacienda</t>
  </si>
  <si>
    <t xml:space="preserve">1993/06/30 </t>
  </si>
  <si>
    <t xml:space="preserve">ARELCY COLON TORRES </t>
  </si>
  <si>
    <t xml:space="preserve">1991/07/05 </t>
  </si>
  <si>
    <t xml:space="preserve">MARTHA VELASQUEZ GAVIRIA </t>
  </si>
  <si>
    <t xml:space="preserve">1997/05/08 </t>
  </si>
  <si>
    <t xml:space="preserve">CARLOS FERNANDO ROMERO LUNA </t>
  </si>
  <si>
    <t>MABELIS HERRERA DIAZ</t>
  </si>
  <si>
    <t xml:space="preserve"> REINER CORDOBA GARCIA </t>
  </si>
  <si>
    <t xml:space="preserve">1998/01/13 </t>
  </si>
  <si>
    <t>CUDRIS PAJARO JORGE LUIS</t>
  </si>
  <si>
    <t xml:space="preserve">1994/09/15 </t>
  </si>
  <si>
    <t>PU C219-G35</t>
  </si>
  <si>
    <t xml:space="preserve">MARIA EUGENIA BALDOVINO PATIÑO </t>
  </si>
  <si>
    <t xml:space="preserve">MONICA PATRICIA CORRAL HOYOS </t>
  </si>
  <si>
    <t xml:space="preserve">ALEXIS JOSE ARIAS RANGEL </t>
  </si>
  <si>
    <t xml:space="preserve">2010/09/08 </t>
  </si>
  <si>
    <t>TECNICO 314- 21</t>
  </si>
  <si>
    <t xml:space="preserve">ROSA MERCEDES BELLO TORRES </t>
  </si>
  <si>
    <t xml:space="preserve">1992/03/27 </t>
  </si>
  <si>
    <t xml:space="preserve">CLAUDIA BLANCO MELENDEZ </t>
  </si>
  <si>
    <t xml:space="preserve">1996/02/05 </t>
  </si>
  <si>
    <t xml:space="preserve">LESLIE BUELVAS TORRES </t>
  </si>
  <si>
    <t xml:space="preserve">ANGELICA CARRASQUILLA ESPITIA </t>
  </si>
  <si>
    <t xml:space="preserve">2011/10/04 </t>
  </si>
  <si>
    <t>DAVID RICARDO PEREZ PEREZ</t>
  </si>
  <si>
    <t xml:space="preserve">DAZA GUERRERO REMBERTO </t>
  </si>
  <si>
    <t xml:space="preserve">1997/12/12 </t>
  </si>
  <si>
    <t>EDWIN HENAO RODRIGUEZ</t>
  </si>
  <si>
    <t>ENRIQUE ALBERTO BAENA ANAYA</t>
  </si>
  <si>
    <t>TECNICO OPERATIVO 314-21</t>
  </si>
  <si>
    <t xml:space="preserve">EDILBERTO MARRUGO JIMENEZ </t>
  </si>
  <si>
    <t xml:space="preserve">1992/12/01 </t>
  </si>
  <si>
    <t>PROFUNIVERSITARIO 219-35</t>
  </si>
  <si>
    <t xml:space="preserve">CIELO MARIA MONTERO MENDOZA </t>
  </si>
  <si>
    <t xml:space="preserve">2011/07/13 </t>
  </si>
  <si>
    <t>MORAN CORTINA CRUZ MATILDE</t>
  </si>
  <si>
    <t xml:space="preserve">1985/10/17 </t>
  </si>
  <si>
    <t>TECNICO 210- 25</t>
  </si>
  <si>
    <t xml:space="preserve"> ANDRES DOMINGO MOVILLA BOLAÑO</t>
  </si>
  <si>
    <t xml:space="preserve">2011/07/15 </t>
  </si>
  <si>
    <t xml:space="preserve">WILLIS OQUENDO CARDONA </t>
  </si>
  <si>
    <t xml:space="preserve">LUIS EDUARDO PADILLA MEDINA </t>
  </si>
  <si>
    <t xml:space="preserve"> KETTY MARGARITA PEÑA BENITEZ</t>
  </si>
  <si>
    <t xml:space="preserve">ROSVENY POLO MORA </t>
  </si>
  <si>
    <t xml:space="preserve">2003/05/16 </t>
  </si>
  <si>
    <t xml:space="preserve">ADRIANA  SALAS MARTINEZ </t>
  </si>
  <si>
    <t xml:space="preserve">EDUARDO  SALGADO GONZALEZ </t>
  </si>
  <si>
    <t xml:space="preserve">1996/08/06 </t>
  </si>
  <si>
    <t xml:space="preserve">PROFESP C222- G45 </t>
  </si>
  <si>
    <t xml:space="preserve">OLGA SAYAS CABARCAS </t>
  </si>
  <si>
    <t xml:space="preserve">1995/11/01 </t>
  </si>
  <si>
    <t xml:space="preserve">PROFESPECIALIZADO C222 - G43 </t>
  </si>
  <si>
    <t xml:space="preserve">DELCY SOLANO RIVAS </t>
  </si>
  <si>
    <t xml:space="preserve">MARCO ANTONIO TELLO GUERRERO </t>
  </si>
  <si>
    <t xml:space="preserve">INES REBECA URIBE DE VERGARA </t>
  </si>
  <si>
    <t xml:space="preserve">1985/01/25 </t>
  </si>
  <si>
    <t xml:space="preserve"> MARIELA  VERGARA RAMIREZ</t>
  </si>
  <si>
    <t xml:space="preserve">1986/11/24 </t>
  </si>
  <si>
    <t>GEIRA DE LA BARRERA MENDOZA</t>
  </si>
  <si>
    <t>TECNICO            C314 - G2</t>
  </si>
  <si>
    <t>JULIAN ENRIQUE MOLANO OROZCO</t>
  </si>
  <si>
    <t>DEIMER RIVERA MARTELO</t>
  </si>
  <si>
    <t xml:space="preserve">AMALFI CASTILLO TAMARA </t>
  </si>
  <si>
    <t>VANESSA AREIZA MARTINEZ</t>
  </si>
  <si>
    <t xml:space="preserve">KATIUSKA GODOY HERNANDEZ </t>
  </si>
  <si>
    <t xml:space="preserve">GRACE GISELA MARTINEZ GARCIA </t>
  </si>
  <si>
    <t xml:space="preserve">NANCY ISABEL MEJIA ESTRADA </t>
  </si>
  <si>
    <t xml:space="preserve">HARMENSON POLO OLIVO </t>
  </si>
  <si>
    <t xml:space="preserve">NEFER PATRICIA RIOVALLES MENA </t>
  </si>
  <si>
    <t xml:space="preserve">CARLOS ANDRES RODRIGUEZ RODRIGUEZ </t>
  </si>
  <si>
    <t>GUSTAVO ADOLFO CASTANG SUAREZ</t>
  </si>
  <si>
    <t>JOSE DAVID AMELL LLANOS</t>
  </si>
  <si>
    <t>MARIA ANGELICA CORCHO GARCIA</t>
  </si>
  <si>
    <t>JORGE LUIS LOPEZ MARTELO</t>
  </si>
  <si>
    <t>KARINA DIAZ ESPRIELLA</t>
  </si>
  <si>
    <t>VERONICA PINTO ESPINOSA</t>
  </si>
  <si>
    <t>LEUDIS COLON CUADRO</t>
  </si>
  <si>
    <t>NEDER BURGOS PALOMO</t>
  </si>
  <si>
    <t>LUIS MARCEL BELLO BELLO</t>
  </si>
  <si>
    <t>AURA CONTRERAS PADILLA</t>
  </si>
  <si>
    <t xml:space="preserve">FLOREZ CORREA YESENIA </t>
  </si>
  <si>
    <t xml:space="preserve">LIGIA ELVIRA JIMENEZ GARCIA </t>
  </si>
  <si>
    <t>SULEIDY SORNOZA PEREZ</t>
  </si>
  <si>
    <t xml:space="preserve">LICETH GONZALEZ RAMIREZ </t>
  </si>
  <si>
    <t xml:space="preserve">BLANCA ESTHER DIAZ SILVA </t>
  </si>
  <si>
    <t xml:space="preserve">1986/05/16 </t>
  </si>
  <si>
    <t xml:space="preserve">CRISTIAN DE JESUS TORRES CARDONA </t>
  </si>
  <si>
    <t xml:space="preserve"> MAIRETH BARBOSA LOBO</t>
  </si>
  <si>
    <t xml:space="preserve">TOMAS JOSE BUSTILLO MOLINARES </t>
  </si>
  <si>
    <t xml:space="preserve">ODALIS JULIO MENDOZA </t>
  </si>
  <si>
    <t xml:space="preserve">ALONSO DE JESUS CANABAL FIGUEROA </t>
  </si>
  <si>
    <t xml:space="preserve">2013/07/17 </t>
  </si>
  <si>
    <t>IVONNE PATIÑO</t>
  </si>
  <si>
    <t xml:space="preserve">GONZALEZ VERGARA GUSTAVO </t>
  </si>
  <si>
    <t xml:space="preserve">1991/12/26 </t>
  </si>
  <si>
    <t xml:space="preserve"> EDILSA HERNANDEZ PUPO</t>
  </si>
  <si>
    <t xml:space="preserve">1993/08/30 </t>
  </si>
  <si>
    <t xml:space="preserve">ARELYS OSMANY HOYOS GUERRERO </t>
  </si>
  <si>
    <t xml:space="preserve">DOMINGA JIMENEZ MANJARRES </t>
  </si>
  <si>
    <t xml:space="preserve">1992/09/10 </t>
  </si>
  <si>
    <t>JUAN PABLO RIVERA MARTELO</t>
  </si>
  <si>
    <t xml:space="preserve">JERONIMO JOSE MENDOZA POLO </t>
  </si>
  <si>
    <t xml:space="preserve">1995/06/27 </t>
  </si>
  <si>
    <t xml:space="preserve">NICOLAS EDUARDO ROMERO CARMONA </t>
  </si>
  <si>
    <t xml:space="preserve">DIRECTOR FINANC   C009 - G53 </t>
  </si>
  <si>
    <t xml:space="preserve"> BETZAIDA CANOLES LENES</t>
  </si>
  <si>
    <t xml:space="preserve">1997/12/24 </t>
  </si>
  <si>
    <t xml:space="preserve">MILDRETH PATERNINA ORTEGA </t>
  </si>
  <si>
    <t xml:space="preserve">ASESOR             C105 - G47 </t>
  </si>
  <si>
    <t>DEYSI ARAQUE MENCO</t>
  </si>
  <si>
    <t>Secretaría De Infraestuctura</t>
  </si>
  <si>
    <t xml:space="preserve">MATILDE BELTRAN PAEZ </t>
  </si>
  <si>
    <t xml:space="preserve">2002/02/01 </t>
  </si>
  <si>
    <t>PROF ESP C222-G41</t>
  </si>
  <si>
    <t xml:space="preserve">MEIBER GARCIA BELLO </t>
  </si>
  <si>
    <t xml:space="preserve">1988/02/01 </t>
  </si>
  <si>
    <t>TECNICO OPERATIVO C 314 - G 25</t>
  </si>
  <si>
    <t xml:space="preserve">ADALBERTO PEREZ BURGOS </t>
  </si>
  <si>
    <t>PROF ESP C 222 G 41</t>
  </si>
  <si>
    <t xml:space="preserve">ADRIANA RAMIREZ BENITEZ  </t>
  </si>
  <si>
    <t xml:space="preserve">GUSTAVO DE LEON VILLALOBOS </t>
  </si>
  <si>
    <t>PROF ESPECIALIZADO C222G 45</t>
  </si>
  <si>
    <t xml:space="preserve">MARLENE  DE LEON VILLALOBOS </t>
  </si>
  <si>
    <t xml:space="preserve">TEODOLINA GONZALEZ YANCES </t>
  </si>
  <si>
    <t xml:space="preserve">1991/05/09 </t>
  </si>
  <si>
    <t>PROF ESP C222-G45</t>
  </si>
  <si>
    <t xml:space="preserve">SANDRA IBARRA ANAYA </t>
  </si>
  <si>
    <t xml:space="preserve">1985/08/15 </t>
  </si>
  <si>
    <t>SECRETARIA  EJECUTIVA C425-G23</t>
  </si>
  <si>
    <t>JUAN DAVID MENDEZ DURAN</t>
  </si>
  <si>
    <t xml:space="preserve">JOSE ALEJANDRO MACHETA MENDIVELSO </t>
  </si>
  <si>
    <t>Secretaría De Planeación</t>
  </si>
  <si>
    <t xml:space="preserve">CLARENA GARCIA MONTES </t>
  </si>
  <si>
    <t xml:space="preserve">1994/05/03 </t>
  </si>
  <si>
    <t xml:space="preserve">ATENCIO JULIO ALFREDO </t>
  </si>
  <si>
    <t xml:space="preserve">1995/06/22 </t>
  </si>
  <si>
    <t xml:space="preserve">BARRIOS PEDROZA ARACELIS </t>
  </si>
  <si>
    <t xml:space="preserve">1994/05/13 </t>
  </si>
  <si>
    <t xml:space="preserve">BLANCO CARRASQUILLA DULCELINA </t>
  </si>
  <si>
    <t xml:space="preserve">1988/01/15 </t>
  </si>
  <si>
    <t>CAMILO ROMAN TORRES CATALAN</t>
  </si>
  <si>
    <t>CANO SEDAN LUIS ANTONIO</t>
  </si>
  <si>
    <t xml:space="preserve">1995/07/19 </t>
  </si>
  <si>
    <t xml:space="preserve">ARCELIA MARIA MEZA BADILLO </t>
  </si>
  <si>
    <t xml:space="preserve">1986/07/24 </t>
  </si>
  <si>
    <t xml:space="preserve">MARIA BERNARDA PEREZ CARMONA </t>
  </si>
  <si>
    <t xml:space="preserve">1996/04/10 </t>
  </si>
  <si>
    <t xml:space="preserve">NOLYS ISABEL PEREZ DE VELASQUEZ </t>
  </si>
  <si>
    <t xml:space="preserve">1991/01/31 </t>
  </si>
  <si>
    <t xml:space="preserve"> BERTHA CECILIA PEREZ ORTIZ</t>
  </si>
  <si>
    <t xml:space="preserve">1990/06/12 </t>
  </si>
  <si>
    <t xml:space="preserve">FERNANDO PINTO MEJIA </t>
  </si>
  <si>
    <t xml:space="preserve">ISABEL POLO BAHOQUE </t>
  </si>
  <si>
    <t xml:space="preserve">1993/05/04 </t>
  </si>
  <si>
    <t>ROSA ICELA CALVO CARMONA</t>
  </si>
  <si>
    <t>PROFESIONAL UNIVERSITARIO 219-29</t>
  </si>
  <si>
    <t xml:space="preserve">BETTY SARMIENTO MORALES </t>
  </si>
  <si>
    <t xml:space="preserve">1997/05/09 </t>
  </si>
  <si>
    <t xml:space="preserve">CLAUDIA ELENA VELASQUEZ PALACIO </t>
  </si>
  <si>
    <t xml:space="preserve">2003/08/14 </t>
  </si>
  <si>
    <t>SANDRA BACCA PIÑEROS</t>
  </si>
  <si>
    <t>PROFESPECIALIZADO C222 - G46</t>
  </si>
  <si>
    <t xml:space="preserve">DIEGO ANDRES BAREÑO CAMPOS </t>
  </si>
  <si>
    <t xml:space="preserve">WILBERTO CASSIANI BERRIO </t>
  </si>
  <si>
    <t xml:space="preserve">CARMEN ADRIANA CHARRY SAMPAYO </t>
  </si>
  <si>
    <t xml:space="preserve">RICARDO ANDRES DAZA HOYOS </t>
  </si>
  <si>
    <t>LUNA GARCIA ROBERT LUIS</t>
  </si>
  <si>
    <t xml:space="preserve">AGRESOTT MARRUGO FAIDER </t>
  </si>
  <si>
    <t>FRANKLIN AMADOR HAWKINS</t>
  </si>
  <si>
    <t>PROFESPECIALIZADO C222 - G45</t>
  </si>
  <si>
    <t xml:space="preserve">SANDRA YULIER ASCANIO RANGEL </t>
  </si>
  <si>
    <t>Secretaría Del Interior Y Convivencia</t>
  </si>
  <si>
    <t xml:space="preserve">INES PATRICIA VALLE RAMOS </t>
  </si>
  <si>
    <t xml:space="preserve">1993/06/01 </t>
  </si>
  <si>
    <t xml:space="preserve"> CATHERINE  GOMEZ ROMERO</t>
  </si>
  <si>
    <t xml:space="preserve">MIRTHA HERNANDEZ JIMENEZ </t>
  </si>
  <si>
    <t xml:space="preserve">1997/01/13 </t>
  </si>
  <si>
    <t>94,63 hasta el 29/12/2023</t>
  </si>
  <si>
    <t xml:space="preserve">MARIA DEL PILAR BERRIO MURILLO </t>
  </si>
  <si>
    <t xml:space="preserve">1990/10/05 </t>
  </si>
  <si>
    <t>SECRETARIA         C425 - G23</t>
  </si>
  <si>
    <t>GURGENT PEREZ VASQUEZ</t>
  </si>
  <si>
    <t>Secretaria General</t>
  </si>
  <si>
    <t>JENNY LUZ PARDO CANOLES</t>
  </si>
  <si>
    <t xml:space="preserve">ANGELA BEATRIZ GOMEZ LOMBANA </t>
  </si>
  <si>
    <t>PROFESP C222-G45</t>
  </si>
  <si>
    <t xml:space="preserve">ANIBAL FULLEDA OLMOS </t>
  </si>
  <si>
    <t xml:space="preserve">1988/09/20 </t>
  </si>
  <si>
    <t xml:space="preserve">TECNICO            C314 - G35 </t>
  </si>
  <si>
    <t>FALTA 1 MES</t>
  </si>
  <si>
    <t>NAVARRO CASTILLO MILENA MARGARITA</t>
  </si>
  <si>
    <t>CARMEN CECILIA VELASCO ALVARADO</t>
  </si>
  <si>
    <t>ANGELY CARO SANCHEZ</t>
  </si>
  <si>
    <t>AUXILIAR DE SERVICIOS GENERALES 470-1</t>
  </si>
  <si>
    <t xml:space="preserve"> NEBIS CAEZ JIMENEZ</t>
  </si>
  <si>
    <t xml:space="preserve">AUXSERVGENERALES C470 - G01 </t>
  </si>
  <si>
    <t xml:space="preserve">CARLOS MILLER COLON </t>
  </si>
  <si>
    <t xml:space="preserve">1993/05/20 </t>
  </si>
  <si>
    <t xml:space="preserve">PAULINA GUERRERO CABALLERO </t>
  </si>
  <si>
    <t xml:space="preserve">1997/01/28 </t>
  </si>
  <si>
    <t>63,58 hasta el 29/12/2023</t>
  </si>
  <si>
    <t>MARILUZ BARRIOS MUÑOZ</t>
  </si>
  <si>
    <t xml:space="preserve">VIVIANA ESTHER MEZA CUADRADO </t>
  </si>
  <si>
    <t>TECNICO            C314 - G35</t>
  </si>
  <si>
    <t>HUGO ALFONSO FORERO PEREIRA</t>
  </si>
  <si>
    <t>SECRETARIO</t>
  </si>
  <si>
    <t>BEJARANO MORALES LUZ STELLA</t>
  </si>
  <si>
    <t xml:space="preserve">HECTOR BLANDON PATERNINA </t>
  </si>
  <si>
    <t xml:space="preserve">1992/07/30 </t>
  </si>
  <si>
    <t xml:space="preserve">GALVIS JIMENEZ GLENIS </t>
  </si>
  <si>
    <t xml:space="preserve">1997/01/15 </t>
  </si>
  <si>
    <t>MARIA FERNANDA MILLER</t>
  </si>
  <si>
    <t xml:space="preserve">CLAUDIA NARVAEZ VASQUEZ  </t>
  </si>
  <si>
    <t xml:space="preserve"> LIBIA RODRIGUEZ ARANGO</t>
  </si>
  <si>
    <t xml:space="preserve">1984/07/31 </t>
  </si>
  <si>
    <t xml:space="preserve">KATIA ESTHERTORRES LEON </t>
  </si>
  <si>
    <t xml:space="preserve">YESSIKA GOMEZ SANCHEZ </t>
  </si>
  <si>
    <t>DAMASO APARICIO BENITES</t>
  </si>
  <si>
    <t xml:space="preserve"> DARILIS GUARDO PEREIRA</t>
  </si>
  <si>
    <t xml:space="preserve">1997/07/15 </t>
  </si>
  <si>
    <t xml:space="preserve">LORDUY JIMENEZ YURICA </t>
  </si>
  <si>
    <t xml:space="preserve">1997/05/07 </t>
  </si>
  <si>
    <t>93,99 hasta el 29/12/2023</t>
  </si>
  <si>
    <t>MAICOL DURAN LORDUY</t>
  </si>
  <si>
    <t xml:space="preserve">JUDITH PEREZ RODRIGUEZ  </t>
  </si>
  <si>
    <t>ULEIDA ARIZA DIAZ</t>
  </si>
  <si>
    <t>YESID VLADIMIR ALCALA SARKAR</t>
  </si>
  <si>
    <t xml:space="preserve">JUAN FRANCISCO MIRANDA PELUFO </t>
  </si>
  <si>
    <t xml:space="preserve">SUHALY CASTILLO VERGARA </t>
  </si>
  <si>
    <t xml:space="preserve">EVERLIDES NOVOA SALCEDO </t>
  </si>
  <si>
    <t>PROF ESPECIALIZADO C22 G 41</t>
  </si>
  <si>
    <t>VILLEGAS DIAZ ANGEL URIEL</t>
  </si>
  <si>
    <t>94,24 hasta el 29/12/2032</t>
  </si>
  <si>
    <t xml:space="preserve">BETTY  PEÑA MARIMON </t>
  </si>
  <si>
    <t xml:space="preserve">1996/11/28 </t>
  </si>
  <si>
    <t>MIRELYS GUZMAN GOMEZ</t>
  </si>
  <si>
    <t xml:space="preserve">GABRIEL SERRANO SERRANO </t>
  </si>
  <si>
    <t xml:space="preserve">1995/10/24 </t>
  </si>
  <si>
    <t>95,95 hasta el 11/12/2023</t>
  </si>
  <si>
    <t>DARWIN JOSE CASANOVA RODRIGUEZ</t>
  </si>
  <si>
    <t xml:space="preserve"> JORGE LUIS CHAVARRIAGA MURILLO</t>
  </si>
  <si>
    <t xml:space="preserve">2004/04/21 </t>
  </si>
  <si>
    <t>TECNICO 314-25</t>
  </si>
  <si>
    <t xml:space="preserve">ERNESTO CARLOS RUEDA MONROY </t>
  </si>
  <si>
    <t>ALEXANDER ROMERO DELGADO</t>
  </si>
  <si>
    <t xml:space="preserve"> TULIA  DE LA BARRERA RAMOS</t>
  </si>
  <si>
    <t xml:space="preserve">1990/10/12 </t>
  </si>
  <si>
    <t xml:space="preserve">FANNY VILLAMIL CASTRO </t>
  </si>
  <si>
    <t>WENDY BOLAÑO PEREZ</t>
  </si>
  <si>
    <t>ROBERTO MARQUEZ MONTERROSA</t>
  </si>
  <si>
    <t>JORGE POVEDA CALLEJAS</t>
  </si>
  <si>
    <t>AYUDANTE 472-2</t>
  </si>
  <si>
    <t>99,58 hasta el 08/01/2024</t>
  </si>
  <si>
    <t xml:space="preserve"> BENITO LEAL DAUTT</t>
  </si>
  <si>
    <t xml:space="preserve">1991/02/28 </t>
  </si>
  <si>
    <t xml:space="preserve"> LUZ MARIELA PERIÑAN SANTIAGO</t>
  </si>
  <si>
    <t xml:space="preserve">LUIS EMIRO BARRAZA QUIROZ </t>
  </si>
  <si>
    <t xml:space="preserve">1997/10/31 </t>
  </si>
  <si>
    <t xml:space="preserve">JESUS ALBERTO PACHECO SANCHEZ </t>
  </si>
  <si>
    <t>100 evaluado hasta 07/11/2023</t>
  </si>
  <si>
    <t xml:space="preserve">MARIA SIRLEY LODOÑO </t>
  </si>
  <si>
    <t xml:space="preserve">TECNICO - C340 - 17 </t>
  </si>
  <si>
    <t>DANIEL PATERNINA LEON</t>
  </si>
  <si>
    <t>Separación temporal del empleo por más de 30 días calendario.
Evaluado hasta el 10/12/2023</t>
  </si>
  <si>
    <t>MARCIA RAMIREZ AYOLA</t>
  </si>
  <si>
    <t>TECNICO AREA SALUD 323-21</t>
  </si>
  <si>
    <t xml:space="preserve">YENNIFER MA BALCAZAR RODRIGUEZ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</si>
</sst>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3" fillId="4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4" borderId="6" xfId="0" applyFill="1" applyBorder="1"/>
    <xf numFmtId="0" fontId="4" fillId="0" borderId="6" xfId="0" applyFont="1" applyBorder="1"/>
    <xf numFmtId="2" fontId="1" fillId="2" borderId="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2" fontId="0" fillId="0" borderId="0" xfId="0" applyNumberFormat="1"/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0" fillId="0" borderId="9" xfId="0" applyNumberFormat="1" applyBorder="1"/>
    <xf numFmtId="2" fontId="0" fillId="0" borderId="9" xfId="0" applyNumberFormat="1" applyBorder="1" applyAlignment="1">
      <alignment horizontal="right"/>
    </xf>
    <xf numFmtId="2" fontId="0" fillId="0" borderId="5" xfId="0" applyNumberFormat="1" applyBorder="1"/>
    <xf numFmtId="2" fontId="0" fillId="4" borderId="9" xfId="0" applyNumberFormat="1" applyFill="1" applyBorder="1"/>
    <xf numFmtId="2" fontId="0" fillId="0" borderId="9" xfId="0" applyNumberFormat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0"/>
  <sheetViews>
    <sheetView tabSelected="1" zoomScale="90" zoomScaleNormal="90" workbookViewId="0">
      <selection activeCell="I20" sqref="I20"/>
    </sheetView>
  </sheetViews>
  <sheetFormatPr defaultColWidth="11.42578125" defaultRowHeight="15"/>
  <cols>
    <col min="2" max="2" width="44.5703125" bestFit="1" customWidth="1"/>
    <col min="3" max="3" width="39.85546875" bestFit="1" customWidth="1"/>
    <col min="4" max="4" width="13.85546875" bestFit="1" customWidth="1"/>
    <col min="5" max="5" width="74.42578125" bestFit="1" customWidth="1"/>
    <col min="6" max="6" width="16.42578125" bestFit="1" customWidth="1"/>
    <col min="7" max="7" width="16.7109375" bestFit="1" customWidth="1"/>
    <col min="8" max="8" width="8.85546875" customWidth="1"/>
    <col min="9" max="9" width="13.5703125" customWidth="1"/>
    <col min="10" max="10" width="41.85546875" style="30" customWidth="1"/>
    <col min="11" max="11" width="2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6" t="s">
        <v>6</v>
      </c>
      <c r="H1" s="19" t="s">
        <v>7</v>
      </c>
      <c r="I1" s="24" t="s">
        <v>8</v>
      </c>
      <c r="J1" s="28" t="s">
        <v>9</v>
      </c>
      <c r="K1" s="16" t="s">
        <v>10</v>
      </c>
    </row>
    <row r="2" spans="1:11">
      <c r="A2" s="3">
        <v>45694726</v>
      </c>
      <c r="B2" s="3" t="s">
        <v>11</v>
      </c>
      <c r="C2" s="3" t="s">
        <v>12</v>
      </c>
      <c r="D2" s="3"/>
      <c r="E2" s="4" t="s">
        <v>13</v>
      </c>
      <c r="F2" s="5" t="s">
        <v>14</v>
      </c>
      <c r="G2" s="32" t="s">
        <v>15</v>
      </c>
      <c r="H2" s="20">
        <v>100</v>
      </c>
      <c r="I2" s="25">
        <v>100</v>
      </c>
      <c r="J2" s="33">
        <f t="shared" ref="J2:J7" si="0">IFERROR(IF(AND(ISNUMBER(H2), ISNUMBER(I2)), (H2 + I2) / 2, ""), "")</f>
        <v>100</v>
      </c>
      <c r="K2" s="39" t="s">
        <v>16</v>
      </c>
    </row>
    <row r="3" spans="1:11">
      <c r="A3" s="3">
        <v>73556215</v>
      </c>
      <c r="B3" s="3" t="s">
        <v>17</v>
      </c>
      <c r="C3" s="3" t="s">
        <v>12</v>
      </c>
      <c r="D3" s="3"/>
      <c r="E3" s="4" t="s">
        <v>18</v>
      </c>
      <c r="F3" s="5" t="s">
        <v>14</v>
      </c>
      <c r="G3" s="31" t="s">
        <v>15</v>
      </c>
      <c r="H3" s="20">
        <v>99</v>
      </c>
      <c r="I3" s="25">
        <v>99</v>
      </c>
      <c r="J3" s="33">
        <f t="shared" si="0"/>
        <v>99</v>
      </c>
      <c r="K3" s="39" t="s">
        <v>16</v>
      </c>
    </row>
    <row r="4" spans="1:11">
      <c r="A4" s="3">
        <v>73106115</v>
      </c>
      <c r="B4" s="5" t="s">
        <v>19</v>
      </c>
      <c r="C4" s="3" t="s">
        <v>20</v>
      </c>
      <c r="D4" s="5" t="s">
        <v>21</v>
      </c>
      <c r="E4" s="6" t="s">
        <v>18</v>
      </c>
      <c r="F4" s="5" t="s">
        <v>14</v>
      </c>
      <c r="G4" s="18" t="s">
        <v>22</v>
      </c>
      <c r="H4" s="20">
        <v>97.81</v>
      </c>
      <c r="I4" s="25">
        <v>97.9</v>
      </c>
      <c r="J4" s="33">
        <f t="shared" si="0"/>
        <v>97.855000000000004</v>
      </c>
      <c r="K4" s="40" t="s">
        <v>23</v>
      </c>
    </row>
    <row r="5" spans="1:11">
      <c r="A5" s="3">
        <v>9148229</v>
      </c>
      <c r="B5" s="3" t="s">
        <v>24</v>
      </c>
      <c r="C5" s="3" t="s">
        <v>25</v>
      </c>
      <c r="D5" s="3"/>
      <c r="E5" s="4" t="s">
        <v>26</v>
      </c>
      <c r="F5" s="5" t="s">
        <v>14</v>
      </c>
      <c r="G5" s="17" t="s">
        <v>27</v>
      </c>
      <c r="H5" s="20">
        <v>91.5</v>
      </c>
      <c r="I5" s="25">
        <v>100</v>
      </c>
      <c r="J5" s="33">
        <f t="shared" si="0"/>
        <v>95.75</v>
      </c>
      <c r="K5" s="39" t="s">
        <v>28</v>
      </c>
    </row>
    <row r="6" spans="1:11">
      <c r="A6" s="3">
        <v>19319266</v>
      </c>
      <c r="B6" s="5" t="s">
        <v>29</v>
      </c>
      <c r="C6" s="3" t="s">
        <v>30</v>
      </c>
      <c r="D6" s="5" t="s">
        <v>31</v>
      </c>
      <c r="E6" s="6" t="s">
        <v>32</v>
      </c>
      <c r="F6" s="5" t="s">
        <v>14</v>
      </c>
      <c r="G6" s="18" t="s">
        <v>33</v>
      </c>
      <c r="H6" s="20">
        <v>95.75</v>
      </c>
      <c r="I6" s="25">
        <v>95.75</v>
      </c>
      <c r="J6" s="33">
        <f t="shared" si="0"/>
        <v>95.75</v>
      </c>
      <c r="K6" s="40" t="s">
        <v>34</v>
      </c>
    </row>
    <row r="7" spans="1:11">
      <c r="A7" s="3">
        <v>73085921</v>
      </c>
      <c r="B7" s="5" t="s">
        <v>35</v>
      </c>
      <c r="C7" s="3" t="s">
        <v>20</v>
      </c>
      <c r="D7" s="5" t="s">
        <v>36</v>
      </c>
      <c r="E7" s="6" t="s">
        <v>18</v>
      </c>
      <c r="F7" s="5" t="s">
        <v>14</v>
      </c>
      <c r="G7" s="18" t="s">
        <v>22</v>
      </c>
      <c r="H7" s="20">
        <v>96.49</v>
      </c>
      <c r="I7" s="25">
        <v>95.1</v>
      </c>
      <c r="J7" s="33">
        <f t="shared" si="0"/>
        <v>95.794999999999987</v>
      </c>
      <c r="K7" s="40" t="s">
        <v>37</v>
      </c>
    </row>
    <row r="8" spans="1:11">
      <c r="A8" s="3">
        <v>32674494</v>
      </c>
      <c r="B8" s="5" t="s">
        <v>38</v>
      </c>
      <c r="C8" s="3" t="s">
        <v>39</v>
      </c>
      <c r="D8" s="5" t="s">
        <v>40</v>
      </c>
      <c r="E8" s="6" t="s">
        <v>41</v>
      </c>
      <c r="F8" s="5" t="s">
        <v>14</v>
      </c>
      <c r="G8" s="18" t="s">
        <v>33</v>
      </c>
      <c r="H8" s="20">
        <v>95.11</v>
      </c>
      <c r="I8" s="25">
        <v>97.15</v>
      </c>
      <c r="J8" s="34" t="s">
        <v>42</v>
      </c>
      <c r="K8" s="40" t="s">
        <v>43</v>
      </c>
    </row>
    <row r="9" spans="1:11">
      <c r="A9" s="3">
        <v>16609209</v>
      </c>
      <c r="B9" s="5" t="s">
        <v>44</v>
      </c>
      <c r="C9" s="3" t="s">
        <v>45</v>
      </c>
      <c r="D9" s="5" t="s">
        <v>46</v>
      </c>
      <c r="E9" s="6" t="s">
        <v>47</v>
      </c>
      <c r="F9" s="5" t="s">
        <v>14</v>
      </c>
      <c r="G9" s="18" t="s">
        <v>33</v>
      </c>
      <c r="H9" s="20">
        <v>97.45</v>
      </c>
      <c r="I9" s="25">
        <v>98.73</v>
      </c>
      <c r="J9" s="34" t="s">
        <v>48</v>
      </c>
      <c r="K9" s="40" t="s">
        <v>49</v>
      </c>
    </row>
    <row r="10" spans="1:11">
      <c r="A10" s="3">
        <v>73117601</v>
      </c>
      <c r="B10" s="3" t="s">
        <v>50</v>
      </c>
      <c r="C10" s="3" t="s">
        <v>51</v>
      </c>
      <c r="D10" s="3"/>
      <c r="E10" s="4" t="s">
        <v>52</v>
      </c>
      <c r="F10" s="5" t="s">
        <v>14</v>
      </c>
      <c r="G10" s="17" t="s">
        <v>27</v>
      </c>
      <c r="H10" s="20">
        <v>99.49</v>
      </c>
      <c r="I10" s="25">
        <v>99.66</v>
      </c>
      <c r="J10" s="34" t="s">
        <v>53</v>
      </c>
      <c r="K10" s="39" t="s">
        <v>49</v>
      </c>
    </row>
    <row r="11" spans="1:11">
      <c r="A11" s="3">
        <v>32679141</v>
      </c>
      <c r="B11" s="5" t="s">
        <v>54</v>
      </c>
      <c r="C11" s="3" t="s">
        <v>51</v>
      </c>
      <c r="D11" s="5" t="s">
        <v>55</v>
      </c>
      <c r="E11" s="6" t="s">
        <v>32</v>
      </c>
      <c r="F11" s="5" t="s">
        <v>14</v>
      </c>
      <c r="G11" s="18" t="s">
        <v>33</v>
      </c>
      <c r="H11" s="20">
        <v>93.75</v>
      </c>
      <c r="I11" s="25">
        <v>97.47</v>
      </c>
      <c r="J11" s="34" t="s">
        <v>56</v>
      </c>
      <c r="K11" s="40" t="s">
        <v>49</v>
      </c>
    </row>
    <row r="12" spans="1:11">
      <c r="A12" s="3">
        <v>45482363</v>
      </c>
      <c r="B12" s="5" t="s">
        <v>57</v>
      </c>
      <c r="C12" s="3" t="s">
        <v>58</v>
      </c>
      <c r="D12" s="5" t="s">
        <v>59</v>
      </c>
      <c r="E12" s="6" t="s">
        <v>60</v>
      </c>
      <c r="F12" s="5" t="s">
        <v>14</v>
      </c>
      <c r="G12" s="18" t="s">
        <v>33</v>
      </c>
      <c r="H12" s="20">
        <v>98.05</v>
      </c>
      <c r="I12" s="25">
        <v>98</v>
      </c>
      <c r="J12" s="33">
        <f>IFERROR(IF(AND(ISNUMBER(H12), ISNUMBER(I12)), (H12 + I12) / 2, ""), "")</f>
        <v>98.025000000000006</v>
      </c>
      <c r="K12" s="40" t="s">
        <v>61</v>
      </c>
    </row>
    <row r="13" spans="1:11">
      <c r="A13" s="3">
        <v>45489491</v>
      </c>
      <c r="B13" s="5" t="s">
        <v>62</v>
      </c>
      <c r="C13" s="3" t="s">
        <v>30</v>
      </c>
      <c r="D13" s="5" t="s">
        <v>63</v>
      </c>
      <c r="E13" s="6" t="s">
        <v>64</v>
      </c>
      <c r="F13" s="5" t="s">
        <v>14</v>
      </c>
      <c r="G13" s="18" t="s">
        <v>27</v>
      </c>
      <c r="H13" s="20">
        <v>98.3</v>
      </c>
      <c r="I13" s="25">
        <v>98.3</v>
      </c>
      <c r="J13" s="33">
        <f>IFERROR(IF(AND(ISNUMBER(H13), ISNUMBER(I13)), (H13 + I13) / 2, ""), "")</f>
        <v>98.3</v>
      </c>
      <c r="K13" s="40" t="s">
        <v>34</v>
      </c>
    </row>
    <row r="14" spans="1:11">
      <c r="A14" s="3">
        <v>1128057174</v>
      </c>
      <c r="B14" s="3" t="s">
        <v>65</v>
      </c>
      <c r="C14" s="3" t="s">
        <v>51</v>
      </c>
      <c r="D14" s="3"/>
      <c r="E14" s="4" t="s">
        <v>66</v>
      </c>
      <c r="F14" s="5" t="s">
        <v>14</v>
      </c>
      <c r="G14" s="17" t="s">
        <v>27</v>
      </c>
      <c r="H14" s="20">
        <v>95.75</v>
      </c>
      <c r="I14" s="25">
        <v>95.75</v>
      </c>
      <c r="J14" s="34" t="s">
        <v>67</v>
      </c>
      <c r="K14" s="39" t="s">
        <v>34</v>
      </c>
    </row>
    <row r="15" spans="1:11">
      <c r="A15" s="3">
        <v>73147155</v>
      </c>
      <c r="B15" s="3" t="s">
        <v>68</v>
      </c>
      <c r="C15" s="3" t="s">
        <v>30</v>
      </c>
      <c r="D15" s="3"/>
      <c r="E15" s="4" t="s">
        <v>69</v>
      </c>
      <c r="F15" s="5" t="s">
        <v>14</v>
      </c>
      <c r="G15" s="17" t="s">
        <v>27</v>
      </c>
      <c r="H15" s="20">
        <v>95.75</v>
      </c>
      <c r="I15" s="25">
        <v>95.75</v>
      </c>
      <c r="J15" s="33">
        <f>IFERROR(IF(AND(ISNUMBER(H15), ISNUMBER(I15)), (H15 + I15) / 2, ""), "")</f>
        <v>95.75</v>
      </c>
      <c r="K15" s="39" t="s">
        <v>34</v>
      </c>
    </row>
    <row r="16" spans="1:11">
      <c r="A16" s="3">
        <v>1047385590</v>
      </c>
      <c r="B16" s="3" t="s">
        <v>70</v>
      </c>
      <c r="C16" s="3" t="s">
        <v>30</v>
      </c>
      <c r="D16" s="3"/>
      <c r="E16" s="4" t="s">
        <v>71</v>
      </c>
      <c r="F16" s="5" t="s">
        <v>14</v>
      </c>
      <c r="G16" s="17" t="s">
        <v>15</v>
      </c>
      <c r="H16" s="20">
        <v>95.75</v>
      </c>
      <c r="I16" s="25">
        <v>95.75</v>
      </c>
      <c r="J16" s="33">
        <f>IFERROR(IF(AND(ISNUMBER(H16), ISNUMBER(I16)), (H16 + I16) / 2, ""), "")</f>
        <v>95.75</v>
      </c>
      <c r="K16" s="39" t="s">
        <v>34</v>
      </c>
    </row>
    <row r="17" spans="1:11">
      <c r="A17" s="3">
        <v>45461753</v>
      </c>
      <c r="B17" s="5" t="s">
        <v>72</v>
      </c>
      <c r="C17" s="3" t="s">
        <v>73</v>
      </c>
      <c r="D17" s="5" t="s">
        <v>74</v>
      </c>
      <c r="E17" s="6" t="s">
        <v>75</v>
      </c>
      <c r="F17" s="5" t="s">
        <v>14</v>
      </c>
      <c r="G17" s="18" t="s">
        <v>33</v>
      </c>
      <c r="H17" s="20">
        <v>92.07</v>
      </c>
      <c r="I17" s="20">
        <v>92.07</v>
      </c>
      <c r="J17" s="34">
        <v>93.48</v>
      </c>
      <c r="K17" s="40" t="s">
        <v>76</v>
      </c>
    </row>
    <row r="18" spans="1:11">
      <c r="A18" s="3">
        <v>45472828</v>
      </c>
      <c r="B18" s="5" t="s">
        <v>77</v>
      </c>
      <c r="C18" s="3" t="s">
        <v>20</v>
      </c>
      <c r="D18" s="5" t="s">
        <v>78</v>
      </c>
      <c r="E18" s="6" t="s">
        <v>32</v>
      </c>
      <c r="F18" s="5" t="s">
        <v>14</v>
      </c>
      <c r="G18" s="18" t="s">
        <v>33</v>
      </c>
      <c r="H18" s="20">
        <v>96</v>
      </c>
      <c r="I18" s="25">
        <v>96.15</v>
      </c>
      <c r="J18" s="34" t="s">
        <v>79</v>
      </c>
      <c r="K18" s="40" t="s">
        <v>80</v>
      </c>
    </row>
    <row r="19" spans="1:11">
      <c r="A19" s="3">
        <v>45766281</v>
      </c>
      <c r="B19" s="3" t="s">
        <v>81</v>
      </c>
      <c r="C19" s="3" t="s">
        <v>82</v>
      </c>
      <c r="D19" s="3"/>
      <c r="E19" s="4" t="s">
        <v>83</v>
      </c>
      <c r="F19" s="5" t="s">
        <v>14</v>
      </c>
      <c r="G19" s="17" t="s">
        <v>84</v>
      </c>
      <c r="H19" s="20">
        <v>95.08</v>
      </c>
      <c r="I19" s="25">
        <v>94.45</v>
      </c>
      <c r="J19" s="34" t="s">
        <v>85</v>
      </c>
      <c r="K19" s="39" t="s">
        <v>80</v>
      </c>
    </row>
    <row r="20" spans="1:11">
      <c r="A20" s="3">
        <v>45467984</v>
      </c>
      <c r="B20" s="5" t="s">
        <v>86</v>
      </c>
      <c r="C20" s="3" t="s">
        <v>87</v>
      </c>
      <c r="D20" s="5" t="s">
        <v>88</v>
      </c>
      <c r="E20" s="6" t="s">
        <v>89</v>
      </c>
      <c r="F20" s="5" t="s">
        <v>14</v>
      </c>
      <c r="G20" s="18" t="s">
        <v>22</v>
      </c>
      <c r="H20" s="20">
        <v>100</v>
      </c>
      <c r="I20" s="25">
        <v>100</v>
      </c>
      <c r="J20" s="33">
        <f t="shared" ref="J20:J26" si="1">IFERROR(IF(AND(ISNUMBER(H20), ISNUMBER(I20)), (H20 + I20) / 2, ""), "")</f>
        <v>100</v>
      </c>
      <c r="K20" s="40" t="s">
        <v>90</v>
      </c>
    </row>
    <row r="21" spans="1:11">
      <c r="A21" s="3">
        <v>9093706</v>
      </c>
      <c r="B21" s="5" t="s">
        <v>91</v>
      </c>
      <c r="C21" s="3" t="s">
        <v>87</v>
      </c>
      <c r="D21" s="5" t="s">
        <v>92</v>
      </c>
      <c r="E21" s="6" t="s">
        <v>75</v>
      </c>
      <c r="F21" s="5" t="s">
        <v>14</v>
      </c>
      <c r="G21" s="18" t="s">
        <v>33</v>
      </c>
      <c r="H21" s="20">
        <v>100</v>
      </c>
      <c r="I21" s="25">
        <v>100</v>
      </c>
      <c r="J21" s="33">
        <f t="shared" si="1"/>
        <v>100</v>
      </c>
      <c r="K21" s="40" t="s">
        <v>90</v>
      </c>
    </row>
    <row r="22" spans="1:11">
      <c r="A22" s="3">
        <v>45541991</v>
      </c>
      <c r="B22" s="5" t="s">
        <v>93</v>
      </c>
      <c r="C22" s="3" t="s">
        <v>20</v>
      </c>
      <c r="D22" s="7"/>
      <c r="E22" s="6" t="s">
        <v>94</v>
      </c>
      <c r="F22" s="5" t="s">
        <v>14</v>
      </c>
      <c r="G22" s="18" t="s">
        <v>33</v>
      </c>
      <c r="H22" s="20">
        <v>100</v>
      </c>
      <c r="I22" s="25">
        <v>100</v>
      </c>
      <c r="J22" s="33">
        <f t="shared" si="1"/>
        <v>100</v>
      </c>
      <c r="K22" s="40" t="s">
        <v>90</v>
      </c>
    </row>
    <row r="23" spans="1:11">
      <c r="A23" s="3">
        <v>73086071</v>
      </c>
      <c r="B23" s="5" t="s">
        <v>95</v>
      </c>
      <c r="C23" s="3" t="s">
        <v>87</v>
      </c>
      <c r="D23" s="5" t="s">
        <v>96</v>
      </c>
      <c r="E23" s="6" t="s">
        <v>97</v>
      </c>
      <c r="F23" s="5" t="s">
        <v>14</v>
      </c>
      <c r="G23" s="18" t="s">
        <v>84</v>
      </c>
      <c r="H23" s="20">
        <v>100</v>
      </c>
      <c r="I23" s="25">
        <v>100</v>
      </c>
      <c r="J23" s="33">
        <f t="shared" si="1"/>
        <v>100</v>
      </c>
      <c r="K23" s="40" t="s">
        <v>90</v>
      </c>
    </row>
    <row r="24" spans="1:11">
      <c r="A24" s="3">
        <v>45494847</v>
      </c>
      <c r="B24" s="5" t="s">
        <v>98</v>
      </c>
      <c r="C24" s="3" t="s">
        <v>20</v>
      </c>
      <c r="D24" s="5" t="s">
        <v>99</v>
      </c>
      <c r="E24" s="6" t="s">
        <v>100</v>
      </c>
      <c r="F24" s="5" t="s">
        <v>14</v>
      </c>
      <c r="G24" s="18" t="s">
        <v>84</v>
      </c>
      <c r="H24" s="20">
        <v>100</v>
      </c>
      <c r="I24" s="25">
        <v>100</v>
      </c>
      <c r="J24" s="33">
        <f t="shared" si="1"/>
        <v>100</v>
      </c>
      <c r="K24" s="40" t="s">
        <v>90</v>
      </c>
    </row>
    <row r="25" spans="1:11">
      <c r="A25" s="3">
        <v>1047474014</v>
      </c>
      <c r="B25" s="5" t="s">
        <v>101</v>
      </c>
      <c r="C25" s="3" t="s">
        <v>20</v>
      </c>
      <c r="D25" s="7"/>
      <c r="E25" s="6" t="s">
        <v>102</v>
      </c>
      <c r="F25" s="5" t="s">
        <v>14</v>
      </c>
      <c r="G25" s="18" t="s">
        <v>33</v>
      </c>
      <c r="H25" s="20">
        <v>100</v>
      </c>
      <c r="I25" s="25">
        <v>100</v>
      </c>
      <c r="J25" s="33">
        <f t="shared" si="1"/>
        <v>100</v>
      </c>
      <c r="K25" s="40" t="s">
        <v>90</v>
      </c>
    </row>
    <row r="26" spans="1:11">
      <c r="A26" s="3">
        <v>45522700</v>
      </c>
      <c r="B26" s="3" t="s">
        <v>103</v>
      </c>
      <c r="C26" s="3" t="s">
        <v>20</v>
      </c>
      <c r="D26" s="3"/>
      <c r="E26" s="4" t="s">
        <v>104</v>
      </c>
      <c r="F26" s="5" t="s">
        <v>14</v>
      </c>
      <c r="G26" s="17" t="s">
        <v>15</v>
      </c>
      <c r="H26" s="20">
        <v>96.91</v>
      </c>
      <c r="I26" s="25">
        <v>97</v>
      </c>
      <c r="J26" s="33">
        <f t="shared" si="1"/>
        <v>96.954999999999998</v>
      </c>
      <c r="K26" s="39" t="s">
        <v>105</v>
      </c>
    </row>
    <row r="27" spans="1:11">
      <c r="A27" s="3">
        <v>1128058852</v>
      </c>
      <c r="B27" s="5" t="s">
        <v>106</v>
      </c>
      <c r="C27" s="3" t="s">
        <v>51</v>
      </c>
      <c r="D27" s="7"/>
      <c r="E27" s="6" t="s">
        <v>89</v>
      </c>
      <c r="F27" s="5" t="s">
        <v>14</v>
      </c>
      <c r="G27" s="18" t="s">
        <v>15</v>
      </c>
      <c r="H27" s="20">
        <v>98.64</v>
      </c>
      <c r="I27" s="25">
        <v>98.75</v>
      </c>
      <c r="J27" s="34" t="s">
        <v>107</v>
      </c>
      <c r="K27" s="40" t="s">
        <v>49</v>
      </c>
    </row>
    <row r="28" spans="1:11">
      <c r="A28" s="3">
        <v>73181355</v>
      </c>
      <c r="B28" s="5" t="s">
        <v>108</v>
      </c>
      <c r="C28" s="3" t="s">
        <v>51</v>
      </c>
      <c r="D28" s="7"/>
      <c r="E28" s="6" t="s">
        <v>109</v>
      </c>
      <c r="F28" s="5" t="s">
        <v>14</v>
      </c>
      <c r="G28" s="18" t="s">
        <v>27</v>
      </c>
      <c r="H28" s="20">
        <v>98.64</v>
      </c>
      <c r="I28" s="25">
        <v>99.75</v>
      </c>
      <c r="J28" s="34" t="s">
        <v>110</v>
      </c>
      <c r="K28" s="40" t="s">
        <v>49</v>
      </c>
    </row>
    <row r="29" spans="1:11">
      <c r="A29" s="3">
        <v>1081806086</v>
      </c>
      <c r="B29" s="3" t="s">
        <v>111</v>
      </c>
      <c r="C29" s="3" t="s">
        <v>51</v>
      </c>
      <c r="D29" s="3"/>
      <c r="E29" s="4" t="s">
        <v>32</v>
      </c>
      <c r="F29" s="5" t="s">
        <v>14</v>
      </c>
      <c r="G29" s="17" t="s">
        <v>27</v>
      </c>
      <c r="H29" s="20">
        <v>98.64</v>
      </c>
      <c r="I29" s="25">
        <v>99.75</v>
      </c>
      <c r="J29" s="34" t="s">
        <v>112</v>
      </c>
      <c r="K29" s="39" t="s">
        <v>49</v>
      </c>
    </row>
    <row r="30" spans="1:11">
      <c r="A30" s="3">
        <v>45529557</v>
      </c>
      <c r="B30" s="3" t="s">
        <v>113</v>
      </c>
      <c r="C30" s="3" t="s">
        <v>20</v>
      </c>
      <c r="D30" s="8"/>
      <c r="E30" s="4" t="s">
        <v>114</v>
      </c>
      <c r="F30" s="5" t="s">
        <v>14</v>
      </c>
      <c r="G30" s="17" t="s">
        <v>84</v>
      </c>
      <c r="H30" s="20">
        <v>100</v>
      </c>
      <c r="I30" s="25">
        <v>98.79</v>
      </c>
      <c r="J30" s="34">
        <v>99.4</v>
      </c>
      <c r="K30" s="39" t="s">
        <v>28</v>
      </c>
    </row>
    <row r="31" spans="1:11">
      <c r="A31" s="3">
        <v>1047397342</v>
      </c>
      <c r="B31" s="3" t="s">
        <v>115</v>
      </c>
      <c r="C31" s="3" t="s">
        <v>20</v>
      </c>
      <c r="D31" s="3"/>
      <c r="E31" s="4" t="s">
        <v>116</v>
      </c>
      <c r="F31" s="5" t="s">
        <v>14</v>
      </c>
      <c r="G31" s="17" t="s">
        <v>84</v>
      </c>
      <c r="H31" s="20">
        <v>99.99</v>
      </c>
      <c r="I31" s="25">
        <v>98.23</v>
      </c>
      <c r="J31" s="34">
        <v>99.11</v>
      </c>
      <c r="K31" s="39" t="s">
        <v>28</v>
      </c>
    </row>
    <row r="32" spans="1:11">
      <c r="A32" s="3">
        <v>1102824931</v>
      </c>
      <c r="B32" s="3" t="s">
        <v>117</v>
      </c>
      <c r="C32" s="3" t="s">
        <v>20</v>
      </c>
      <c r="D32" s="3"/>
      <c r="E32" s="4" t="s">
        <v>52</v>
      </c>
      <c r="F32" s="5" t="s">
        <v>14</v>
      </c>
      <c r="G32" s="17" t="s">
        <v>27</v>
      </c>
      <c r="H32" s="20">
        <v>100</v>
      </c>
      <c r="I32" s="25">
        <v>100</v>
      </c>
      <c r="J32" s="33">
        <f>IFERROR(IF(AND(ISNUMBER(H32), ISNUMBER(I32)), (H32 + I32) / 2, ""), "")</f>
        <v>100</v>
      </c>
      <c r="K32" s="39" t="s">
        <v>118</v>
      </c>
    </row>
    <row r="33" spans="1:11">
      <c r="A33" s="3">
        <v>9138844</v>
      </c>
      <c r="B33" s="5" t="s">
        <v>119</v>
      </c>
      <c r="C33" s="3" t="s">
        <v>51</v>
      </c>
      <c r="D33" s="5" t="s">
        <v>120</v>
      </c>
      <c r="E33" s="6" t="s">
        <v>121</v>
      </c>
      <c r="F33" s="5" t="s">
        <v>14</v>
      </c>
      <c r="G33" s="18" t="s">
        <v>33</v>
      </c>
      <c r="H33" s="20">
        <v>98</v>
      </c>
      <c r="I33" s="25"/>
      <c r="J33" s="33"/>
      <c r="K33" s="40"/>
    </row>
    <row r="34" spans="1:11">
      <c r="A34" s="3">
        <v>73151154</v>
      </c>
      <c r="B34" s="5" t="s">
        <v>122</v>
      </c>
      <c r="C34" s="3" t="s">
        <v>20</v>
      </c>
      <c r="D34" s="7">
        <v>34996</v>
      </c>
      <c r="E34" s="6" t="s">
        <v>66</v>
      </c>
      <c r="F34" s="5" t="s">
        <v>14</v>
      </c>
      <c r="G34" s="18" t="s">
        <v>33</v>
      </c>
      <c r="H34" s="20">
        <v>90.92</v>
      </c>
      <c r="I34" s="25">
        <v>95.75</v>
      </c>
      <c r="J34" s="33">
        <f>IFERROR(IF(AND(ISNUMBER(H34), ISNUMBER(I34)), (H34 + I34) / 2, ""), "")</f>
        <v>93.335000000000008</v>
      </c>
      <c r="K34" s="40" t="s">
        <v>123</v>
      </c>
    </row>
    <row r="35" spans="1:11">
      <c r="A35" s="3">
        <v>45451083</v>
      </c>
      <c r="B35" s="5" t="s">
        <v>124</v>
      </c>
      <c r="C35" s="3" t="s">
        <v>20</v>
      </c>
      <c r="D35" s="5" t="s">
        <v>125</v>
      </c>
      <c r="E35" s="6" t="s">
        <v>126</v>
      </c>
      <c r="F35" s="5" t="s">
        <v>14</v>
      </c>
      <c r="G35" s="18" t="s">
        <v>33</v>
      </c>
      <c r="H35" s="20">
        <v>100</v>
      </c>
      <c r="I35" s="25">
        <v>100</v>
      </c>
      <c r="J35" s="33">
        <f>IFERROR(IF(AND(ISNUMBER(H35), ISNUMBER(I35)), (H35 + I35) / 2, ""), "")</f>
        <v>100</v>
      </c>
      <c r="K35" s="40" t="s">
        <v>105</v>
      </c>
    </row>
    <row r="36" spans="1:11">
      <c r="A36" s="3">
        <v>1128052919</v>
      </c>
      <c r="B36" s="5" t="s">
        <v>127</v>
      </c>
      <c r="C36" s="3" t="s">
        <v>51</v>
      </c>
      <c r="D36" s="7"/>
      <c r="E36" s="6" t="s">
        <v>128</v>
      </c>
      <c r="F36" s="5" t="s">
        <v>14</v>
      </c>
      <c r="G36" s="18" t="s">
        <v>27</v>
      </c>
      <c r="H36" s="20">
        <v>97</v>
      </c>
      <c r="I36" s="25">
        <v>98.52</v>
      </c>
      <c r="J36" s="34" t="s">
        <v>129</v>
      </c>
      <c r="K36" s="40" t="s">
        <v>49</v>
      </c>
    </row>
    <row r="37" spans="1:11">
      <c r="A37" s="3">
        <v>45447906</v>
      </c>
      <c r="B37" s="13" t="s">
        <v>130</v>
      </c>
      <c r="C37" s="3" t="s">
        <v>20</v>
      </c>
      <c r="D37" s="5" t="s">
        <v>131</v>
      </c>
      <c r="E37" s="6" t="s">
        <v>132</v>
      </c>
      <c r="F37" s="5" t="s">
        <v>14</v>
      </c>
      <c r="G37" s="18" t="s">
        <v>22</v>
      </c>
      <c r="H37" s="20"/>
      <c r="I37" s="25"/>
      <c r="J37" s="33" t="str">
        <f t="shared" ref="J37:J68" si="2">IFERROR(IF(AND(ISNUMBER(H37), ISNUMBER(I37)), (H37 + I37) / 2, ""), "")</f>
        <v/>
      </c>
      <c r="K37" s="40"/>
    </row>
    <row r="38" spans="1:11">
      <c r="A38" s="3">
        <v>73095919</v>
      </c>
      <c r="B38" s="44" t="s">
        <v>133</v>
      </c>
      <c r="C38" s="3" t="s">
        <v>20</v>
      </c>
      <c r="D38" s="5" t="s">
        <v>134</v>
      </c>
      <c r="E38" s="6" t="s">
        <v>135</v>
      </c>
      <c r="F38" s="5" t="s">
        <v>14</v>
      </c>
      <c r="G38" s="18" t="s">
        <v>136</v>
      </c>
      <c r="H38" s="20">
        <v>97.15</v>
      </c>
      <c r="I38" s="25">
        <v>99</v>
      </c>
      <c r="J38" s="33">
        <f t="shared" si="2"/>
        <v>98.075000000000003</v>
      </c>
      <c r="K38" s="40" t="s">
        <v>137</v>
      </c>
    </row>
    <row r="39" spans="1:11">
      <c r="A39" s="3">
        <v>73130433</v>
      </c>
      <c r="B39" s="3" t="s">
        <v>138</v>
      </c>
      <c r="C39" s="3" t="s">
        <v>139</v>
      </c>
      <c r="D39" s="8"/>
      <c r="E39" s="4" t="s">
        <v>140</v>
      </c>
      <c r="F39" s="5" t="s">
        <v>14</v>
      </c>
      <c r="G39" s="17" t="s">
        <v>15</v>
      </c>
      <c r="H39" s="20">
        <v>94.47</v>
      </c>
      <c r="I39" s="25">
        <v>94.47</v>
      </c>
      <c r="J39" s="33">
        <f t="shared" si="2"/>
        <v>94.47</v>
      </c>
      <c r="K39" s="39" t="s">
        <v>141</v>
      </c>
    </row>
    <row r="40" spans="1:11">
      <c r="A40" s="3">
        <v>73149963</v>
      </c>
      <c r="B40" s="3" t="s">
        <v>142</v>
      </c>
      <c r="C40" s="3" t="s">
        <v>139</v>
      </c>
      <c r="D40" s="8"/>
      <c r="E40" s="4" t="s">
        <v>52</v>
      </c>
      <c r="F40" s="5" t="s">
        <v>14</v>
      </c>
      <c r="G40" s="17" t="s">
        <v>15</v>
      </c>
      <c r="H40" s="20">
        <v>95.47</v>
      </c>
      <c r="I40" s="25">
        <v>95.64</v>
      </c>
      <c r="J40" s="33">
        <f t="shared" si="2"/>
        <v>95.555000000000007</v>
      </c>
      <c r="K40" s="39" t="s">
        <v>143</v>
      </c>
    </row>
    <row r="41" spans="1:11">
      <c r="A41" s="3">
        <v>73097289</v>
      </c>
      <c r="B41" s="3" t="s">
        <v>144</v>
      </c>
      <c r="C41" s="3" t="s">
        <v>139</v>
      </c>
      <c r="D41" s="8"/>
      <c r="E41" s="4" t="s">
        <v>140</v>
      </c>
      <c r="F41" s="5" t="s">
        <v>14</v>
      </c>
      <c r="G41" s="17" t="s">
        <v>15</v>
      </c>
      <c r="H41" s="20">
        <v>93.62</v>
      </c>
      <c r="I41" s="25">
        <v>93.28</v>
      </c>
      <c r="J41" s="33">
        <f t="shared" si="2"/>
        <v>93.45</v>
      </c>
      <c r="K41" s="39" t="s">
        <v>141</v>
      </c>
    </row>
    <row r="42" spans="1:11">
      <c r="A42" s="3">
        <v>8531449</v>
      </c>
      <c r="B42" s="5" t="s">
        <v>145</v>
      </c>
      <c r="C42" s="3" t="s">
        <v>139</v>
      </c>
      <c r="D42" s="5"/>
      <c r="E42" s="6" t="s">
        <v>146</v>
      </c>
      <c r="F42" s="5" t="s">
        <v>14</v>
      </c>
      <c r="G42" s="18" t="s">
        <v>15</v>
      </c>
      <c r="H42" s="20">
        <v>94.3</v>
      </c>
      <c r="I42" s="25">
        <v>94.81</v>
      </c>
      <c r="J42" s="33">
        <f t="shared" si="2"/>
        <v>94.555000000000007</v>
      </c>
      <c r="K42" s="40" t="s">
        <v>143</v>
      </c>
    </row>
    <row r="43" spans="1:11">
      <c r="A43" s="3">
        <v>73133742</v>
      </c>
      <c r="B43" s="3" t="s">
        <v>147</v>
      </c>
      <c r="C43" s="3" t="s">
        <v>139</v>
      </c>
      <c r="D43" s="8"/>
      <c r="E43" s="4" t="s">
        <v>148</v>
      </c>
      <c r="F43" s="5" t="s">
        <v>14</v>
      </c>
      <c r="G43" s="17" t="s">
        <v>15</v>
      </c>
      <c r="H43" s="20">
        <v>94.47</v>
      </c>
      <c r="I43" s="25">
        <v>95.47</v>
      </c>
      <c r="J43" s="33">
        <f t="shared" si="2"/>
        <v>94.97</v>
      </c>
      <c r="K43" s="39" t="s">
        <v>143</v>
      </c>
    </row>
    <row r="44" spans="1:11">
      <c r="A44" s="3">
        <v>73133634</v>
      </c>
      <c r="B44" s="3" t="s">
        <v>149</v>
      </c>
      <c r="C44" s="3" t="s">
        <v>139</v>
      </c>
      <c r="D44" s="8"/>
      <c r="E44" s="4" t="s">
        <v>150</v>
      </c>
      <c r="F44" s="5" t="s">
        <v>14</v>
      </c>
      <c r="G44" s="17" t="s">
        <v>15</v>
      </c>
      <c r="H44" s="20">
        <v>95.64</v>
      </c>
      <c r="I44" s="25">
        <v>95.98</v>
      </c>
      <c r="J44" s="33">
        <f t="shared" si="2"/>
        <v>95.81</v>
      </c>
      <c r="K44" s="39" t="s">
        <v>143</v>
      </c>
    </row>
    <row r="45" spans="1:11">
      <c r="A45" s="3">
        <v>6886791</v>
      </c>
      <c r="B45" s="3" t="s">
        <v>151</v>
      </c>
      <c r="C45" s="3" t="s">
        <v>139</v>
      </c>
      <c r="D45" s="8"/>
      <c r="E45" s="4" t="s">
        <v>152</v>
      </c>
      <c r="F45" s="5" t="s">
        <v>14</v>
      </c>
      <c r="G45" s="17" t="s">
        <v>15</v>
      </c>
      <c r="H45" s="20">
        <v>93.28</v>
      </c>
      <c r="I45" s="25">
        <v>94.3</v>
      </c>
      <c r="J45" s="33">
        <f t="shared" si="2"/>
        <v>93.789999999999992</v>
      </c>
      <c r="K45" s="39" t="s">
        <v>143</v>
      </c>
    </row>
    <row r="46" spans="1:11">
      <c r="A46" s="3">
        <v>8738550</v>
      </c>
      <c r="B46" s="3" t="s">
        <v>153</v>
      </c>
      <c r="C46" s="3" t="s">
        <v>139</v>
      </c>
      <c r="D46" s="8"/>
      <c r="E46" s="4" t="s">
        <v>154</v>
      </c>
      <c r="F46" s="5" t="s">
        <v>14</v>
      </c>
      <c r="G46" s="17" t="s">
        <v>15</v>
      </c>
      <c r="H46" s="20">
        <v>94.47</v>
      </c>
      <c r="I46" s="25">
        <v>95.47</v>
      </c>
      <c r="J46" s="33">
        <f t="shared" si="2"/>
        <v>94.97</v>
      </c>
      <c r="K46" s="39" t="s">
        <v>143</v>
      </c>
    </row>
    <row r="47" spans="1:11">
      <c r="A47" s="3">
        <v>73152069</v>
      </c>
      <c r="B47" s="3" t="s">
        <v>155</v>
      </c>
      <c r="C47" s="3" t="s">
        <v>139</v>
      </c>
      <c r="D47" s="8"/>
      <c r="E47" s="4" t="s">
        <v>154</v>
      </c>
      <c r="F47" s="5" t="s">
        <v>14</v>
      </c>
      <c r="G47" s="17" t="s">
        <v>15</v>
      </c>
      <c r="H47" s="20">
        <v>93.96</v>
      </c>
      <c r="I47" s="25">
        <v>94.13</v>
      </c>
      <c r="J47" s="33">
        <f t="shared" si="2"/>
        <v>94.044999999999987</v>
      </c>
      <c r="K47" s="39" t="s">
        <v>156</v>
      </c>
    </row>
    <row r="48" spans="1:11">
      <c r="A48" s="3">
        <v>9285493</v>
      </c>
      <c r="B48" s="3" t="s">
        <v>157</v>
      </c>
      <c r="C48" s="3" t="s">
        <v>139</v>
      </c>
      <c r="D48" s="8"/>
      <c r="E48" s="4" t="s">
        <v>148</v>
      </c>
      <c r="F48" s="5" t="s">
        <v>14</v>
      </c>
      <c r="G48" s="17" t="s">
        <v>15</v>
      </c>
      <c r="H48" s="20">
        <v>95.3</v>
      </c>
      <c r="I48" s="25">
        <v>95.47</v>
      </c>
      <c r="J48" s="33">
        <f t="shared" si="2"/>
        <v>95.384999999999991</v>
      </c>
      <c r="K48" s="39" t="s">
        <v>143</v>
      </c>
    </row>
    <row r="49" spans="1:11">
      <c r="A49" s="3">
        <v>79143460</v>
      </c>
      <c r="B49" s="3" t="s">
        <v>158</v>
      </c>
      <c r="C49" s="3" t="s">
        <v>139</v>
      </c>
      <c r="D49" s="8"/>
      <c r="E49" s="4" t="s">
        <v>159</v>
      </c>
      <c r="F49" s="5" t="s">
        <v>14</v>
      </c>
      <c r="G49" s="17" t="s">
        <v>15</v>
      </c>
      <c r="H49" s="20">
        <v>96.15</v>
      </c>
      <c r="I49" s="25"/>
      <c r="J49" s="33" t="str">
        <f t="shared" si="2"/>
        <v/>
      </c>
      <c r="K49" s="39"/>
    </row>
    <row r="50" spans="1:11">
      <c r="A50" s="3">
        <v>73121141</v>
      </c>
      <c r="B50" s="3" t="s">
        <v>160</v>
      </c>
      <c r="C50" s="3" t="s">
        <v>139</v>
      </c>
      <c r="D50" s="8"/>
      <c r="E50" s="4" t="s">
        <v>140</v>
      </c>
      <c r="F50" s="5" t="s">
        <v>14</v>
      </c>
      <c r="G50" s="17" t="s">
        <v>15</v>
      </c>
      <c r="H50" s="20">
        <v>93.11</v>
      </c>
      <c r="I50" s="25">
        <v>95.15</v>
      </c>
      <c r="J50" s="33">
        <f t="shared" si="2"/>
        <v>94.13</v>
      </c>
      <c r="K50" s="39" t="s">
        <v>141</v>
      </c>
    </row>
    <row r="51" spans="1:11">
      <c r="A51" s="3">
        <v>73081027</v>
      </c>
      <c r="B51" s="5" t="s">
        <v>161</v>
      </c>
      <c r="C51" s="3" t="s">
        <v>139</v>
      </c>
      <c r="D51" s="5" t="s">
        <v>162</v>
      </c>
      <c r="E51" s="6" t="s">
        <v>163</v>
      </c>
      <c r="F51" s="5" t="s">
        <v>14</v>
      </c>
      <c r="G51" s="18" t="s">
        <v>33</v>
      </c>
      <c r="H51" s="20">
        <v>94.05</v>
      </c>
      <c r="I51" s="25">
        <v>95.22</v>
      </c>
      <c r="J51" s="33">
        <f t="shared" si="2"/>
        <v>94.634999999999991</v>
      </c>
      <c r="K51" s="40" t="s">
        <v>143</v>
      </c>
    </row>
    <row r="52" spans="1:11">
      <c r="A52" s="3">
        <v>73146771</v>
      </c>
      <c r="B52" s="3" t="s">
        <v>164</v>
      </c>
      <c r="C52" s="3" t="s">
        <v>139</v>
      </c>
      <c r="D52" s="8"/>
      <c r="E52" s="4" t="s">
        <v>150</v>
      </c>
      <c r="F52" s="5" t="s">
        <v>14</v>
      </c>
      <c r="G52" s="17" t="s">
        <v>15</v>
      </c>
      <c r="H52" s="20">
        <v>95.13</v>
      </c>
      <c r="I52" s="25">
        <v>95.98</v>
      </c>
      <c r="J52" s="33">
        <f t="shared" si="2"/>
        <v>95.555000000000007</v>
      </c>
      <c r="K52" s="39" t="s">
        <v>143</v>
      </c>
    </row>
    <row r="53" spans="1:11">
      <c r="A53" s="3">
        <v>73083213</v>
      </c>
      <c r="B53" s="3" t="s">
        <v>165</v>
      </c>
      <c r="C53" s="3" t="s">
        <v>139</v>
      </c>
      <c r="D53" s="8"/>
      <c r="E53" s="4" t="s">
        <v>159</v>
      </c>
      <c r="F53" s="5" t="s">
        <v>14</v>
      </c>
      <c r="G53" s="17" t="s">
        <v>15</v>
      </c>
      <c r="H53" s="20">
        <v>98.2</v>
      </c>
      <c r="I53" s="25"/>
      <c r="J53" s="33" t="str">
        <f t="shared" si="2"/>
        <v/>
      </c>
      <c r="K53" s="39"/>
    </row>
    <row r="54" spans="1:11">
      <c r="A54" s="3">
        <v>73084520</v>
      </c>
      <c r="B54" s="3" t="s">
        <v>166</v>
      </c>
      <c r="C54" s="3" t="s">
        <v>139</v>
      </c>
      <c r="D54" s="8"/>
      <c r="E54" s="4" t="s">
        <v>140</v>
      </c>
      <c r="F54" s="5" t="s">
        <v>14</v>
      </c>
      <c r="G54" s="17" t="s">
        <v>15</v>
      </c>
      <c r="H54" s="20">
        <v>93.62</v>
      </c>
      <c r="I54" s="25">
        <v>94.64</v>
      </c>
      <c r="J54" s="33">
        <f t="shared" si="2"/>
        <v>94.13</v>
      </c>
      <c r="K54" s="39" t="s">
        <v>143</v>
      </c>
    </row>
    <row r="55" spans="1:11">
      <c r="A55" s="3">
        <v>73126429</v>
      </c>
      <c r="B55" s="3" t="s">
        <v>167</v>
      </c>
      <c r="C55" s="3" t="s">
        <v>139</v>
      </c>
      <c r="D55" s="8"/>
      <c r="E55" s="4" t="s">
        <v>168</v>
      </c>
      <c r="F55" s="5" t="s">
        <v>14</v>
      </c>
      <c r="G55" s="17" t="s">
        <v>15</v>
      </c>
      <c r="H55" s="20">
        <v>94.13</v>
      </c>
      <c r="I55" s="25">
        <v>93.96</v>
      </c>
      <c r="J55" s="33">
        <f t="shared" si="2"/>
        <v>94.044999999999987</v>
      </c>
      <c r="K55" s="39" t="s">
        <v>143</v>
      </c>
    </row>
    <row r="56" spans="1:11">
      <c r="A56" s="3">
        <v>73092104</v>
      </c>
      <c r="B56" s="3" t="s">
        <v>169</v>
      </c>
      <c r="C56" s="3" t="s">
        <v>139</v>
      </c>
      <c r="D56" s="8"/>
      <c r="E56" s="4" t="s">
        <v>140</v>
      </c>
      <c r="F56" s="5" t="s">
        <v>14</v>
      </c>
      <c r="G56" s="17" t="s">
        <v>15</v>
      </c>
      <c r="H56" s="20">
        <v>93.45</v>
      </c>
      <c r="I56" s="25">
        <v>93.45</v>
      </c>
      <c r="J56" s="33">
        <f t="shared" si="2"/>
        <v>93.45</v>
      </c>
      <c r="K56" s="39" t="s">
        <v>143</v>
      </c>
    </row>
    <row r="57" spans="1:11">
      <c r="A57" s="3">
        <v>9284069</v>
      </c>
      <c r="B57" s="3" t="s">
        <v>170</v>
      </c>
      <c r="C57" s="3" t="s">
        <v>139</v>
      </c>
      <c r="D57" s="8"/>
      <c r="E57" s="4" t="s">
        <v>154</v>
      </c>
      <c r="F57" s="5" t="s">
        <v>14</v>
      </c>
      <c r="G57" s="17" t="s">
        <v>15</v>
      </c>
      <c r="H57" s="20">
        <v>95.13</v>
      </c>
      <c r="I57" s="25">
        <v>95.64</v>
      </c>
      <c r="J57" s="33">
        <f t="shared" si="2"/>
        <v>95.384999999999991</v>
      </c>
      <c r="K57" s="39" t="s">
        <v>143</v>
      </c>
    </row>
    <row r="58" spans="1:11">
      <c r="A58" s="3">
        <v>9173640</v>
      </c>
      <c r="B58" s="3" t="s">
        <v>171</v>
      </c>
      <c r="C58" s="3" t="s">
        <v>139</v>
      </c>
      <c r="D58" s="8"/>
      <c r="E58" s="4" t="s">
        <v>148</v>
      </c>
      <c r="F58" s="5" t="s">
        <v>14</v>
      </c>
      <c r="G58" s="17" t="s">
        <v>15</v>
      </c>
      <c r="H58" s="20">
        <v>94.47</v>
      </c>
      <c r="I58" s="25">
        <v>94.48</v>
      </c>
      <c r="J58" s="33">
        <f t="shared" si="2"/>
        <v>94.474999999999994</v>
      </c>
      <c r="K58" s="39" t="s">
        <v>156</v>
      </c>
    </row>
    <row r="59" spans="1:11">
      <c r="A59" s="3">
        <v>73153319</v>
      </c>
      <c r="B59" s="3" t="s">
        <v>172</v>
      </c>
      <c r="C59" s="3" t="s">
        <v>139</v>
      </c>
      <c r="D59" s="8"/>
      <c r="E59" s="4" t="s">
        <v>173</v>
      </c>
      <c r="F59" s="5" t="s">
        <v>14</v>
      </c>
      <c r="G59" s="17" t="s">
        <v>15</v>
      </c>
      <c r="H59" s="20">
        <v>93.28</v>
      </c>
      <c r="I59" s="25">
        <v>94.64</v>
      </c>
      <c r="J59" s="33">
        <f t="shared" si="2"/>
        <v>93.960000000000008</v>
      </c>
      <c r="K59" s="39" t="s">
        <v>143</v>
      </c>
    </row>
    <row r="60" spans="1:11">
      <c r="A60" s="3">
        <v>19895416</v>
      </c>
      <c r="B60" s="3" t="s">
        <v>174</v>
      </c>
      <c r="C60" s="3" t="s">
        <v>139</v>
      </c>
      <c r="D60" s="8"/>
      <c r="E60" s="4" t="s">
        <v>175</v>
      </c>
      <c r="F60" s="5" t="s">
        <v>14</v>
      </c>
      <c r="G60" s="17" t="s">
        <v>15</v>
      </c>
      <c r="H60" s="20">
        <v>93.45</v>
      </c>
      <c r="I60" s="25">
        <v>95.3</v>
      </c>
      <c r="J60" s="33">
        <f t="shared" si="2"/>
        <v>94.375</v>
      </c>
      <c r="K60" s="39" t="s">
        <v>141</v>
      </c>
    </row>
    <row r="61" spans="1:11">
      <c r="A61" s="3">
        <v>71633663</v>
      </c>
      <c r="B61" s="3" t="s">
        <v>176</v>
      </c>
      <c r="C61" s="3" t="s">
        <v>139</v>
      </c>
      <c r="D61" s="8"/>
      <c r="E61" s="4" t="s">
        <v>168</v>
      </c>
      <c r="F61" s="5" t="s">
        <v>14</v>
      </c>
      <c r="G61" s="17" t="s">
        <v>15</v>
      </c>
      <c r="H61" s="20">
        <v>94.64</v>
      </c>
      <c r="I61" s="25">
        <v>95.81</v>
      </c>
      <c r="J61" s="33">
        <f t="shared" si="2"/>
        <v>95.224999999999994</v>
      </c>
      <c r="K61" s="39" t="s">
        <v>156</v>
      </c>
    </row>
    <row r="62" spans="1:11">
      <c r="A62" s="3">
        <v>9285374</v>
      </c>
      <c r="B62" s="3" t="s">
        <v>177</v>
      </c>
      <c r="C62" s="3" t="s">
        <v>139</v>
      </c>
      <c r="D62" s="8"/>
      <c r="E62" s="4" t="s">
        <v>178</v>
      </c>
      <c r="F62" s="5" t="s">
        <v>14</v>
      </c>
      <c r="G62" s="17" t="s">
        <v>15</v>
      </c>
      <c r="H62" s="20">
        <v>93.96</v>
      </c>
      <c r="I62" s="25">
        <v>94.3</v>
      </c>
      <c r="J62" s="33">
        <f t="shared" si="2"/>
        <v>94.13</v>
      </c>
      <c r="K62" s="39" t="s">
        <v>156</v>
      </c>
    </row>
    <row r="63" spans="1:11">
      <c r="A63" s="3">
        <v>73266459</v>
      </c>
      <c r="B63" s="3" t="s">
        <v>179</v>
      </c>
      <c r="C63" s="3" t="s">
        <v>139</v>
      </c>
      <c r="D63" s="8"/>
      <c r="E63" s="4" t="s">
        <v>140</v>
      </c>
      <c r="F63" s="5"/>
      <c r="G63" s="17" t="s">
        <v>180</v>
      </c>
      <c r="H63" s="20">
        <v>95.47</v>
      </c>
      <c r="I63" s="25">
        <v>94.81</v>
      </c>
      <c r="J63" s="33">
        <f t="shared" si="2"/>
        <v>95.14</v>
      </c>
      <c r="K63" s="39" t="s">
        <v>143</v>
      </c>
    </row>
    <row r="64" spans="1:11">
      <c r="A64" s="3">
        <v>73127930</v>
      </c>
      <c r="B64" s="3" t="s">
        <v>181</v>
      </c>
      <c r="C64" s="3" t="s">
        <v>139</v>
      </c>
      <c r="D64" s="8"/>
      <c r="E64" s="4" t="s">
        <v>168</v>
      </c>
      <c r="F64" s="5" t="s">
        <v>14</v>
      </c>
      <c r="G64" s="17" t="s">
        <v>15</v>
      </c>
      <c r="H64" s="20">
        <v>94.64</v>
      </c>
      <c r="I64" s="25">
        <v>95.32</v>
      </c>
      <c r="J64" s="33">
        <f t="shared" si="2"/>
        <v>94.97999999999999</v>
      </c>
      <c r="K64" s="39" t="s">
        <v>143</v>
      </c>
    </row>
    <row r="65" spans="1:11">
      <c r="A65" s="3">
        <v>73109997</v>
      </c>
      <c r="B65" s="3" t="s">
        <v>182</v>
      </c>
      <c r="C65" s="3" t="s">
        <v>139</v>
      </c>
      <c r="D65" s="8"/>
      <c r="E65" s="4" t="s">
        <v>140</v>
      </c>
      <c r="F65" s="5" t="s">
        <v>14</v>
      </c>
      <c r="G65" s="17" t="s">
        <v>15</v>
      </c>
      <c r="H65" s="20">
        <v>94.96</v>
      </c>
      <c r="I65" s="25">
        <v>94.47</v>
      </c>
      <c r="J65" s="33">
        <f t="shared" si="2"/>
        <v>94.715000000000003</v>
      </c>
      <c r="K65" s="39" t="s">
        <v>141</v>
      </c>
    </row>
    <row r="66" spans="1:11">
      <c r="A66" s="3">
        <v>73112458</v>
      </c>
      <c r="B66" s="3" t="s">
        <v>183</v>
      </c>
      <c r="C66" s="3" t="s">
        <v>139</v>
      </c>
      <c r="D66" s="8"/>
      <c r="E66" s="4" t="s">
        <v>150</v>
      </c>
      <c r="F66" s="5" t="s">
        <v>14</v>
      </c>
      <c r="G66" s="17" t="s">
        <v>15</v>
      </c>
      <c r="H66" s="20">
        <v>94.13</v>
      </c>
      <c r="I66" s="25">
        <v>95.98</v>
      </c>
      <c r="J66" s="33">
        <f t="shared" si="2"/>
        <v>95.055000000000007</v>
      </c>
      <c r="K66" s="39" t="s">
        <v>141</v>
      </c>
    </row>
    <row r="67" spans="1:11">
      <c r="A67" s="3">
        <v>73098811</v>
      </c>
      <c r="B67" s="3" t="s">
        <v>184</v>
      </c>
      <c r="C67" s="3" t="s">
        <v>139</v>
      </c>
      <c r="D67" s="8"/>
      <c r="E67" s="4" t="s">
        <v>168</v>
      </c>
      <c r="F67" s="5" t="s">
        <v>14</v>
      </c>
      <c r="G67" s="17" t="s">
        <v>15</v>
      </c>
      <c r="H67" s="20">
        <v>94.13</v>
      </c>
      <c r="I67" s="25">
        <v>93.11</v>
      </c>
      <c r="J67" s="33">
        <f t="shared" si="2"/>
        <v>93.62</v>
      </c>
      <c r="K67" s="39" t="s">
        <v>141</v>
      </c>
    </row>
    <row r="68" spans="1:11">
      <c r="A68" s="3">
        <v>73093292</v>
      </c>
      <c r="B68" s="3" t="s">
        <v>185</v>
      </c>
      <c r="C68" s="3" t="s">
        <v>139</v>
      </c>
      <c r="D68" s="8"/>
      <c r="E68" s="4" t="s">
        <v>140</v>
      </c>
      <c r="F68" s="5" t="s">
        <v>14</v>
      </c>
      <c r="G68" s="17" t="s">
        <v>15</v>
      </c>
      <c r="H68" s="20">
        <v>95.64</v>
      </c>
      <c r="I68" s="25">
        <v>95.15</v>
      </c>
      <c r="J68" s="33">
        <f t="shared" si="2"/>
        <v>95.39500000000001</v>
      </c>
      <c r="K68" s="39" t="s">
        <v>143</v>
      </c>
    </row>
    <row r="69" spans="1:11">
      <c r="A69" s="3">
        <v>73147331</v>
      </c>
      <c r="B69" s="3" t="s">
        <v>186</v>
      </c>
      <c r="C69" s="3" t="s">
        <v>139</v>
      </c>
      <c r="D69" s="8"/>
      <c r="E69" s="4" t="s">
        <v>150</v>
      </c>
      <c r="F69" s="5" t="s">
        <v>14</v>
      </c>
      <c r="G69" s="17" t="s">
        <v>15</v>
      </c>
      <c r="H69" s="20">
        <v>93.62</v>
      </c>
      <c r="I69" s="25">
        <v>94.3</v>
      </c>
      <c r="J69" s="33">
        <f t="shared" ref="J69:J100" si="3">IFERROR(IF(AND(ISNUMBER(H69), ISNUMBER(I69)), (H69 + I69) / 2, ""), "")</f>
        <v>93.960000000000008</v>
      </c>
      <c r="K69" s="39" t="s">
        <v>156</v>
      </c>
    </row>
    <row r="70" spans="1:11">
      <c r="A70" s="3">
        <v>73115014</v>
      </c>
      <c r="B70" s="3" t="s">
        <v>187</v>
      </c>
      <c r="C70" s="3" t="s">
        <v>139</v>
      </c>
      <c r="D70" s="8"/>
      <c r="E70" s="4" t="s">
        <v>154</v>
      </c>
      <c r="F70" s="5" t="s">
        <v>14</v>
      </c>
      <c r="G70" s="17" t="s">
        <v>15</v>
      </c>
      <c r="H70" s="20">
        <v>93.79</v>
      </c>
      <c r="I70" s="25">
        <v>95.64</v>
      </c>
      <c r="J70" s="33">
        <f t="shared" si="3"/>
        <v>94.715000000000003</v>
      </c>
      <c r="K70" s="39" t="s">
        <v>143</v>
      </c>
    </row>
    <row r="71" spans="1:11">
      <c r="A71" s="3">
        <v>73132690</v>
      </c>
      <c r="B71" s="3" t="s">
        <v>188</v>
      </c>
      <c r="C71" s="3" t="s">
        <v>139</v>
      </c>
      <c r="D71" s="8"/>
      <c r="E71" s="4" t="s">
        <v>148</v>
      </c>
      <c r="F71" s="5" t="s">
        <v>14</v>
      </c>
      <c r="G71" s="17" t="s">
        <v>15</v>
      </c>
      <c r="H71" s="20">
        <v>94.13</v>
      </c>
      <c r="I71" s="25">
        <v>95.98</v>
      </c>
      <c r="J71" s="33">
        <f t="shared" si="3"/>
        <v>95.055000000000007</v>
      </c>
      <c r="K71" s="39" t="s">
        <v>141</v>
      </c>
    </row>
    <row r="72" spans="1:11">
      <c r="A72" s="3">
        <v>73574496</v>
      </c>
      <c r="B72" s="3" t="s">
        <v>189</v>
      </c>
      <c r="C72" s="3" t="s">
        <v>139</v>
      </c>
      <c r="D72" s="8"/>
      <c r="E72" s="4" t="s">
        <v>190</v>
      </c>
      <c r="F72" s="5" t="s">
        <v>14</v>
      </c>
      <c r="G72" s="17" t="s">
        <v>15</v>
      </c>
      <c r="H72" s="20">
        <v>94.47</v>
      </c>
      <c r="I72" s="25">
        <v>94.81</v>
      </c>
      <c r="J72" s="33">
        <f t="shared" si="3"/>
        <v>94.64</v>
      </c>
      <c r="K72" s="39" t="s">
        <v>143</v>
      </c>
    </row>
    <row r="73" spans="1:11">
      <c r="A73" s="3">
        <v>73123945</v>
      </c>
      <c r="B73" s="3" t="s">
        <v>191</v>
      </c>
      <c r="C73" s="3" t="s">
        <v>139</v>
      </c>
      <c r="D73" s="8"/>
      <c r="E73" s="4" t="s">
        <v>152</v>
      </c>
      <c r="F73" s="5" t="s">
        <v>14</v>
      </c>
      <c r="G73" s="17" t="s">
        <v>15</v>
      </c>
      <c r="H73" s="20">
        <v>93.96</v>
      </c>
      <c r="I73" s="25">
        <v>95.81</v>
      </c>
      <c r="J73" s="33">
        <f t="shared" si="3"/>
        <v>94.884999999999991</v>
      </c>
      <c r="K73" s="39" t="s">
        <v>141</v>
      </c>
    </row>
    <row r="74" spans="1:11">
      <c r="A74" s="3">
        <v>7886934</v>
      </c>
      <c r="B74" s="3" t="s">
        <v>192</v>
      </c>
      <c r="C74" s="3" t="s">
        <v>139</v>
      </c>
      <c r="D74" s="8"/>
      <c r="E74" s="4" t="s">
        <v>173</v>
      </c>
      <c r="F74" s="5" t="s">
        <v>14</v>
      </c>
      <c r="G74" s="17" t="s">
        <v>15</v>
      </c>
      <c r="H74" s="20">
        <v>95.3</v>
      </c>
      <c r="I74" s="25">
        <v>95.98</v>
      </c>
      <c r="J74" s="33">
        <f t="shared" si="3"/>
        <v>95.64</v>
      </c>
      <c r="K74" s="39" t="s">
        <v>143</v>
      </c>
    </row>
    <row r="75" spans="1:11">
      <c r="A75" s="3">
        <v>3951717</v>
      </c>
      <c r="B75" s="3" t="s">
        <v>193</v>
      </c>
      <c r="C75" s="3" t="s">
        <v>139</v>
      </c>
      <c r="D75" s="8"/>
      <c r="E75" s="4" t="s">
        <v>175</v>
      </c>
      <c r="F75" s="5" t="s">
        <v>14</v>
      </c>
      <c r="G75" s="17" t="s">
        <v>15</v>
      </c>
      <c r="H75" s="20">
        <v>93.28</v>
      </c>
      <c r="I75" s="25">
        <v>93.11</v>
      </c>
      <c r="J75" s="33">
        <f t="shared" si="3"/>
        <v>93.194999999999993</v>
      </c>
      <c r="K75" s="39" t="s">
        <v>143</v>
      </c>
    </row>
    <row r="76" spans="1:11">
      <c r="A76" s="3">
        <v>73150266</v>
      </c>
      <c r="B76" s="3" t="s">
        <v>194</v>
      </c>
      <c r="C76" s="3" t="s">
        <v>139</v>
      </c>
      <c r="D76" s="8"/>
      <c r="E76" s="4" t="s">
        <v>195</v>
      </c>
      <c r="F76" s="5" t="s">
        <v>14</v>
      </c>
      <c r="G76" s="17" t="s">
        <v>15</v>
      </c>
      <c r="H76" s="20">
        <v>94.13</v>
      </c>
      <c r="I76" s="25">
        <v>95.64</v>
      </c>
      <c r="J76" s="33">
        <f t="shared" si="3"/>
        <v>94.884999999999991</v>
      </c>
      <c r="K76" s="39" t="s">
        <v>141</v>
      </c>
    </row>
    <row r="77" spans="1:11">
      <c r="A77" s="3">
        <v>73081027</v>
      </c>
      <c r="B77" s="3" t="s">
        <v>196</v>
      </c>
      <c r="C77" s="3" t="s">
        <v>139</v>
      </c>
      <c r="D77" s="8"/>
      <c r="E77" s="4" t="s">
        <v>197</v>
      </c>
      <c r="F77" s="5"/>
      <c r="G77" s="17" t="s">
        <v>198</v>
      </c>
      <c r="H77" s="20">
        <v>94.05</v>
      </c>
      <c r="I77" s="25">
        <v>95.22</v>
      </c>
      <c r="J77" s="33">
        <f t="shared" si="3"/>
        <v>94.634999999999991</v>
      </c>
      <c r="K77" s="39" t="s">
        <v>143</v>
      </c>
    </row>
    <row r="78" spans="1:11">
      <c r="A78" s="3">
        <v>12552688</v>
      </c>
      <c r="B78" s="3" t="s">
        <v>199</v>
      </c>
      <c r="C78" s="3" t="s">
        <v>139</v>
      </c>
      <c r="D78" s="8"/>
      <c r="E78" s="4" t="s">
        <v>168</v>
      </c>
      <c r="F78" s="5" t="s">
        <v>14</v>
      </c>
      <c r="G78" s="17" t="s">
        <v>15</v>
      </c>
      <c r="H78" s="20">
        <v>94.64</v>
      </c>
      <c r="I78" s="25">
        <v>94.98</v>
      </c>
      <c r="J78" s="33">
        <f t="shared" si="3"/>
        <v>94.81</v>
      </c>
      <c r="K78" s="39" t="s">
        <v>143</v>
      </c>
    </row>
    <row r="79" spans="1:11">
      <c r="A79" s="3">
        <v>73139780</v>
      </c>
      <c r="B79" s="3" t="s">
        <v>200</v>
      </c>
      <c r="C79" s="3" t="s">
        <v>139</v>
      </c>
      <c r="D79" s="8"/>
      <c r="E79" s="4" t="s">
        <v>168</v>
      </c>
      <c r="F79" s="5" t="s">
        <v>14</v>
      </c>
      <c r="G79" s="17" t="s">
        <v>15</v>
      </c>
      <c r="H79" s="20">
        <v>94.64</v>
      </c>
      <c r="I79" s="25">
        <v>94.81</v>
      </c>
      <c r="J79" s="33">
        <f t="shared" si="3"/>
        <v>94.724999999999994</v>
      </c>
      <c r="K79" s="39" t="s">
        <v>143</v>
      </c>
    </row>
    <row r="80" spans="1:11">
      <c r="A80" s="3">
        <v>73166981</v>
      </c>
      <c r="B80" s="3" t="s">
        <v>201</v>
      </c>
      <c r="C80" s="3" t="s">
        <v>139</v>
      </c>
      <c r="D80" s="8"/>
      <c r="E80" s="4" t="s">
        <v>140</v>
      </c>
      <c r="F80" s="5" t="s">
        <v>14</v>
      </c>
      <c r="G80" s="17" t="s">
        <v>15</v>
      </c>
      <c r="H80" s="20">
        <v>94.64</v>
      </c>
      <c r="I80" s="25">
        <v>95.81</v>
      </c>
      <c r="J80" s="33">
        <f t="shared" si="3"/>
        <v>95.224999999999994</v>
      </c>
      <c r="K80" s="39" t="s">
        <v>141</v>
      </c>
    </row>
    <row r="81" spans="1:11">
      <c r="A81" s="3">
        <v>19812000</v>
      </c>
      <c r="B81" s="3" t="s">
        <v>202</v>
      </c>
      <c r="C81" s="3" t="s">
        <v>139</v>
      </c>
      <c r="D81" s="8"/>
      <c r="E81" s="4" t="s">
        <v>150</v>
      </c>
      <c r="F81" s="5" t="s">
        <v>14</v>
      </c>
      <c r="G81" s="17" t="s">
        <v>15</v>
      </c>
      <c r="H81" s="20">
        <v>94.47</v>
      </c>
      <c r="I81" s="25">
        <v>95.98</v>
      </c>
      <c r="J81" s="33">
        <f t="shared" si="3"/>
        <v>95.224999999999994</v>
      </c>
      <c r="K81" s="39" t="s">
        <v>143</v>
      </c>
    </row>
    <row r="82" spans="1:11">
      <c r="A82" s="3">
        <v>92506038</v>
      </c>
      <c r="B82" s="3" t="s">
        <v>203</v>
      </c>
      <c r="C82" s="3" t="s">
        <v>139</v>
      </c>
      <c r="D82" s="8"/>
      <c r="E82" s="4" t="s">
        <v>178</v>
      </c>
      <c r="F82" s="5" t="s">
        <v>14</v>
      </c>
      <c r="G82" s="17" t="s">
        <v>15</v>
      </c>
      <c r="H82" s="20">
        <v>95.13</v>
      </c>
      <c r="I82" s="25">
        <v>95.81</v>
      </c>
      <c r="J82" s="33">
        <f t="shared" si="3"/>
        <v>95.47</v>
      </c>
      <c r="K82" s="39" t="s">
        <v>143</v>
      </c>
    </row>
    <row r="83" spans="1:11">
      <c r="A83" s="3">
        <v>73087273</v>
      </c>
      <c r="B83" s="3" t="s">
        <v>204</v>
      </c>
      <c r="C83" s="3" t="s">
        <v>139</v>
      </c>
      <c r="D83" s="8"/>
      <c r="E83" s="4" t="s">
        <v>168</v>
      </c>
      <c r="F83" s="5" t="s">
        <v>14</v>
      </c>
      <c r="G83" s="17" t="s">
        <v>15</v>
      </c>
      <c r="H83" s="20">
        <v>93.28</v>
      </c>
      <c r="I83" s="25"/>
      <c r="J83" s="33" t="str">
        <f t="shared" si="3"/>
        <v/>
      </c>
      <c r="K83" s="39"/>
    </row>
    <row r="84" spans="1:11">
      <c r="A84" s="3">
        <v>73121648</v>
      </c>
      <c r="B84" s="3" t="s">
        <v>205</v>
      </c>
      <c r="C84" s="3" t="s">
        <v>139</v>
      </c>
      <c r="D84" s="8"/>
      <c r="E84" s="4" t="s">
        <v>168</v>
      </c>
      <c r="F84" s="5" t="s">
        <v>14</v>
      </c>
      <c r="G84" s="17" t="s">
        <v>15</v>
      </c>
      <c r="H84" s="20">
        <v>95.3</v>
      </c>
      <c r="I84" s="25">
        <v>95.98</v>
      </c>
      <c r="J84" s="33">
        <f t="shared" si="3"/>
        <v>95.64</v>
      </c>
      <c r="K84" s="39" t="s">
        <v>141</v>
      </c>
    </row>
    <row r="85" spans="1:11">
      <c r="A85" s="3">
        <v>73155307</v>
      </c>
      <c r="B85" s="3" t="s">
        <v>206</v>
      </c>
      <c r="C85" s="3" t="s">
        <v>139</v>
      </c>
      <c r="D85" s="8"/>
      <c r="E85" s="4" t="s">
        <v>190</v>
      </c>
      <c r="F85" s="5" t="s">
        <v>14</v>
      </c>
      <c r="G85" s="17" t="s">
        <v>15</v>
      </c>
      <c r="H85" s="20">
        <v>94.47</v>
      </c>
      <c r="I85" s="25">
        <v>94.98</v>
      </c>
      <c r="J85" s="33">
        <f t="shared" si="3"/>
        <v>94.724999999999994</v>
      </c>
      <c r="K85" s="39" t="s">
        <v>143</v>
      </c>
    </row>
    <row r="86" spans="1:11">
      <c r="A86" s="3">
        <v>73153296</v>
      </c>
      <c r="B86" s="3" t="s">
        <v>207</v>
      </c>
      <c r="C86" s="3" t="s">
        <v>139</v>
      </c>
      <c r="D86" s="8"/>
      <c r="E86" s="4" t="s">
        <v>178</v>
      </c>
      <c r="F86" s="5" t="s">
        <v>14</v>
      </c>
      <c r="G86" s="17" t="s">
        <v>15</v>
      </c>
      <c r="H86" s="20">
        <v>95.3</v>
      </c>
      <c r="I86" s="25">
        <v>94.47</v>
      </c>
      <c r="J86" s="33">
        <f t="shared" si="3"/>
        <v>94.884999999999991</v>
      </c>
      <c r="K86" s="39" t="s">
        <v>143</v>
      </c>
    </row>
    <row r="87" spans="1:11">
      <c r="A87" s="3">
        <v>73145545</v>
      </c>
      <c r="B87" s="3" t="s">
        <v>208</v>
      </c>
      <c r="C87" s="3" t="s">
        <v>139</v>
      </c>
      <c r="D87" s="8"/>
      <c r="E87" s="4" t="s">
        <v>154</v>
      </c>
      <c r="F87" s="5" t="s">
        <v>14</v>
      </c>
      <c r="G87" s="17" t="s">
        <v>15</v>
      </c>
      <c r="H87" s="20">
        <v>95.81</v>
      </c>
      <c r="I87" s="25">
        <v>95.81</v>
      </c>
      <c r="J87" s="33">
        <f t="shared" si="3"/>
        <v>95.81</v>
      </c>
      <c r="K87" s="39" t="s">
        <v>143</v>
      </c>
    </row>
    <row r="88" spans="1:11">
      <c r="A88" s="3">
        <v>73121636</v>
      </c>
      <c r="B88" s="3" t="s">
        <v>209</v>
      </c>
      <c r="C88" s="3" t="s">
        <v>139</v>
      </c>
      <c r="D88" s="8"/>
      <c r="E88" s="4" t="s">
        <v>148</v>
      </c>
      <c r="F88" s="5" t="s">
        <v>14</v>
      </c>
      <c r="G88" s="17" t="s">
        <v>15</v>
      </c>
      <c r="H88" s="20">
        <v>94.13</v>
      </c>
      <c r="I88" s="25">
        <v>94.48</v>
      </c>
      <c r="J88" s="33">
        <f t="shared" si="3"/>
        <v>94.305000000000007</v>
      </c>
      <c r="K88" s="39" t="s">
        <v>143</v>
      </c>
    </row>
    <row r="89" spans="1:11">
      <c r="A89" s="3">
        <v>73079325</v>
      </c>
      <c r="B89" s="3" t="s">
        <v>210</v>
      </c>
      <c r="C89" s="3" t="s">
        <v>139</v>
      </c>
      <c r="D89" s="8"/>
      <c r="E89" s="4" t="s">
        <v>190</v>
      </c>
      <c r="F89" s="5" t="s">
        <v>14</v>
      </c>
      <c r="G89" s="17" t="s">
        <v>15</v>
      </c>
      <c r="H89" s="20">
        <v>93.45</v>
      </c>
      <c r="I89" s="25">
        <v>93.79</v>
      </c>
      <c r="J89" s="33">
        <f t="shared" si="3"/>
        <v>93.62</v>
      </c>
      <c r="K89" s="39" t="s">
        <v>143</v>
      </c>
    </row>
    <row r="90" spans="1:11">
      <c r="A90" s="3">
        <v>73121381</v>
      </c>
      <c r="B90" s="3" t="s">
        <v>211</v>
      </c>
      <c r="C90" s="3" t="s">
        <v>139</v>
      </c>
      <c r="D90" s="8"/>
      <c r="E90" s="4" t="s">
        <v>152</v>
      </c>
      <c r="F90" s="5" t="s">
        <v>14</v>
      </c>
      <c r="G90" s="17" t="s">
        <v>15</v>
      </c>
      <c r="H90" s="20">
        <v>94.13</v>
      </c>
      <c r="I90" s="25">
        <v>94.64</v>
      </c>
      <c r="J90" s="33">
        <f t="shared" si="3"/>
        <v>94.384999999999991</v>
      </c>
      <c r="K90" s="39" t="s">
        <v>143</v>
      </c>
    </row>
    <row r="91" spans="1:11">
      <c r="A91" s="3">
        <v>19792617</v>
      </c>
      <c r="B91" s="3" t="s">
        <v>212</v>
      </c>
      <c r="C91" s="3" t="s">
        <v>139</v>
      </c>
      <c r="D91" s="8"/>
      <c r="E91" s="4" t="s">
        <v>173</v>
      </c>
      <c r="F91" s="5" t="s">
        <v>14</v>
      </c>
      <c r="G91" s="17" t="s">
        <v>15</v>
      </c>
      <c r="H91" s="20">
        <v>94.47</v>
      </c>
      <c r="I91" s="25">
        <v>95.98</v>
      </c>
      <c r="J91" s="33">
        <f t="shared" si="3"/>
        <v>95.224999999999994</v>
      </c>
      <c r="K91" s="39" t="s">
        <v>143</v>
      </c>
    </row>
    <row r="92" spans="1:11">
      <c r="A92" s="3">
        <v>73093253</v>
      </c>
      <c r="B92" s="3" t="s">
        <v>213</v>
      </c>
      <c r="C92" s="3" t="s">
        <v>139</v>
      </c>
      <c r="D92" s="8"/>
      <c r="E92" s="4" t="s">
        <v>175</v>
      </c>
      <c r="F92" s="5" t="s">
        <v>14</v>
      </c>
      <c r="G92" s="17" t="s">
        <v>15</v>
      </c>
      <c r="H92" s="20">
        <v>94.47</v>
      </c>
      <c r="I92" s="25">
        <v>95.81</v>
      </c>
      <c r="J92" s="33">
        <f t="shared" si="3"/>
        <v>95.14</v>
      </c>
      <c r="K92" s="39" t="s">
        <v>143</v>
      </c>
    </row>
    <row r="93" spans="1:11">
      <c r="A93" s="3">
        <v>73093341</v>
      </c>
      <c r="B93" s="3" t="s">
        <v>214</v>
      </c>
      <c r="C93" s="3" t="s">
        <v>139</v>
      </c>
      <c r="D93" s="8"/>
      <c r="E93" s="4" t="s">
        <v>159</v>
      </c>
      <c r="F93" s="5" t="s">
        <v>14</v>
      </c>
      <c r="G93" s="17" t="s">
        <v>15</v>
      </c>
      <c r="H93" s="20">
        <v>94.47</v>
      </c>
      <c r="I93" s="25">
        <v>95.32</v>
      </c>
      <c r="J93" s="33">
        <f t="shared" si="3"/>
        <v>94.894999999999996</v>
      </c>
      <c r="K93" s="39" t="s">
        <v>143</v>
      </c>
    </row>
    <row r="94" spans="1:11">
      <c r="A94" s="3">
        <v>3882417</v>
      </c>
      <c r="B94" s="3" t="s">
        <v>215</v>
      </c>
      <c r="C94" s="3" t="s">
        <v>139</v>
      </c>
      <c r="D94" s="8"/>
      <c r="E94" s="4" t="s">
        <v>140</v>
      </c>
      <c r="F94" s="5" t="s">
        <v>14</v>
      </c>
      <c r="G94" s="17" t="s">
        <v>15</v>
      </c>
      <c r="H94" s="20">
        <v>95.81</v>
      </c>
      <c r="I94" s="25">
        <v>94.64</v>
      </c>
      <c r="J94" s="33">
        <f t="shared" si="3"/>
        <v>95.224999999999994</v>
      </c>
      <c r="K94" s="39" t="s">
        <v>143</v>
      </c>
    </row>
    <row r="95" spans="1:11">
      <c r="A95" s="3">
        <v>73097282</v>
      </c>
      <c r="B95" s="3" t="s">
        <v>216</v>
      </c>
      <c r="C95" s="3" t="s">
        <v>139</v>
      </c>
      <c r="D95" s="8"/>
      <c r="E95" s="4" t="s">
        <v>150</v>
      </c>
      <c r="F95" s="5" t="s">
        <v>14</v>
      </c>
      <c r="G95" s="17" t="s">
        <v>15</v>
      </c>
      <c r="H95" s="20">
        <v>94.64</v>
      </c>
      <c r="I95" s="25">
        <v>95.15</v>
      </c>
      <c r="J95" s="33">
        <f t="shared" si="3"/>
        <v>94.89500000000001</v>
      </c>
      <c r="K95" s="39" t="s">
        <v>143</v>
      </c>
    </row>
    <row r="96" spans="1:11">
      <c r="A96" s="3">
        <v>73116571</v>
      </c>
      <c r="B96" s="3" t="s">
        <v>217</v>
      </c>
      <c r="C96" s="3" t="s">
        <v>139</v>
      </c>
      <c r="D96" s="8"/>
      <c r="E96" s="4" t="s">
        <v>168</v>
      </c>
      <c r="F96" s="5" t="s">
        <v>14</v>
      </c>
      <c r="G96" s="17" t="s">
        <v>15</v>
      </c>
      <c r="H96" s="20">
        <v>94.13</v>
      </c>
      <c r="I96" s="25">
        <v>94.81</v>
      </c>
      <c r="J96" s="33">
        <f t="shared" si="3"/>
        <v>94.47</v>
      </c>
      <c r="K96" s="39" t="s">
        <v>141</v>
      </c>
    </row>
    <row r="97" spans="1:11">
      <c r="A97" s="3">
        <v>73555555</v>
      </c>
      <c r="B97" s="3" t="s">
        <v>218</v>
      </c>
      <c r="C97" s="3" t="s">
        <v>139</v>
      </c>
      <c r="D97" s="8"/>
      <c r="E97" s="4" t="s">
        <v>140</v>
      </c>
      <c r="F97" s="5" t="s">
        <v>14</v>
      </c>
      <c r="G97" s="17" t="s">
        <v>15</v>
      </c>
      <c r="H97" s="20">
        <v>95.64</v>
      </c>
      <c r="I97" s="25">
        <v>94.98</v>
      </c>
      <c r="J97" s="33">
        <f t="shared" si="3"/>
        <v>95.31</v>
      </c>
      <c r="K97" s="39" t="s">
        <v>156</v>
      </c>
    </row>
    <row r="98" spans="1:11">
      <c r="A98" s="3">
        <v>73125251</v>
      </c>
      <c r="B98" s="3" t="s">
        <v>219</v>
      </c>
      <c r="C98" s="3" t="s">
        <v>139</v>
      </c>
      <c r="D98" s="8"/>
      <c r="E98" s="4" t="s">
        <v>168</v>
      </c>
      <c r="F98" s="5" t="s">
        <v>14</v>
      </c>
      <c r="G98" s="17" t="s">
        <v>15</v>
      </c>
      <c r="H98" s="20">
        <v>95.81</v>
      </c>
      <c r="I98" s="25">
        <v>95.98</v>
      </c>
      <c r="J98" s="33">
        <f t="shared" si="3"/>
        <v>95.89500000000001</v>
      </c>
      <c r="K98" s="39" t="s">
        <v>143</v>
      </c>
    </row>
    <row r="99" spans="1:11">
      <c r="A99" s="3">
        <v>73147792</v>
      </c>
      <c r="B99" s="3" t="s">
        <v>220</v>
      </c>
      <c r="C99" s="3" t="s">
        <v>139</v>
      </c>
      <c r="D99" s="8"/>
      <c r="E99" s="4" t="s">
        <v>150</v>
      </c>
      <c r="F99" s="5" t="s">
        <v>14</v>
      </c>
      <c r="G99" s="17" t="s">
        <v>15</v>
      </c>
      <c r="H99" s="20">
        <v>93.96</v>
      </c>
      <c r="I99" s="25">
        <v>94.13</v>
      </c>
      <c r="J99" s="33">
        <f t="shared" si="3"/>
        <v>94.044999999999987</v>
      </c>
      <c r="K99" s="39" t="s">
        <v>143</v>
      </c>
    </row>
    <row r="100" spans="1:11">
      <c r="A100" s="3">
        <v>3882417</v>
      </c>
      <c r="B100" s="3" t="s">
        <v>221</v>
      </c>
      <c r="C100" s="3" t="s">
        <v>139</v>
      </c>
      <c r="D100" s="8"/>
      <c r="E100" s="4" t="s">
        <v>222</v>
      </c>
      <c r="F100" s="5" t="s">
        <v>14</v>
      </c>
      <c r="G100" s="17" t="s">
        <v>15</v>
      </c>
      <c r="H100" s="20">
        <v>95.81</v>
      </c>
      <c r="I100" s="25">
        <v>94.64</v>
      </c>
      <c r="J100" s="33">
        <f t="shared" si="3"/>
        <v>95.224999999999994</v>
      </c>
      <c r="K100" s="39" t="s">
        <v>143</v>
      </c>
    </row>
    <row r="101" spans="1:11">
      <c r="A101" s="3">
        <v>73137686</v>
      </c>
      <c r="B101" s="3" t="s">
        <v>223</v>
      </c>
      <c r="C101" s="3" t="s">
        <v>139</v>
      </c>
      <c r="D101" s="8"/>
      <c r="E101" s="4" t="s">
        <v>140</v>
      </c>
      <c r="F101" s="5" t="s">
        <v>14</v>
      </c>
      <c r="G101" s="17" t="s">
        <v>15</v>
      </c>
      <c r="H101" s="20">
        <v>93.45</v>
      </c>
      <c r="I101" s="25">
        <v>94.13</v>
      </c>
      <c r="J101" s="33">
        <f t="shared" ref="J101:J132" si="4">IFERROR(IF(AND(ISNUMBER(H101), ISNUMBER(I101)), (H101 + I101) / 2, ""), "")</f>
        <v>93.789999999999992</v>
      </c>
      <c r="K101" s="39" t="s">
        <v>143</v>
      </c>
    </row>
    <row r="102" spans="1:11">
      <c r="A102" s="3">
        <v>9094306</v>
      </c>
      <c r="B102" s="5" t="s">
        <v>224</v>
      </c>
      <c r="C102" s="3" t="s">
        <v>225</v>
      </c>
      <c r="D102" s="5" t="s">
        <v>226</v>
      </c>
      <c r="E102" s="6" t="s">
        <v>227</v>
      </c>
      <c r="F102" s="5" t="s">
        <v>14</v>
      </c>
      <c r="G102" s="18" t="s">
        <v>136</v>
      </c>
      <c r="H102" s="20">
        <v>91.5</v>
      </c>
      <c r="I102" s="25">
        <v>95.3</v>
      </c>
      <c r="J102" s="33">
        <f t="shared" si="4"/>
        <v>93.4</v>
      </c>
      <c r="K102" s="40" t="s">
        <v>228</v>
      </c>
    </row>
    <row r="103" spans="1:11">
      <c r="A103" s="3">
        <v>45760381</v>
      </c>
      <c r="B103" s="3" t="s">
        <v>229</v>
      </c>
      <c r="C103" s="3" t="s">
        <v>225</v>
      </c>
      <c r="D103" s="3"/>
      <c r="E103" s="4" t="s">
        <v>230</v>
      </c>
      <c r="F103" s="5" t="s">
        <v>14</v>
      </c>
      <c r="G103" s="17" t="s">
        <v>27</v>
      </c>
      <c r="H103" s="20">
        <v>100</v>
      </c>
      <c r="I103" s="25">
        <v>100</v>
      </c>
      <c r="J103" s="33">
        <f t="shared" si="4"/>
        <v>100</v>
      </c>
      <c r="K103" s="40" t="s">
        <v>228</v>
      </c>
    </row>
    <row r="104" spans="1:11">
      <c r="A104" s="3">
        <v>1148693125</v>
      </c>
      <c r="B104" s="3" t="s">
        <v>231</v>
      </c>
      <c r="C104" s="3" t="s">
        <v>225</v>
      </c>
      <c r="D104" s="3"/>
      <c r="E104" s="4" t="s">
        <v>232</v>
      </c>
      <c r="F104" s="5" t="s">
        <v>14</v>
      </c>
      <c r="G104" s="17" t="s">
        <v>27</v>
      </c>
      <c r="H104" s="20">
        <v>96.6</v>
      </c>
      <c r="I104" s="25">
        <v>91.5</v>
      </c>
      <c r="J104" s="33">
        <f t="shared" si="4"/>
        <v>94.05</v>
      </c>
      <c r="K104" s="39" t="s">
        <v>228</v>
      </c>
    </row>
    <row r="105" spans="1:11">
      <c r="A105" s="3">
        <v>73076757</v>
      </c>
      <c r="B105" s="5" t="s">
        <v>233</v>
      </c>
      <c r="C105" s="3" t="s">
        <v>225</v>
      </c>
      <c r="D105" s="5"/>
      <c r="E105" s="6" t="s">
        <v>227</v>
      </c>
      <c r="F105" s="5" t="s">
        <v>14</v>
      </c>
      <c r="G105" s="18" t="s">
        <v>84</v>
      </c>
      <c r="H105" s="20">
        <v>91.5</v>
      </c>
      <c r="I105" s="25">
        <v>93.02</v>
      </c>
      <c r="J105" s="33">
        <f t="shared" si="4"/>
        <v>92.259999999999991</v>
      </c>
      <c r="K105" s="40" t="s">
        <v>228</v>
      </c>
    </row>
    <row r="106" spans="1:11">
      <c r="A106" s="3">
        <v>9171620</v>
      </c>
      <c r="B106" s="5" t="s">
        <v>234</v>
      </c>
      <c r="C106" s="3" t="s">
        <v>225</v>
      </c>
      <c r="D106" s="7">
        <v>34578</v>
      </c>
      <c r="E106" s="6" t="s">
        <v>227</v>
      </c>
      <c r="F106" s="5" t="s">
        <v>14</v>
      </c>
      <c r="G106" s="18" t="s">
        <v>136</v>
      </c>
      <c r="H106" s="20">
        <v>91.5</v>
      </c>
      <c r="I106" s="25">
        <v>95.75</v>
      </c>
      <c r="J106" s="33">
        <f t="shared" si="4"/>
        <v>93.625</v>
      </c>
      <c r="K106" s="40" t="s">
        <v>228</v>
      </c>
    </row>
    <row r="107" spans="1:11">
      <c r="A107" s="3">
        <v>73075234</v>
      </c>
      <c r="B107" s="5" t="s">
        <v>235</v>
      </c>
      <c r="C107" s="3" t="s">
        <v>225</v>
      </c>
      <c r="D107" s="5"/>
      <c r="E107" s="6" t="s">
        <v>236</v>
      </c>
      <c r="F107" s="5" t="s">
        <v>14</v>
      </c>
      <c r="G107" s="18" t="s">
        <v>84</v>
      </c>
      <c r="H107" s="20">
        <v>91.5</v>
      </c>
      <c r="I107" s="25">
        <v>91.5</v>
      </c>
      <c r="J107" s="33">
        <f t="shared" si="4"/>
        <v>91.5</v>
      </c>
      <c r="K107" s="40" t="s">
        <v>228</v>
      </c>
    </row>
    <row r="108" spans="1:11">
      <c r="A108" s="3">
        <v>33155118</v>
      </c>
      <c r="B108" s="5" t="s">
        <v>237</v>
      </c>
      <c r="C108" s="3" t="s">
        <v>225</v>
      </c>
      <c r="D108" s="7">
        <v>42249</v>
      </c>
      <c r="E108" s="6" t="s">
        <v>238</v>
      </c>
      <c r="F108" s="5" t="s">
        <v>14</v>
      </c>
      <c r="G108" s="18" t="s">
        <v>22</v>
      </c>
      <c r="H108" s="20">
        <v>100</v>
      </c>
      <c r="I108" s="25">
        <v>95.75</v>
      </c>
      <c r="J108" s="33">
        <f t="shared" si="4"/>
        <v>97.875</v>
      </c>
      <c r="K108" s="40" t="s">
        <v>228</v>
      </c>
    </row>
    <row r="109" spans="1:11">
      <c r="A109" s="3">
        <v>9151836</v>
      </c>
      <c r="B109" s="5" t="s">
        <v>239</v>
      </c>
      <c r="C109" s="3" t="s">
        <v>225</v>
      </c>
      <c r="D109" s="7">
        <v>34578</v>
      </c>
      <c r="E109" s="6" t="s">
        <v>240</v>
      </c>
      <c r="F109" s="5" t="s">
        <v>14</v>
      </c>
      <c r="G109" s="18" t="s">
        <v>84</v>
      </c>
      <c r="H109" s="20">
        <v>91.5</v>
      </c>
      <c r="I109" s="25">
        <v>99.1</v>
      </c>
      <c r="J109" s="33">
        <f t="shared" si="4"/>
        <v>95.3</v>
      </c>
      <c r="K109" s="40" t="s">
        <v>228</v>
      </c>
    </row>
    <row r="110" spans="1:11">
      <c r="A110" s="3">
        <v>9151283</v>
      </c>
      <c r="B110" s="5" t="s">
        <v>241</v>
      </c>
      <c r="C110" s="3" t="s">
        <v>225</v>
      </c>
      <c r="D110" s="7">
        <v>34578</v>
      </c>
      <c r="E110" s="6" t="s">
        <v>240</v>
      </c>
      <c r="F110" s="5" t="s">
        <v>14</v>
      </c>
      <c r="G110" s="18" t="s">
        <v>84</v>
      </c>
      <c r="H110" s="20">
        <v>91.5</v>
      </c>
      <c r="I110" s="25">
        <v>92.57</v>
      </c>
      <c r="J110" s="33">
        <f t="shared" si="4"/>
        <v>92.034999999999997</v>
      </c>
      <c r="K110" s="40" t="s">
        <v>228</v>
      </c>
    </row>
    <row r="111" spans="1:11">
      <c r="A111" s="3">
        <v>73086526</v>
      </c>
      <c r="B111" s="5" t="s">
        <v>242</v>
      </c>
      <c r="C111" s="3" t="s">
        <v>225</v>
      </c>
      <c r="D111" s="5"/>
      <c r="E111" s="6" t="s">
        <v>236</v>
      </c>
      <c r="F111" s="5" t="s">
        <v>14</v>
      </c>
      <c r="G111" s="18" t="s">
        <v>84</v>
      </c>
      <c r="H111" s="20">
        <v>91.5</v>
      </c>
      <c r="I111" s="25">
        <v>93.02</v>
      </c>
      <c r="J111" s="33">
        <f t="shared" si="4"/>
        <v>92.259999999999991</v>
      </c>
      <c r="K111" s="40" t="s">
        <v>228</v>
      </c>
    </row>
    <row r="112" spans="1:11">
      <c r="A112" s="3">
        <v>9151395</v>
      </c>
      <c r="B112" s="5" t="s">
        <v>243</v>
      </c>
      <c r="C112" s="3" t="s">
        <v>225</v>
      </c>
      <c r="D112" s="5"/>
      <c r="E112" s="6" t="s">
        <v>244</v>
      </c>
      <c r="F112" s="5" t="s">
        <v>14</v>
      </c>
      <c r="G112" s="18" t="s">
        <v>84</v>
      </c>
      <c r="H112" s="20">
        <v>91.5</v>
      </c>
      <c r="I112" s="25">
        <v>93.38</v>
      </c>
      <c r="J112" s="33">
        <f t="shared" si="4"/>
        <v>92.44</v>
      </c>
      <c r="K112" s="40" t="s">
        <v>228</v>
      </c>
    </row>
    <row r="113" spans="1:11">
      <c r="A113" s="3">
        <v>1143333046</v>
      </c>
      <c r="B113" s="3" t="s">
        <v>245</v>
      </c>
      <c r="C113" s="3" t="s">
        <v>225</v>
      </c>
      <c r="D113" s="3"/>
      <c r="E113" s="4" t="s">
        <v>246</v>
      </c>
      <c r="F113" s="5" t="s">
        <v>14</v>
      </c>
      <c r="G113" s="17" t="s">
        <v>84</v>
      </c>
      <c r="H113" s="20">
        <v>91.5</v>
      </c>
      <c r="I113" s="25">
        <v>93.2</v>
      </c>
      <c r="J113" s="33">
        <f t="shared" si="4"/>
        <v>92.35</v>
      </c>
      <c r="K113" s="39" t="s">
        <v>228</v>
      </c>
    </row>
    <row r="114" spans="1:11">
      <c r="A114" s="3">
        <v>9177691</v>
      </c>
      <c r="B114" s="5" t="s">
        <v>247</v>
      </c>
      <c r="C114" s="3" t="s">
        <v>225</v>
      </c>
      <c r="D114" s="7"/>
      <c r="E114" s="6" t="s">
        <v>94</v>
      </c>
      <c r="F114" s="5" t="s">
        <v>14</v>
      </c>
      <c r="G114" s="18" t="s">
        <v>27</v>
      </c>
      <c r="H114" s="20">
        <v>100</v>
      </c>
      <c r="I114" s="25">
        <v>100</v>
      </c>
      <c r="J114" s="33">
        <f t="shared" si="4"/>
        <v>100</v>
      </c>
      <c r="K114" s="40" t="s">
        <v>123</v>
      </c>
    </row>
    <row r="115" spans="1:11">
      <c r="A115" s="3">
        <v>45755307</v>
      </c>
      <c r="B115" s="3" t="s">
        <v>248</v>
      </c>
      <c r="C115" s="3" t="s">
        <v>225</v>
      </c>
      <c r="D115" s="3"/>
      <c r="E115" s="4" t="s">
        <v>32</v>
      </c>
      <c r="F115" s="5" t="s">
        <v>14</v>
      </c>
      <c r="G115" s="17" t="s">
        <v>27</v>
      </c>
      <c r="H115" s="20">
        <v>96.93</v>
      </c>
      <c r="I115" s="25">
        <v>100</v>
      </c>
      <c r="J115" s="33">
        <f t="shared" si="4"/>
        <v>98.465000000000003</v>
      </c>
      <c r="K115" s="39" t="s">
        <v>123</v>
      </c>
    </row>
    <row r="116" spans="1:11">
      <c r="A116" s="3">
        <v>73102627</v>
      </c>
      <c r="B116" s="3" t="s">
        <v>249</v>
      </c>
      <c r="C116" s="3" t="s">
        <v>225</v>
      </c>
      <c r="D116" s="3"/>
      <c r="E116" s="4" t="s">
        <v>250</v>
      </c>
      <c r="F116" s="5"/>
      <c r="G116" s="17" t="s">
        <v>27</v>
      </c>
      <c r="H116" s="20">
        <v>100</v>
      </c>
      <c r="I116" s="25">
        <v>91.5</v>
      </c>
      <c r="J116" s="33">
        <f t="shared" si="4"/>
        <v>95.75</v>
      </c>
      <c r="K116" s="39" t="s">
        <v>123</v>
      </c>
    </row>
    <row r="117" spans="1:11">
      <c r="A117" s="3">
        <v>73112059</v>
      </c>
      <c r="B117" s="5" t="s">
        <v>251</v>
      </c>
      <c r="C117" s="3" t="s">
        <v>225</v>
      </c>
      <c r="D117" s="7"/>
      <c r="E117" s="6" t="s">
        <v>252</v>
      </c>
      <c r="F117" s="5" t="s">
        <v>14</v>
      </c>
      <c r="G117" s="18" t="s">
        <v>33</v>
      </c>
      <c r="H117" s="20">
        <v>100</v>
      </c>
      <c r="I117" s="25">
        <v>100</v>
      </c>
      <c r="J117" s="33">
        <f t="shared" si="4"/>
        <v>100</v>
      </c>
      <c r="K117" s="40" t="s">
        <v>228</v>
      </c>
    </row>
    <row r="118" spans="1:11">
      <c r="A118" s="3">
        <v>32906814</v>
      </c>
      <c r="B118" s="5" t="s">
        <v>253</v>
      </c>
      <c r="C118" s="3" t="s">
        <v>225</v>
      </c>
      <c r="D118" s="7"/>
      <c r="E118" s="6" t="s">
        <v>254</v>
      </c>
      <c r="F118" s="5" t="s">
        <v>14</v>
      </c>
      <c r="G118" s="18" t="s">
        <v>84</v>
      </c>
      <c r="H118" s="20">
        <v>100</v>
      </c>
      <c r="I118" s="25">
        <v>100</v>
      </c>
      <c r="J118" s="33">
        <f t="shared" si="4"/>
        <v>100</v>
      </c>
      <c r="K118" s="40" t="s">
        <v>123</v>
      </c>
    </row>
    <row r="119" spans="1:11">
      <c r="A119" s="3">
        <v>45520681</v>
      </c>
      <c r="B119" s="3" t="s">
        <v>255</v>
      </c>
      <c r="C119" s="3" t="s">
        <v>225</v>
      </c>
      <c r="D119" s="8"/>
      <c r="E119" s="4" t="s">
        <v>227</v>
      </c>
      <c r="F119" s="5"/>
      <c r="G119" s="17" t="s">
        <v>136</v>
      </c>
      <c r="H119" s="20">
        <v>98.3</v>
      </c>
      <c r="I119" s="25">
        <v>100</v>
      </c>
      <c r="J119" s="33">
        <f t="shared" si="4"/>
        <v>99.15</v>
      </c>
      <c r="K119" s="39" t="s">
        <v>228</v>
      </c>
    </row>
    <row r="120" spans="1:11">
      <c r="A120" s="3">
        <v>73071179</v>
      </c>
      <c r="B120" s="5" t="s">
        <v>256</v>
      </c>
      <c r="C120" s="3" t="s">
        <v>225</v>
      </c>
      <c r="D120" s="5" t="s">
        <v>257</v>
      </c>
      <c r="E120" s="6" t="s">
        <v>258</v>
      </c>
      <c r="F120" s="5" t="s">
        <v>14</v>
      </c>
      <c r="G120" s="18" t="s">
        <v>84</v>
      </c>
      <c r="H120" s="20">
        <v>99.15</v>
      </c>
      <c r="I120" s="25">
        <v>95.75</v>
      </c>
      <c r="J120" s="33">
        <f t="shared" si="4"/>
        <v>97.45</v>
      </c>
      <c r="K120" s="40" t="s">
        <v>228</v>
      </c>
    </row>
    <row r="121" spans="1:11">
      <c r="A121" s="3">
        <v>73099255</v>
      </c>
      <c r="B121" s="3" t="s">
        <v>259</v>
      </c>
      <c r="C121" s="3" t="s">
        <v>225</v>
      </c>
      <c r="D121" s="3"/>
      <c r="E121" s="4" t="s">
        <v>238</v>
      </c>
      <c r="F121" s="5"/>
      <c r="G121" s="17" t="s">
        <v>260</v>
      </c>
      <c r="H121" s="20">
        <v>94.05</v>
      </c>
      <c r="I121" s="25">
        <v>95.57</v>
      </c>
      <c r="J121" s="33">
        <f t="shared" si="4"/>
        <v>94.81</v>
      </c>
      <c r="K121" s="39" t="s">
        <v>228</v>
      </c>
    </row>
    <row r="122" spans="1:11">
      <c r="A122" s="3">
        <v>7928351</v>
      </c>
      <c r="B122" s="5" t="s">
        <v>261</v>
      </c>
      <c r="C122" s="3" t="s">
        <v>225</v>
      </c>
      <c r="D122" s="5" t="s">
        <v>262</v>
      </c>
      <c r="E122" s="6" t="s">
        <v>227</v>
      </c>
      <c r="F122" s="5" t="s">
        <v>14</v>
      </c>
      <c r="G122" s="18" t="s">
        <v>136</v>
      </c>
      <c r="H122" s="20">
        <v>97.45</v>
      </c>
      <c r="I122" s="25">
        <v>91.5</v>
      </c>
      <c r="J122" s="33">
        <f t="shared" si="4"/>
        <v>94.474999999999994</v>
      </c>
      <c r="K122" s="40" t="s">
        <v>228</v>
      </c>
    </row>
    <row r="123" spans="1:11">
      <c r="A123" s="3">
        <v>45515465</v>
      </c>
      <c r="B123" s="3" t="s">
        <v>263</v>
      </c>
      <c r="C123" s="3" t="s">
        <v>225</v>
      </c>
      <c r="D123" s="3"/>
      <c r="E123" s="4" t="s">
        <v>66</v>
      </c>
      <c r="F123" s="5" t="s">
        <v>14</v>
      </c>
      <c r="G123" s="17" t="s">
        <v>27</v>
      </c>
      <c r="H123" s="20">
        <v>100</v>
      </c>
      <c r="I123" s="25">
        <v>98.3</v>
      </c>
      <c r="J123" s="33">
        <f t="shared" si="4"/>
        <v>99.15</v>
      </c>
      <c r="K123" s="39" t="s">
        <v>228</v>
      </c>
    </row>
    <row r="124" spans="1:11">
      <c r="A124" s="3">
        <v>17338447</v>
      </c>
      <c r="B124" s="3" t="s">
        <v>264</v>
      </c>
      <c r="C124" s="3" t="s">
        <v>225</v>
      </c>
      <c r="D124" s="3"/>
      <c r="E124" s="4" t="s">
        <v>75</v>
      </c>
      <c r="F124" s="5" t="s">
        <v>14</v>
      </c>
      <c r="G124" s="17" t="s">
        <v>27</v>
      </c>
      <c r="H124" s="20">
        <v>97.45</v>
      </c>
      <c r="I124" s="25">
        <v>99</v>
      </c>
      <c r="J124" s="33">
        <f t="shared" si="4"/>
        <v>98.224999999999994</v>
      </c>
      <c r="K124" s="39" t="s">
        <v>228</v>
      </c>
    </row>
    <row r="125" spans="1:11">
      <c r="A125" s="3">
        <v>79325379</v>
      </c>
      <c r="B125" s="5" t="s">
        <v>265</v>
      </c>
      <c r="C125" s="3" t="s">
        <v>225</v>
      </c>
      <c r="D125" s="5" t="s">
        <v>266</v>
      </c>
      <c r="E125" s="6" t="s">
        <v>267</v>
      </c>
      <c r="F125" s="5" t="s">
        <v>14</v>
      </c>
      <c r="G125" s="18" t="s">
        <v>33</v>
      </c>
      <c r="H125" s="20">
        <v>100</v>
      </c>
      <c r="I125" s="25">
        <v>100</v>
      </c>
      <c r="J125" s="33">
        <f t="shared" si="4"/>
        <v>100</v>
      </c>
      <c r="K125" s="40" t="s">
        <v>123</v>
      </c>
    </row>
    <row r="126" spans="1:11">
      <c r="A126" s="3">
        <v>45438274</v>
      </c>
      <c r="B126" s="5" t="s">
        <v>268</v>
      </c>
      <c r="C126" s="3" t="s">
        <v>225</v>
      </c>
      <c r="D126" s="5" t="s">
        <v>269</v>
      </c>
      <c r="E126" s="6" t="s">
        <v>89</v>
      </c>
      <c r="F126" s="5" t="s">
        <v>14</v>
      </c>
      <c r="G126" s="18" t="s">
        <v>22</v>
      </c>
      <c r="H126" s="20">
        <v>100</v>
      </c>
      <c r="I126" s="25">
        <v>98.3</v>
      </c>
      <c r="J126" s="33">
        <f t="shared" si="4"/>
        <v>99.15</v>
      </c>
      <c r="K126" s="40" t="s">
        <v>123</v>
      </c>
    </row>
    <row r="127" spans="1:11">
      <c r="A127" s="3">
        <v>73102627</v>
      </c>
      <c r="B127" s="5" t="s">
        <v>249</v>
      </c>
      <c r="C127" s="3" t="s">
        <v>225</v>
      </c>
      <c r="D127" s="5" t="s">
        <v>270</v>
      </c>
      <c r="E127" s="6" t="s">
        <v>32</v>
      </c>
      <c r="F127" s="5" t="s">
        <v>14</v>
      </c>
      <c r="G127" s="18" t="s">
        <v>33</v>
      </c>
      <c r="H127" s="20">
        <v>100</v>
      </c>
      <c r="I127" s="25">
        <v>91.5</v>
      </c>
      <c r="J127" s="33">
        <f t="shared" si="4"/>
        <v>95.75</v>
      </c>
      <c r="K127" s="40" t="s">
        <v>123</v>
      </c>
    </row>
    <row r="128" spans="1:11">
      <c r="A128" s="3">
        <v>73086881</v>
      </c>
      <c r="B128" s="5" t="s">
        <v>271</v>
      </c>
      <c r="C128" s="3" t="s">
        <v>225</v>
      </c>
      <c r="D128" s="7">
        <v>34578</v>
      </c>
      <c r="E128" s="6" t="s">
        <v>272</v>
      </c>
      <c r="F128" s="5" t="s">
        <v>14</v>
      </c>
      <c r="G128" s="18" t="s">
        <v>33</v>
      </c>
      <c r="H128" s="20">
        <v>100</v>
      </c>
      <c r="I128" s="25">
        <v>98.3</v>
      </c>
      <c r="J128" s="35">
        <f t="shared" si="4"/>
        <v>99.15</v>
      </c>
      <c r="K128" s="40" t="s">
        <v>228</v>
      </c>
    </row>
    <row r="129" spans="1:11">
      <c r="A129" s="3">
        <v>1047374101</v>
      </c>
      <c r="B129" s="3" t="s">
        <v>273</v>
      </c>
      <c r="C129" s="3" t="s">
        <v>225</v>
      </c>
      <c r="D129" s="8"/>
      <c r="E129" s="4" t="s">
        <v>246</v>
      </c>
      <c r="F129" s="5" t="s">
        <v>14</v>
      </c>
      <c r="G129" s="17" t="s">
        <v>84</v>
      </c>
      <c r="H129" s="20">
        <v>100</v>
      </c>
      <c r="I129" s="25">
        <v>93.11</v>
      </c>
      <c r="J129" s="33">
        <f t="shared" si="4"/>
        <v>96.555000000000007</v>
      </c>
      <c r="K129" s="39" t="s">
        <v>228</v>
      </c>
    </row>
    <row r="130" spans="1:11">
      <c r="A130" s="3">
        <v>9175366</v>
      </c>
      <c r="B130" s="3" t="s">
        <v>274</v>
      </c>
      <c r="C130" s="3" t="s">
        <v>225</v>
      </c>
      <c r="D130" s="8"/>
      <c r="E130" s="4" t="s">
        <v>275</v>
      </c>
      <c r="F130" s="5" t="s">
        <v>14</v>
      </c>
      <c r="G130" s="17" t="s">
        <v>136</v>
      </c>
      <c r="H130" s="20">
        <v>100</v>
      </c>
      <c r="I130" s="25">
        <v>100</v>
      </c>
      <c r="J130" s="33">
        <f t="shared" si="4"/>
        <v>100</v>
      </c>
      <c r="K130" s="39" t="s">
        <v>276</v>
      </c>
    </row>
    <row r="131" spans="1:11">
      <c r="A131" s="3">
        <v>72158271</v>
      </c>
      <c r="B131" s="5" t="s">
        <v>277</v>
      </c>
      <c r="C131" s="3" t="s">
        <v>225</v>
      </c>
      <c r="D131" s="5" t="s">
        <v>278</v>
      </c>
      <c r="E131" s="6" t="s">
        <v>32</v>
      </c>
      <c r="F131" s="5" t="s">
        <v>14</v>
      </c>
      <c r="G131" s="18" t="s">
        <v>33</v>
      </c>
      <c r="H131" s="20">
        <v>100</v>
      </c>
      <c r="I131" s="25">
        <v>90.47</v>
      </c>
      <c r="J131" s="33">
        <f t="shared" si="4"/>
        <v>95.234999999999999</v>
      </c>
      <c r="K131" s="40" t="s">
        <v>228</v>
      </c>
    </row>
    <row r="132" spans="1:11">
      <c r="A132" s="3">
        <v>3976373</v>
      </c>
      <c r="B132" s="5" t="s">
        <v>279</v>
      </c>
      <c r="C132" s="3" t="s">
        <v>225</v>
      </c>
      <c r="D132" s="7">
        <v>34578</v>
      </c>
      <c r="E132" s="6" t="s">
        <v>240</v>
      </c>
      <c r="F132" s="5" t="s">
        <v>14</v>
      </c>
      <c r="G132" s="18" t="s">
        <v>84</v>
      </c>
      <c r="H132" s="20">
        <v>81.25</v>
      </c>
      <c r="I132" s="25">
        <v>86.36</v>
      </c>
      <c r="J132" s="33">
        <f t="shared" si="4"/>
        <v>83.805000000000007</v>
      </c>
      <c r="K132" s="40" t="s">
        <v>228</v>
      </c>
    </row>
    <row r="133" spans="1:11">
      <c r="A133" s="3">
        <v>8850400</v>
      </c>
      <c r="B133" s="5" t="s">
        <v>280</v>
      </c>
      <c r="C133" s="3" t="s">
        <v>225</v>
      </c>
      <c r="D133" s="7"/>
      <c r="E133" s="6" t="s">
        <v>281</v>
      </c>
      <c r="F133" s="5" t="s">
        <v>14</v>
      </c>
      <c r="G133" s="18" t="s">
        <v>27</v>
      </c>
      <c r="H133" s="20">
        <v>98.3</v>
      </c>
      <c r="I133" s="25">
        <v>91.5</v>
      </c>
      <c r="J133" s="33">
        <f t="shared" ref="J133:J164" si="5">IFERROR(IF(AND(ISNUMBER(H133), ISNUMBER(I133)), (H133 + I133) / 2, ""), "")</f>
        <v>94.9</v>
      </c>
      <c r="K133" s="40" t="s">
        <v>228</v>
      </c>
    </row>
    <row r="134" spans="1:11">
      <c r="A134" s="3">
        <v>22857396</v>
      </c>
      <c r="B134" s="5" t="s">
        <v>282</v>
      </c>
      <c r="C134" s="3" t="s">
        <v>225</v>
      </c>
      <c r="D134" s="7"/>
      <c r="E134" s="6" t="s">
        <v>283</v>
      </c>
      <c r="F134" s="5" t="s">
        <v>14</v>
      </c>
      <c r="G134" s="18" t="s">
        <v>33</v>
      </c>
      <c r="H134" s="20">
        <v>100</v>
      </c>
      <c r="I134" s="25">
        <v>100</v>
      </c>
      <c r="J134" s="33">
        <f t="shared" si="5"/>
        <v>100</v>
      </c>
      <c r="K134" s="40" t="s">
        <v>228</v>
      </c>
    </row>
    <row r="135" spans="1:11">
      <c r="A135" s="3">
        <v>73085755</v>
      </c>
      <c r="B135" s="5" t="s">
        <v>284</v>
      </c>
      <c r="C135" s="3" t="s">
        <v>225</v>
      </c>
      <c r="D135" s="5" t="s">
        <v>285</v>
      </c>
      <c r="E135" s="6" t="s">
        <v>227</v>
      </c>
      <c r="F135" s="5" t="s">
        <v>14</v>
      </c>
      <c r="G135" s="18" t="s">
        <v>136</v>
      </c>
      <c r="H135" s="20">
        <v>100</v>
      </c>
      <c r="I135" s="25">
        <v>95.75</v>
      </c>
      <c r="J135" s="33">
        <f t="shared" si="5"/>
        <v>97.875</v>
      </c>
      <c r="K135" s="40" t="s">
        <v>228</v>
      </c>
    </row>
    <row r="136" spans="1:11">
      <c r="A136" s="3">
        <v>73141950</v>
      </c>
      <c r="B136" s="5" t="s">
        <v>286</v>
      </c>
      <c r="C136" s="3" t="s">
        <v>225</v>
      </c>
      <c r="D136" s="7">
        <v>41884</v>
      </c>
      <c r="E136" s="6" t="s">
        <v>240</v>
      </c>
      <c r="F136" s="5" t="s">
        <v>14</v>
      </c>
      <c r="G136" s="18" t="s">
        <v>84</v>
      </c>
      <c r="H136" s="20">
        <v>100</v>
      </c>
      <c r="I136" s="25">
        <v>100</v>
      </c>
      <c r="J136" s="33">
        <f t="shared" si="5"/>
        <v>100</v>
      </c>
      <c r="K136" s="40" t="s">
        <v>228</v>
      </c>
    </row>
    <row r="137" spans="1:11">
      <c r="A137" s="3">
        <v>9088555</v>
      </c>
      <c r="B137" s="5" t="s">
        <v>287</v>
      </c>
      <c r="C137" s="3" t="s">
        <v>225</v>
      </c>
      <c r="D137" s="5" t="s">
        <v>288</v>
      </c>
      <c r="E137" s="6" t="s">
        <v>227</v>
      </c>
      <c r="F137" s="5" t="s">
        <v>14</v>
      </c>
      <c r="G137" s="18" t="s">
        <v>136</v>
      </c>
      <c r="H137" s="20">
        <v>98</v>
      </c>
      <c r="I137" s="25">
        <v>100</v>
      </c>
      <c r="J137" s="33">
        <f t="shared" si="5"/>
        <v>99</v>
      </c>
      <c r="K137" s="40" t="s">
        <v>228</v>
      </c>
    </row>
    <row r="138" spans="1:11">
      <c r="A138" s="3">
        <v>73212447</v>
      </c>
      <c r="B138" s="5" t="s">
        <v>289</v>
      </c>
      <c r="C138" s="3" t="s">
        <v>225</v>
      </c>
      <c r="D138" s="7"/>
      <c r="E138" s="6" t="s">
        <v>290</v>
      </c>
      <c r="F138" s="5" t="s">
        <v>14</v>
      </c>
      <c r="G138" s="18" t="s">
        <v>27</v>
      </c>
      <c r="H138" s="20">
        <v>100</v>
      </c>
      <c r="I138" s="25">
        <v>92.4</v>
      </c>
      <c r="J138" s="33">
        <f t="shared" si="5"/>
        <v>96.2</v>
      </c>
      <c r="K138" s="40" t="s">
        <v>228</v>
      </c>
    </row>
    <row r="139" spans="1:11">
      <c r="A139" s="3">
        <v>1143354041</v>
      </c>
      <c r="B139" s="5" t="s">
        <v>291</v>
      </c>
      <c r="C139" s="3" t="s">
        <v>225</v>
      </c>
      <c r="D139" s="7"/>
      <c r="E139" s="6" t="s">
        <v>292</v>
      </c>
      <c r="F139" s="5" t="s">
        <v>14</v>
      </c>
      <c r="G139" s="18" t="s">
        <v>15</v>
      </c>
      <c r="H139" s="20">
        <v>100</v>
      </c>
      <c r="I139" s="25">
        <v>100</v>
      </c>
      <c r="J139" s="33">
        <f t="shared" si="5"/>
        <v>100</v>
      </c>
      <c r="K139" s="40" t="s">
        <v>228</v>
      </c>
    </row>
    <row r="140" spans="1:11">
      <c r="A140" s="3">
        <v>22918325</v>
      </c>
      <c r="B140" s="5" t="s">
        <v>293</v>
      </c>
      <c r="C140" s="3" t="s">
        <v>225</v>
      </c>
      <c r="D140" s="5"/>
      <c r="E140" s="6" t="s">
        <v>238</v>
      </c>
      <c r="F140" s="5" t="s">
        <v>14</v>
      </c>
      <c r="G140" s="18" t="s">
        <v>22</v>
      </c>
      <c r="H140" s="20">
        <v>100</v>
      </c>
      <c r="I140" s="25">
        <v>94.86</v>
      </c>
      <c r="J140" s="33">
        <f t="shared" si="5"/>
        <v>97.43</v>
      </c>
      <c r="K140" s="40" t="s">
        <v>228</v>
      </c>
    </row>
    <row r="141" spans="1:11">
      <c r="A141" s="3">
        <v>73140139</v>
      </c>
      <c r="B141" s="5" t="s">
        <v>294</v>
      </c>
      <c r="C141" s="3" t="s">
        <v>225</v>
      </c>
      <c r="D141" s="5" t="s">
        <v>295</v>
      </c>
      <c r="E141" s="6" t="s">
        <v>296</v>
      </c>
      <c r="F141" s="5" t="s">
        <v>14</v>
      </c>
      <c r="G141" s="18" t="s">
        <v>33</v>
      </c>
      <c r="H141" s="20">
        <v>100</v>
      </c>
      <c r="I141" s="25">
        <v>100</v>
      </c>
      <c r="J141" s="33">
        <f t="shared" si="5"/>
        <v>100</v>
      </c>
      <c r="K141" s="40" t="s">
        <v>228</v>
      </c>
    </row>
    <row r="142" spans="1:11">
      <c r="A142" s="3">
        <v>9132493</v>
      </c>
      <c r="B142" s="5" t="s">
        <v>297</v>
      </c>
      <c r="C142" s="3" t="s">
        <v>225</v>
      </c>
      <c r="D142" s="5" t="s">
        <v>298</v>
      </c>
      <c r="E142" s="6" t="s">
        <v>227</v>
      </c>
      <c r="F142" s="5" t="s">
        <v>14</v>
      </c>
      <c r="G142" s="18" t="s">
        <v>136</v>
      </c>
      <c r="H142" s="20">
        <v>100</v>
      </c>
      <c r="I142" s="25">
        <v>93.38</v>
      </c>
      <c r="J142" s="33">
        <f t="shared" si="5"/>
        <v>96.69</v>
      </c>
      <c r="K142" s="40" t="s">
        <v>228</v>
      </c>
    </row>
    <row r="143" spans="1:11">
      <c r="A143" s="3">
        <v>45425356</v>
      </c>
      <c r="B143" s="5" t="s">
        <v>299</v>
      </c>
      <c r="C143" s="3" t="s">
        <v>225</v>
      </c>
      <c r="D143" s="7">
        <v>32930</v>
      </c>
      <c r="E143" s="6" t="s">
        <v>300</v>
      </c>
      <c r="F143" s="5" t="s">
        <v>14</v>
      </c>
      <c r="G143" s="18" t="s">
        <v>22</v>
      </c>
      <c r="H143" s="20">
        <v>100</v>
      </c>
      <c r="I143" s="25">
        <v>100</v>
      </c>
      <c r="J143" s="33">
        <f t="shared" si="5"/>
        <v>100</v>
      </c>
      <c r="K143" s="40" t="s">
        <v>228</v>
      </c>
    </row>
    <row r="144" spans="1:11">
      <c r="A144" s="3">
        <v>45464392</v>
      </c>
      <c r="B144" s="5" t="s">
        <v>301</v>
      </c>
      <c r="C144" s="3" t="s">
        <v>225</v>
      </c>
      <c r="D144" s="7">
        <v>30918</v>
      </c>
      <c r="E144" s="6" t="s">
        <v>300</v>
      </c>
      <c r="F144" s="5" t="s">
        <v>14</v>
      </c>
      <c r="G144" s="18" t="s">
        <v>22</v>
      </c>
      <c r="H144" s="20">
        <v>99.15</v>
      </c>
      <c r="I144" s="25">
        <v>91.5</v>
      </c>
      <c r="J144" s="33">
        <f t="shared" si="5"/>
        <v>95.325000000000003</v>
      </c>
      <c r="K144" s="40" t="s">
        <v>228</v>
      </c>
    </row>
    <row r="145" spans="1:11">
      <c r="A145" s="3">
        <v>15019201</v>
      </c>
      <c r="B145" s="5" t="s">
        <v>302</v>
      </c>
      <c r="C145" s="3" t="s">
        <v>225</v>
      </c>
      <c r="D145" s="7">
        <v>41675</v>
      </c>
      <c r="E145" s="6" t="s">
        <v>240</v>
      </c>
      <c r="F145" s="5" t="s">
        <v>14</v>
      </c>
      <c r="G145" s="18" t="s">
        <v>84</v>
      </c>
      <c r="H145" s="20">
        <v>100</v>
      </c>
      <c r="I145" s="25">
        <v>95.75</v>
      </c>
      <c r="J145" s="33">
        <f t="shared" si="5"/>
        <v>97.875</v>
      </c>
      <c r="K145" s="40" t="s">
        <v>228</v>
      </c>
    </row>
    <row r="146" spans="1:11">
      <c r="A146" s="3">
        <v>73143646</v>
      </c>
      <c r="B146" s="5" t="s">
        <v>303</v>
      </c>
      <c r="C146" s="3" t="s">
        <v>225</v>
      </c>
      <c r="D146" s="5" t="s">
        <v>304</v>
      </c>
      <c r="E146" s="6" t="s">
        <v>227</v>
      </c>
      <c r="F146" s="5" t="s">
        <v>14</v>
      </c>
      <c r="G146" s="18" t="s">
        <v>136</v>
      </c>
      <c r="H146" s="20">
        <v>98</v>
      </c>
      <c r="I146" s="25">
        <v>99.91</v>
      </c>
      <c r="J146" s="33">
        <f t="shared" si="5"/>
        <v>98.954999999999998</v>
      </c>
      <c r="K146" s="40" t="s">
        <v>228</v>
      </c>
    </row>
    <row r="147" spans="1:11">
      <c r="A147" s="3">
        <v>9094579</v>
      </c>
      <c r="B147" s="5" t="s">
        <v>305</v>
      </c>
      <c r="C147" s="3" t="s">
        <v>225</v>
      </c>
      <c r="D147" s="5" t="s">
        <v>306</v>
      </c>
      <c r="E147" s="6" t="s">
        <v>227</v>
      </c>
      <c r="F147" s="5" t="s">
        <v>14</v>
      </c>
      <c r="G147" s="18" t="s">
        <v>136</v>
      </c>
      <c r="H147" s="20">
        <v>98</v>
      </c>
      <c r="I147" s="25">
        <v>100</v>
      </c>
      <c r="J147" s="33">
        <f t="shared" si="5"/>
        <v>99</v>
      </c>
      <c r="K147" s="40" t="s">
        <v>228</v>
      </c>
    </row>
    <row r="148" spans="1:11">
      <c r="A148" s="3">
        <v>9175341</v>
      </c>
      <c r="B148" s="5" t="s">
        <v>307</v>
      </c>
      <c r="C148" s="3" t="s">
        <v>225</v>
      </c>
      <c r="D148" s="5"/>
      <c r="E148" s="6" t="s">
        <v>227</v>
      </c>
      <c r="F148" s="5" t="s">
        <v>14</v>
      </c>
      <c r="G148" s="18" t="s">
        <v>136</v>
      </c>
      <c r="H148" s="20">
        <v>100</v>
      </c>
      <c r="I148" s="25">
        <v>100</v>
      </c>
      <c r="J148" s="33">
        <f t="shared" si="5"/>
        <v>100</v>
      </c>
      <c r="K148" s="40" t="s">
        <v>228</v>
      </c>
    </row>
    <row r="149" spans="1:11">
      <c r="A149" s="3">
        <v>6875930</v>
      </c>
      <c r="B149" s="5" t="s">
        <v>308</v>
      </c>
      <c r="C149" s="3" t="s">
        <v>225</v>
      </c>
      <c r="D149" s="5"/>
      <c r="E149" s="6" t="s">
        <v>244</v>
      </c>
      <c r="F149" s="5" t="s">
        <v>14</v>
      </c>
      <c r="G149" s="18" t="s">
        <v>84</v>
      </c>
      <c r="H149" s="20">
        <v>100</v>
      </c>
      <c r="I149" s="25">
        <v>94.9</v>
      </c>
      <c r="J149" s="33">
        <f t="shared" si="5"/>
        <v>97.45</v>
      </c>
      <c r="K149" s="40" t="s">
        <v>228</v>
      </c>
    </row>
    <row r="150" spans="1:11">
      <c r="A150" s="3">
        <v>73081032</v>
      </c>
      <c r="B150" s="5" t="s">
        <v>309</v>
      </c>
      <c r="C150" s="3" t="s">
        <v>225</v>
      </c>
      <c r="D150" s="5"/>
      <c r="E150" s="6" t="s">
        <v>227</v>
      </c>
      <c r="F150" s="5" t="s">
        <v>14</v>
      </c>
      <c r="G150" s="18" t="s">
        <v>136</v>
      </c>
      <c r="H150" s="20">
        <v>100</v>
      </c>
      <c r="I150" s="25">
        <v>100</v>
      </c>
      <c r="J150" s="33">
        <f t="shared" si="5"/>
        <v>100</v>
      </c>
      <c r="K150" s="40" t="s">
        <v>228</v>
      </c>
    </row>
    <row r="151" spans="1:11">
      <c r="A151" s="3">
        <v>45472242</v>
      </c>
      <c r="B151" s="3" t="s">
        <v>310</v>
      </c>
      <c r="C151" s="3" t="s">
        <v>225</v>
      </c>
      <c r="D151" s="8"/>
      <c r="E151" s="4" t="s">
        <v>311</v>
      </c>
      <c r="F151" s="5" t="s">
        <v>14</v>
      </c>
      <c r="G151" s="17" t="s">
        <v>27</v>
      </c>
      <c r="H151" s="20">
        <v>100</v>
      </c>
      <c r="I151" s="25">
        <v>100</v>
      </c>
      <c r="J151" s="33">
        <f t="shared" si="5"/>
        <v>100</v>
      </c>
      <c r="K151" s="39" t="s">
        <v>228</v>
      </c>
    </row>
    <row r="152" spans="1:11">
      <c r="A152" s="3">
        <v>9097332</v>
      </c>
      <c r="B152" s="3" t="s">
        <v>312</v>
      </c>
      <c r="C152" s="3" t="s">
        <v>225</v>
      </c>
      <c r="D152" s="8"/>
      <c r="E152" s="4" t="s">
        <v>227</v>
      </c>
      <c r="F152" s="5" t="s">
        <v>14</v>
      </c>
      <c r="G152" s="17" t="s">
        <v>84</v>
      </c>
      <c r="H152" s="20">
        <v>100</v>
      </c>
      <c r="I152" s="25">
        <v>95.75</v>
      </c>
      <c r="J152" s="33">
        <f t="shared" si="5"/>
        <v>97.875</v>
      </c>
      <c r="K152" s="39" t="s">
        <v>228</v>
      </c>
    </row>
    <row r="153" spans="1:11">
      <c r="A153" s="3">
        <v>33204618</v>
      </c>
      <c r="B153" s="3" t="s">
        <v>313</v>
      </c>
      <c r="C153" s="3" t="s">
        <v>225</v>
      </c>
      <c r="D153" s="3"/>
      <c r="E153" s="4" t="s">
        <v>314</v>
      </c>
      <c r="F153" s="5" t="s">
        <v>14</v>
      </c>
      <c r="G153" s="17" t="s">
        <v>27</v>
      </c>
      <c r="H153" s="20">
        <v>100</v>
      </c>
      <c r="I153" s="25">
        <v>100</v>
      </c>
      <c r="J153" s="33">
        <f t="shared" si="5"/>
        <v>100</v>
      </c>
      <c r="K153" s="39" t="s">
        <v>228</v>
      </c>
    </row>
    <row r="154" spans="1:11">
      <c r="A154" s="3">
        <v>10966387</v>
      </c>
      <c r="B154" s="3" t="s">
        <v>315</v>
      </c>
      <c r="C154" s="3" t="s">
        <v>225</v>
      </c>
      <c r="D154" s="3"/>
      <c r="E154" s="4" t="s">
        <v>314</v>
      </c>
      <c r="F154" s="5" t="s">
        <v>14</v>
      </c>
      <c r="G154" s="17" t="s">
        <v>27</v>
      </c>
      <c r="H154" s="20">
        <v>100</v>
      </c>
      <c r="I154" s="25">
        <v>100</v>
      </c>
      <c r="J154" s="33">
        <f t="shared" si="5"/>
        <v>100</v>
      </c>
      <c r="K154" s="39" t="s">
        <v>228</v>
      </c>
    </row>
    <row r="155" spans="1:11">
      <c r="A155" s="3">
        <v>32937288</v>
      </c>
      <c r="B155" s="3" t="s">
        <v>316</v>
      </c>
      <c r="C155" s="3" t="s">
        <v>225</v>
      </c>
      <c r="D155" s="3"/>
      <c r="E155" s="4" t="s">
        <v>314</v>
      </c>
      <c r="F155" s="5" t="s">
        <v>14</v>
      </c>
      <c r="G155" s="17" t="s">
        <v>27</v>
      </c>
      <c r="H155" s="20">
        <v>100</v>
      </c>
      <c r="I155" s="25">
        <v>100</v>
      </c>
      <c r="J155" s="33">
        <f t="shared" si="5"/>
        <v>100</v>
      </c>
      <c r="K155" s="39" t="s">
        <v>228</v>
      </c>
    </row>
    <row r="156" spans="1:11">
      <c r="A156" s="3">
        <v>1098668903</v>
      </c>
      <c r="B156" s="3" t="s">
        <v>317</v>
      </c>
      <c r="C156" s="3" t="s">
        <v>225</v>
      </c>
      <c r="D156" s="3"/>
      <c r="E156" s="4" t="s">
        <v>314</v>
      </c>
      <c r="F156" s="5" t="s">
        <v>14</v>
      </c>
      <c r="G156" s="17" t="s">
        <v>27</v>
      </c>
      <c r="H156" s="20">
        <v>100</v>
      </c>
      <c r="I156" s="25">
        <v>100</v>
      </c>
      <c r="J156" s="33">
        <f t="shared" si="5"/>
        <v>100</v>
      </c>
      <c r="K156" s="39" t="s">
        <v>228</v>
      </c>
    </row>
    <row r="157" spans="1:11">
      <c r="A157" s="3">
        <v>45523798</v>
      </c>
      <c r="B157" s="3" t="s">
        <v>318</v>
      </c>
      <c r="C157" s="3" t="s">
        <v>225</v>
      </c>
      <c r="D157" s="3"/>
      <c r="E157" s="4" t="s">
        <v>319</v>
      </c>
      <c r="F157" s="5" t="s">
        <v>14</v>
      </c>
      <c r="G157" s="17" t="s">
        <v>320</v>
      </c>
      <c r="H157" s="20">
        <v>100</v>
      </c>
      <c r="I157" s="25">
        <v>100</v>
      </c>
      <c r="J157" s="33">
        <f t="shared" si="5"/>
        <v>100</v>
      </c>
      <c r="K157" s="39" t="s">
        <v>228</v>
      </c>
    </row>
    <row r="158" spans="1:11">
      <c r="A158" s="3">
        <v>8709432</v>
      </c>
      <c r="B158" s="3" t="s">
        <v>321</v>
      </c>
      <c r="C158" s="3" t="s">
        <v>225</v>
      </c>
      <c r="D158" s="3"/>
      <c r="E158" s="4" t="s">
        <v>230</v>
      </c>
      <c r="F158" s="5" t="s">
        <v>14</v>
      </c>
      <c r="G158" s="17" t="s">
        <v>27</v>
      </c>
      <c r="H158" s="20">
        <v>100</v>
      </c>
      <c r="I158" s="25">
        <v>99.15</v>
      </c>
      <c r="J158" s="33">
        <f t="shared" si="5"/>
        <v>99.575000000000003</v>
      </c>
      <c r="K158" s="39" t="s">
        <v>228</v>
      </c>
    </row>
    <row r="159" spans="1:11">
      <c r="A159" s="3">
        <v>73122858</v>
      </c>
      <c r="B159" s="3" t="s">
        <v>322</v>
      </c>
      <c r="C159" s="3" t="s">
        <v>225</v>
      </c>
      <c r="D159" s="3"/>
      <c r="E159" s="4" t="s">
        <v>311</v>
      </c>
      <c r="F159" s="5" t="s">
        <v>14</v>
      </c>
      <c r="G159" s="17" t="s">
        <v>27</v>
      </c>
      <c r="H159" s="20">
        <v>100</v>
      </c>
      <c r="I159" s="25">
        <v>100</v>
      </c>
      <c r="J159" s="33">
        <f t="shared" si="5"/>
        <v>100</v>
      </c>
      <c r="K159" s="39" t="s">
        <v>228</v>
      </c>
    </row>
    <row r="160" spans="1:11">
      <c r="A160" s="3">
        <v>30768934</v>
      </c>
      <c r="B160" s="3" t="s">
        <v>323</v>
      </c>
      <c r="C160" s="3" t="s">
        <v>225</v>
      </c>
      <c r="D160" s="3"/>
      <c r="E160" s="4" t="s">
        <v>311</v>
      </c>
      <c r="F160" s="5" t="s">
        <v>14</v>
      </c>
      <c r="G160" s="17" t="s">
        <v>27</v>
      </c>
      <c r="H160" s="20">
        <v>100</v>
      </c>
      <c r="I160" s="25">
        <v>100</v>
      </c>
      <c r="J160" s="33">
        <f t="shared" si="5"/>
        <v>100</v>
      </c>
      <c r="K160" s="39" t="s">
        <v>228</v>
      </c>
    </row>
    <row r="161" spans="1:11">
      <c r="A161" s="3">
        <v>73573956</v>
      </c>
      <c r="B161" s="3" t="s">
        <v>324</v>
      </c>
      <c r="C161" s="3" t="s">
        <v>225</v>
      </c>
      <c r="D161" s="3"/>
      <c r="E161" s="4" t="s">
        <v>246</v>
      </c>
      <c r="F161" s="5" t="s">
        <v>14</v>
      </c>
      <c r="G161" s="17" t="s">
        <v>84</v>
      </c>
      <c r="H161" s="20">
        <v>100</v>
      </c>
      <c r="I161" s="25">
        <v>91.5</v>
      </c>
      <c r="J161" s="33">
        <f t="shared" si="5"/>
        <v>95.75</v>
      </c>
      <c r="K161" s="39" t="s">
        <v>228</v>
      </c>
    </row>
    <row r="162" spans="1:11">
      <c r="A162" s="3">
        <v>32753203</v>
      </c>
      <c r="B162" s="3" t="s">
        <v>325</v>
      </c>
      <c r="C162" s="3" t="s">
        <v>225</v>
      </c>
      <c r="D162" s="3"/>
      <c r="E162" s="4" t="s">
        <v>311</v>
      </c>
      <c r="F162" s="5" t="s">
        <v>14</v>
      </c>
      <c r="G162" s="17" t="s">
        <v>27</v>
      </c>
      <c r="H162" s="20">
        <v>100</v>
      </c>
      <c r="I162" s="25">
        <v>100</v>
      </c>
      <c r="J162" s="33">
        <f t="shared" si="5"/>
        <v>100</v>
      </c>
      <c r="K162" s="39" t="s">
        <v>228</v>
      </c>
    </row>
    <row r="163" spans="1:11">
      <c r="A163" s="3">
        <v>85153632</v>
      </c>
      <c r="B163" s="3" t="s">
        <v>326</v>
      </c>
      <c r="C163" s="3" t="s">
        <v>225</v>
      </c>
      <c r="D163" s="3"/>
      <c r="E163" s="4" t="s">
        <v>327</v>
      </c>
      <c r="F163" s="5" t="s">
        <v>14</v>
      </c>
      <c r="G163" s="17" t="s">
        <v>84</v>
      </c>
      <c r="H163" s="20">
        <v>100</v>
      </c>
      <c r="I163" s="25">
        <v>100</v>
      </c>
      <c r="J163" s="33">
        <f t="shared" si="5"/>
        <v>100</v>
      </c>
      <c r="K163" s="39" t="s">
        <v>228</v>
      </c>
    </row>
    <row r="164" spans="1:11">
      <c r="A164" s="3">
        <v>7920703</v>
      </c>
      <c r="B164" s="3" t="s">
        <v>328</v>
      </c>
      <c r="C164" s="3" t="s">
        <v>225</v>
      </c>
      <c r="D164" s="3"/>
      <c r="E164" s="4" t="s">
        <v>311</v>
      </c>
      <c r="F164" s="5" t="s">
        <v>14</v>
      </c>
      <c r="G164" s="17" t="s">
        <v>27</v>
      </c>
      <c r="H164" s="20">
        <v>100</v>
      </c>
      <c r="I164" s="25">
        <v>98.3</v>
      </c>
      <c r="J164" s="33">
        <f t="shared" si="5"/>
        <v>99.15</v>
      </c>
      <c r="K164" s="39" t="s">
        <v>228</v>
      </c>
    </row>
    <row r="165" spans="1:11">
      <c r="A165" s="3">
        <v>45491712</v>
      </c>
      <c r="B165" s="3" t="s">
        <v>329</v>
      </c>
      <c r="C165" s="3" t="s">
        <v>225</v>
      </c>
      <c r="D165" s="3"/>
      <c r="E165" s="4" t="s">
        <v>330</v>
      </c>
      <c r="F165" s="5" t="s">
        <v>14</v>
      </c>
      <c r="G165" s="17" t="s">
        <v>27</v>
      </c>
      <c r="H165" s="20">
        <v>100</v>
      </c>
      <c r="I165" s="25">
        <v>95.75</v>
      </c>
      <c r="J165" s="33">
        <f t="shared" ref="J165:J196" si="6">IFERROR(IF(AND(ISNUMBER(H165), ISNUMBER(I165)), (H165 + I165) / 2, ""), "")</f>
        <v>97.875</v>
      </c>
      <c r="K165" s="39" t="s">
        <v>228</v>
      </c>
    </row>
    <row r="166" spans="1:11">
      <c r="A166" s="3">
        <v>45500592</v>
      </c>
      <c r="B166" s="3" t="s">
        <v>331</v>
      </c>
      <c r="C166" s="3" t="s">
        <v>225</v>
      </c>
      <c r="D166" s="3"/>
      <c r="E166" s="4" t="s">
        <v>116</v>
      </c>
      <c r="F166" s="5" t="s">
        <v>14</v>
      </c>
      <c r="G166" s="17" t="s">
        <v>84</v>
      </c>
      <c r="H166" s="20">
        <v>100</v>
      </c>
      <c r="I166" s="25">
        <v>98.48</v>
      </c>
      <c r="J166" s="33">
        <f t="shared" si="6"/>
        <v>99.240000000000009</v>
      </c>
      <c r="K166" s="39" t="s">
        <v>228</v>
      </c>
    </row>
    <row r="167" spans="1:11">
      <c r="A167" s="3">
        <v>73111391</v>
      </c>
      <c r="B167" s="13" t="s">
        <v>332</v>
      </c>
      <c r="C167" s="3" t="s">
        <v>225</v>
      </c>
      <c r="D167" s="7"/>
      <c r="E167" s="6" t="s">
        <v>89</v>
      </c>
      <c r="F167" s="5" t="s">
        <v>14</v>
      </c>
      <c r="G167" s="18" t="s">
        <v>22</v>
      </c>
      <c r="H167" s="20">
        <v>98.81</v>
      </c>
      <c r="I167" s="26"/>
      <c r="J167" s="33" t="str">
        <f t="shared" si="6"/>
        <v/>
      </c>
      <c r="K167" s="40"/>
    </row>
    <row r="168" spans="1:11">
      <c r="A168" s="3">
        <v>45755307</v>
      </c>
      <c r="B168" s="5" t="s">
        <v>333</v>
      </c>
      <c r="C168" s="3" t="s">
        <v>225</v>
      </c>
      <c r="D168" s="7"/>
      <c r="E168" s="6" t="s">
        <v>94</v>
      </c>
      <c r="F168" s="5" t="s">
        <v>14</v>
      </c>
      <c r="G168" s="18" t="s">
        <v>27</v>
      </c>
      <c r="H168" s="20">
        <v>96.93</v>
      </c>
      <c r="I168" s="25">
        <v>100</v>
      </c>
      <c r="J168" s="33">
        <f t="shared" si="6"/>
        <v>98.465000000000003</v>
      </c>
      <c r="K168" s="40" t="s">
        <v>123</v>
      </c>
    </row>
    <row r="169" spans="1:11">
      <c r="A169" s="3">
        <v>32740607</v>
      </c>
      <c r="B169" s="5" t="s">
        <v>334</v>
      </c>
      <c r="C169" s="3" t="s">
        <v>225</v>
      </c>
      <c r="D169" s="7"/>
      <c r="E169" s="6" t="s">
        <v>335</v>
      </c>
      <c r="F169" s="5" t="s">
        <v>14</v>
      </c>
      <c r="G169" s="18" t="s">
        <v>27</v>
      </c>
      <c r="H169" s="20">
        <v>100</v>
      </c>
      <c r="I169" s="25">
        <v>100</v>
      </c>
      <c r="J169" s="33">
        <f t="shared" si="6"/>
        <v>100</v>
      </c>
      <c r="K169" s="40" t="s">
        <v>336</v>
      </c>
    </row>
    <row r="170" spans="1:11">
      <c r="A170" s="3">
        <v>45755415</v>
      </c>
      <c r="B170" s="5" t="s">
        <v>337</v>
      </c>
      <c r="C170" s="3" t="s">
        <v>225</v>
      </c>
      <c r="D170" s="5" t="s">
        <v>338</v>
      </c>
      <c r="E170" s="6" t="s">
        <v>132</v>
      </c>
      <c r="F170" s="5" t="s">
        <v>14</v>
      </c>
      <c r="G170" s="18" t="s">
        <v>22</v>
      </c>
      <c r="H170" s="20">
        <v>100</v>
      </c>
      <c r="I170" s="25">
        <v>100</v>
      </c>
      <c r="J170" s="33">
        <f t="shared" si="6"/>
        <v>100</v>
      </c>
      <c r="K170" s="40" t="s">
        <v>276</v>
      </c>
    </row>
    <row r="171" spans="1:11">
      <c r="A171" s="3">
        <v>45507125</v>
      </c>
      <c r="B171" s="5" t="s">
        <v>339</v>
      </c>
      <c r="C171" s="3" t="s">
        <v>225</v>
      </c>
      <c r="D171" s="7"/>
      <c r="E171" s="6" t="s">
        <v>335</v>
      </c>
      <c r="F171" s="5" t="s">
        <v>14</v>
      </c>
      <c r="G171" s="18" t="s">
        <v>27</v>
      </c>
      <c r="H171" s="20">
        <v>100</v>
      </c>
      <c r="I171" s="25">
        <v>100</v>
      </c>
      <c r="J171" s="33">
        <f t="shared" si="6"/>
        <v>100</v>
      </c>
      <c r="K171" s="40" t="s">
        <v>228</v>
      </c>
    </row>
    <row r="172" spans="1:11">
      <c r="A172" s="3">
        <v>22803964</v>
      </c>
      <c r="B172" s="5" t="s">
        <v>340</v>
      </c>
      <c r="C172" s="3" t="s">
        <v>225</v>
      </c>
      <c r="D172" s="7"/>
      <c r="E172" s="6" t="s">
        <v>290</v>
      </c>
      <c r="F172" s="5" t="s">
        <v>14</v>
      </c>
      <c r="G172" s="18" t="s">
        <v>33</v>
      </c>
      <c r="H172" s="20">
        <v>100</v>
      </c>
      <c r="I172" s="25">
        <v>100</v>
      </c>
      <c r="J172" s="33">
        <f t="shared" si="6"/>
        <v>100</v>
      </c>
      <c r="K172" s="40" t="s">
        <v>228</v>
      </c>
    </row>
    <row r="173" spans="1:11">
      <c r="A173" s="3">
        <v>1104415190</v>
      </c>
      <c r="B173" s="5" t="s">
        <v>341</v>
      </c>
      <c r="C173" s="3" t="s">
        <v>225</v>
      </c>
      <c r="D173" s="7"/>
      <c r="E173" s="6" t="s">
        <v>342</v>
      </c>
      <c r="F173" s="5" t="s">
        <v>14</v>
      </c>
      <c r="G173" s="18" t="s">
        <v>22</v>
      </c>
      <c r="H173" s="20">
        <v>100</v>
      </c>
      <c r="I173" s="25">
        <v>98.3</v>
      </c>
      <c r="J173" s="33">
        <f t="shared" si="6"/>
        <v>99.15</v>
      </c>
      <c r="K173" s="40" t="s">
        <v>228</v>
      </c>
    </row>
    <row r="174" spans="1:11">
      <c r="A174" s="3">
        <v>79556116</v>
      </c>
      <c r="B174" s="5" t="s">
        <v>343</v>
      </c>
      <c r="C174" s="3" t="s">
        <v>225</v>
      </c>
      <c r="D174" s="7"/>
      <c r="E174" s="6" t="s">
        <v>344</v>
      </c>
      <c r="F174" s="5" t="s">
        <v>14</v>
      </c>
      <c r="G174" s="18" t="s">
        <v>27</v>
      </c>
      <c r="H174" s="20">
        <v>100</v>
      </c>
      <c r="I174" s="25">
        <v>100</v>
      </c>
      <c r="J174" s="33">
        <f t="shared" si="6"/>
        <v>100</v>
      </c>
      <c r="K174" s="40" t="s">
        <v>228</v>
      </c>
    </row>
    <row r="175" spans="1:11">
      <c r="A175" s="3">
        <v>33156073</v>
      </c>
      <c r="B175" s="5" t="s">
        <v>345</v>
      </c>
      <c r="C175" s="3" t="s">
        <v>225</v>
      </c>
      <c r="D175" s="5" t="s">
        <v>346</v>
      </c>
      <c r="E175" s="6" t="s">
        <v>13</v>
      </c>
      <c r="F175" s="5" t="s">
        <v>14</v>
      </c>
      <c r="G175" s="18" t="s">
        <v>22</v>
      </c>
      <c r="H175" s="20">
        <v>89.1</v>
      </c>
      <c r="I175" s="25">
        <v>91.5</v>
      </c>
      <c r="J175" s="33">
        <f t="shared" si="6"/>
        <v>90.3</v>
      </c>
      <c r="K175" s="40" t="s">
        <v>228</v>
      </c>
    </row>
    <row r="176" spans="1:11">
      <c r="A176" s="3">
        <v>73101230</v>
      </c>
      <c r="B176" s="5" t="s">
        <v>347</v>
      </c>
      <c r="C176" s="3" t="s">
        <v>225</v>
      </c>
      <c r="D176" s="5" t="s">
        <v>348</v>
      </c>
      <c r="E176" s="6" t="s">
        <v>349</v>
      </c>
      <c r="F176" s="5" t="s">
        <v>14</v>
      </c>
      <c r="G176" s="18" t="s">
        <v>33</v>
      </c>
      <c r="H176" s="20">
        <v>100</v>
      </c>
      <c r="I176" s="25">
        <v>100</v>
      </c>
      <c r="J176" s="33">
        <f t="shared" si="6"/>
        <v>100</v>
      </c>
      <c r="K176" s="40" t="s">
        <v>336</v>
      </c>
    </row>
    <row r="177" spans="1:11">
      <c r="A177" s="3">
        <v>3907730</v>
      </c>
      <c r="B177" s="5" t="s">
        <v>350</v>
      </c>
      <c r="C177" s="3" t="s">
        <v>225</v>
      </c>
      <c r="D177" s="7"/>
      <c r="E177" s="6" t="s">
        <v>254</v>
      </c>
      <c r="F177" s="5" t="s">
        <v>14</v>
      </c>
      <c r="G177" s="18" t="s">
        <v>84</v>
      </c>
      <c r="H177" s="20">
        <v>100</v>
      </c>
      <c r="I177" s="25">
        <v>100</v>
      </c>
      <c r="J177" s="33">
        <f t="shared" si="6"/>
        <v>100</v>
      </c>
      <c r="K177" s="40" t="s">
        <v>351</v>
      </c>
    </row>
    <row r="178" spans="1:11">
      <c r="A178" s="3">
        <v>1143372059</v>
      </c>
      <c r="B178" s="5" t="s">
        <v>339</v>
      </c>
      <c r="C178" s="3" t="s">
        <v>225</v>
      </c>
      <c r="D178" s="7"/>
      <c r="E178" s="6" t="s">
        <v>352</v>
      </c>
      <c r="F178" s="5" t="s">
        <v>14</v>
      </c>
      <c r="G178" s="18" t="s">
        <v>15</v>
      </c>
      <c r="H178" s="20">
        <v>100</v>
      </c>
      <c r="I178" s="25">
        <v>100</v>
      </c>
      <c r="J178" s="33">
        <f t="shared" si="6"/>
        <v>100</v>
      </c>
      <c r="K178" s="40" t="s">
        <v>228</v>
      </c>
    </row>
    <row r="179" spans="1:11">
      <c r="A179" s="3">
        <v>7884492</v>
      </c>
      <c r="B179" s="5" t="s">
        <v>353</v>
      </c>
      <c r="C179" s="3" t="s">
        <v>225</v>
      </c>
      <c r="D179" s="7"/>
      <c r="E179" s="6" t="s">
        <v>283</v>
      </c>
      <c r="F179" s="5" t="s">
        <v>14</v>
      </c>
      <c r="G179" s="18" t="s">
        <v>27</v>
      </c>
      <c r="H179" s="20">
        <v>100</v>
      </c>
      <c r="I179" s="25">
        <v>100</v>
      </c>
      <c r="J179" s="33">
        <f t="shared" si="6"/>
        <v>100</v>
      </c>
      <c r="K179" s="40" t="s">
        <v>228</v>
      </c>
    </row>
    <row r="180" spans="1:11">
      <c r="A180" s="3">
        <v>1051357731</v>
      </c>
      <c r="B180" s="5" t="s">
        <v>354</v>
      </c>
      <c r="C180" s="3" t="s">
        <v>225</v>
      </c>
      <c r="D180" s="7"/>
      <c r="E180" s="6" t="s">
        <v>355</v>
      </c>
      <c r="F180" s="5" t="s">
        <v>14</v>
      </c>
      <c r="G180" s="18" t="s">
        <v>27</v>
      </c>
      <c r="H180" s="20">
        <v>100</v>
      </c>
      <c r="I180" s="25">
        <v>100</v>
      </c>
      <c r="J180" s="33">
        <f t="shared" si="6"/>
        <v>100</v>
      </c>
      <c r="K180" s="40" t="s">
        <v>228</v>
      </c>
    </row>
    <row r="181" spans="1:11">
      <c r="A181" s="3">
        <v>73097299</v>
      </c>
      <c r="B181" s="5" t="s">
        <v>356</v>
      </c>
      <c r="C181" s="3" t="s">
        <v>225</v>
      </c>
      <c r="D181" s="5" t="s">
        <v>357</v>
      </c>
      <c r="E181" s="6" t="s">
        <v>358</v>
      </c>
      <c r="F181" s="5" t="s">
        <v>14</v>
      </c>
      <c r="G181" s="18" t="s">
        <v>33</v>
      </c>
      <c r="H181" s="20">
        <v>100</v>
      </c>
      <c r="I181" s="25">
        <v>100</v>
      </c>
      <c r="J181" s="33">
        <f t="shared" si="6"/>
        <v>100</v>
      </c>
      <c r="K181" s="40" t="s">
        <v>228</v>
      </c>
    </row>
    <row r="182" spans="1:11">
      <c r="A182" s="3">
        <v>73092308</v>
      </c>
      <c r="B182" s="5" t="s">
        <v>359</v>
      </c>
      <c r="C182" s="3" t="s">
        <v>225</v>
      </c>
      <c r="D182" s="5"/>
      <c r="E182" s="6" t="s">
        <v>244</v>
      </c>
      <c r="F182" s="5" t="s">
        <v>14</v>
      </c>
      <c r="G182" s="18" t="s">
        <v>84</v>
      </c>
      <c r="H182" s="20">
        <v>100</v>
      </c>
      <c r="I182" s="25">
        <v>94.01</v>
      </c>
      <c r="J182" s="33">
        <f t="shared" si="6"/>
        <v>97.004999999999995</v>
      </c>
      <c r="K182" s="40" t="s">
        <v>228</v>
      </c>
    </row>
    <row r="183" spans="1:11">
      <c r="A183" s="3">
        <v>1047472084</v>
      </c>
      <c r="B183" s="3" t="s">
        <v>360</v>
      </c>
      <c r="C183" s="3" t="s">
        <v>225</v>
      </c>
      <c r="D183" s="3"/>
      <c r="E183" s="4" t="s">
        <v>361</v>
      </c>
      <c r="F183" s="5"/>
      <c r="G183" s="17" t="s">
        <v>260</v>
      </c>
      <c r="H183" s="20">
        <v>100</v>
      </c>
      <c r="I183" s="25">
        <v>100</v>
      </c>
      <c r="J183" s="33">
        <f t="shared" si="6"/>
        <v>100</v>
      </c>
      <c r="K183" s="39" t="s">
        <v>351</v>
      </c>
    </row>
    <row r="184" spans="1:11">
      <c r="A184" s="3">
        <v>45690046</v>
      </c>
      <c r="B184" s="5" t="s">
        <v>362</v>
      </c>
      <c r="C184" s="3" t="s">
        <v>225</v>
      </c>
      <c r="D184" s="7"/>
      <c r="E184" s="6" t="s">
        <v>344</v>
      </c>
      <c r="F184" s="5" t="s">
        <v>14</v>
      </c>
      <c r="G184" s="18" t="s">
        <v>27</v>
      </c>
      <c r="H184" s="20">
        <v>100</v>
      </c>
      <c r="I184" s="25">
        <v>100</v>
      </c>
      <c r="J184" s="33">
        <f t="shared" si="6"/>
        <v>100</v>
      </c>
      <c r="K184" s="40" t="s">
        <v>228</v>
      </c>
    </row>
    <row r="185" spans="1:11">
      <c r="A185" s="3">
        <v>37891845</v>
      </c>
      <c r="B185" s="5" t="s">
        <v>363</v>
      </c>
      <c r="C185" s="3" t="s">
        <v>225</v>
      </c>
      <c r="D185" s="7"/>
      <c r="E185" s="6" t="s">
        <v>364</v>
      </c>
      <c r="F185" s="5" t="s">
        <v>14</v>
      </c>
      <c r="G185" s="18" t="s">
        <v>27</v>
      </c>
      <c r="H185" s="20">
        <v>100</v>
      </c>
      <c r="I185" s="25">
        <v>100</v>
      </c>
      <c r="J185" s="33">
        <f t="shared" si="6"/>
        <v>100</v>
      </c>
      <c r="K185" s="40" t="s">
        <v>351</v>
      </c>
    </row>
    <row r="186" spans="1:11">
      <c r="A186" s="3">
        <v>45529771</v>
      </c>
      <c r="B186" s="5" t="s">
        <v>365</v>
      </c>
      <c r="C186" s="3" t="s">
        <v>225</v>
      </c>
      <c r="D186" s="5" t="s">
        <v>366</v>
      </c>
      <c r="E186" s="6" t="s">
        <v>275</v>
      </c>
      <c r="F186" s="5" t="s">
        <v>14</v>
      </c>
      <c r="G186" s="18" t="s">
        <v>136</v>
      </c>
      <c r="H186" s="20">
        <v>100</v>
      </c>
      <c r="I186" s="25">
        <v>100</v>
      </c>
      <c r="J186" s="33">
        <f t="shared" si="6"/>
        <v>100</v>
      </c>
      <c r="K186" s="40" t="s">
        <v>123</v>
      </c>
    </row>
    <row r="187" spans="1:11">
      <c r="A187" s="3">
        <v>45510329</v>
      </c>
      <c r="B187" s="5" t="s">
        <v>367</v>
      </c>
      <c r="C187" s="3" t="s">
        <v>225</v>
      </c>
      <c r="D187" s="7"/>
      <c r="E187" s="6" t="s">
        <v>344</v>
      </c>
      <c r="F187" s="5" t="s">
        <v>14</v>
      </c>
      <c r="G187" s="18" t="s">
        <v>27</v>
      </c>
      <c r="H187" s="20">
        <v>100</v>
      </c>
      <c r="I187" s="25">
        <v>100</v>
      </c>
      <c r="J187" s="33">
        <f t="shared" si="6"/>
        <v>100</v>
      </c>
      <c r="K187" s="40" t="s">
        <v>228</v>
      </c>
    </row>
    <row r="188" spans="1:11">
      <c r="A188" s="3">
        <v>45526687</v>
      </c>
      <c r="B188" s="5" t="s">
        <v>368</v>
      </c>
      <c r="C188" s="3" t="s">
        <v>225</v>
      </c>
      <c r="D188" s="7">
        <v>41186</v>
      </c>
      <c r="E188" s="6" t="s">
        <v>369</v>
      </c>
      <c r="F188" s="5" t="s">
        <v>14</v>
      </c>
      <c r="G188" s="18" t="s">
        <v>27</v>
      </c>
      <c r="H188" s="20">
        <v>100</v>
      </c>
      <c r="I188" s="25">
        <v>100</v>
      </c>
      <c r="J188" s="33">
        <f t="shared" si="6"/>
        <v>100</v>
      </c>
      <c r="K188" s="40" t="s">
        <v>228</v>
      </c>
    </row>
    <row r="189" spans="1:11">
      <c r="A189" s="3">
        <v>30565585</v>
      </c>
      <c r="B189" s="5" t="s">
        <v>370</v>
      </c>
      <c r="C189" s="3" t="s">
        <v>225</v>
      </c>
      <c r="D189" s="5" t="s">
        <v>371</v>
      </c>
      <c r="E189" s="6" t="s">
        <v>250</v>
      </c>
      <c r="F189" s="5" t="s">
        <v>14</v>
      </c>
      <c r="G189" s="18" t="s">
        <v>33</v>
      </c>
      <c r="H189" s="20">
        <v>100</v>
      </c>
      <c r="I189" s="25">
        <v>100</v>
      </c>
      <c r="J189" s="33">
        <f t="shared" si="6"/>
        <v>100</v>
      </c>
      <c r="K189" s="40" t="s">
        <v>123</v>
      </c>
    </row>
    <row r="190" spans="1:11">
      <c r="A190" s="3">
        <v>6819805</v>
      </c>
      <c r="B190" s="5" t="s">
        <v>372</v>
      </c>
      <c r="C190" s="3" t="s">
        <v>225</v>
      </c>
      <c r="D190" s="5"/>
      <c r="E190" s="6" t="s">
        <v>373</v>
      </c>
      <c r="F190" s="5" t="s">
        <v>14</v>
      </c>
      <c r="G190" s="18" t="s">
        <v>33</v>
      </c>
      <c r="H190" s="20">
        <v>97.21</v>
      </c>
      <c r="I190" s="25">
        <v>91.5</v>
      </c>
      <c r="J190" s="33">
        <f t="shared" si="6"/>
        <v>94.35499999999999</v>
      </c>
      <c r="K190" s="40" t="s">
        <v>123</v>
      </c>
    </row>
    <row r="191" spans="1:11">
      <c r="A191" s="3">
        <v>45540979</v>
      </c>
      <c r="B191" s="5" t="s">
        <v>374</v>
      </c>
      <c r="C191" s="3" t="s">
        <v>225</v>
      </c>
      <c r="D191" s="7"/>
      <c r="E191" s="6" t="s">
        <v>335</v>
      </c>
      <c r="F191" s="5" t="s">
        <v>14</v>
      </c>
      <c r="G191" s="18" t="s">
        <v>27</v>
      </c>
      <c r="H191" s="20">
        <v>100</v>
      </c>
      <c r="I191" s="25">
        <v>100</v>
      </c>
      <c r="J191" s="33">
        <f t="shared" si="6"/>
        <v>100</v>
      </c>
      <c r="K191" s="40" t="s">
        <v>228</v>
      </c>
    </row>
    <row r="192" spans="1:11">
      <c r="A192" s="3">
        <v>7958729</v>
      </c>
      <c r="B192" s="5" t="s">
        <v>375</v>
      </c>
      <c r="C192" s="3" t="s">
        <v>225</v>
      </c>
      <c r="D192" s="7"/>
      <c r="E192" s="6" t="s">
        <v>94</v>
      </c>
      <c r="F192" s="5" t="s">
        <v>14</v>
      </c>
      <c r="G192" s="18" t="s">
        <v>27</v>
      </c>
      <c r="H192" s="20">
        <v>100</v>
      </c>
      <c r="I192" s="25">
        <v>100</v>
      </c>
      <c r="J192" s="33">
        <f t="shared" si="6"/>
        <v>100</v>
      </c>
      <c r="K192" s="40" t="s">
        <v>228</v>
      </c>
    </row>
    <row r="193" spans="1:11">
      <c r="A193" s="3">
        <v>73124203</v>
      </c>
      <c r="B193" s="5" t="s">
        <v>376</v>
      </c>
      <c r="C193" s="3" t="s">
        <v>225</v>
      </c>
      <c r="D193" s="5" t="s">
        <v>377</v>
      </c>
      <c r="E193" s="6" t="s">
        <v>378</v>
      </c>
      <c r="F193" s="5" t="s">
        <v>14</v>
      </c>
      <c r="G193" s="18" t="s">
        <v>136</v>
      </c>
      <c r="H193" s="20">
        <v>100</v>
      </c>
      <c r="I193" s="25">
        <v>100</v>
      </c>
      <c r="J193" s="33">
        <f t="shared" si="6"/>
        <v>100</v>
      </c>
      <c r="K193" s="40" t="s">
        <v>228</v>
      </c>
    </row>
    <row r="194" spans="1:11">
      <c r="A194" s="3">
        <v>45476473</v>
      </c>
      <c r="B194" s="5" t="s">
        <v>379</v>
      </c>
      <c r="C194" s="3" t="s">
        <v>225</v>
      </c>
      <c r="D194" s="7">
        <v>41967</v>
      </c>
      <c r="E194" s="6" t="s">
        <v>380</v>
      </c>
      <c r="F194" s="5" t="s">
        <v>14</v>
      </c>
      <c r="G194" s="18" t="s">
        <v>22</v>
      </c>
      <c r="H194" s="20">
        <v>100</v>
      </c>
      <c r="I194" s="25">
        <v>100</v>
      </c>
      <c r="J194" s="33">
        <f t="shared" si="6"/>
        <v>100</v>
      </c>
      <c r="K194" s="40" t="s">
        <v>123</v>
      </c>
    </row>
    <row r="195" spans="1:11">
      <c r="A195" s="3">
        <v>9289353</v>
      </c>
      <c r="B195" s="5" t="s">
        <v>381</v>
      </c>
      <c r="C195" s="3" t="s">
        <v>225</v>
      </c>
      <c r="D195" s="7"/>
      <c r="E195" s="6" t="s">
        <v>335</v>
      </c>
      <c r="F195" s="5" t="s">
        <v>14</v>
      </c>
      <c r="G195" s="18" t="s">
        <v>33</v>
      </c>
      <c r="H195" s="20">
        <v>100</v>
      </c>
      <c r="I195" s="25">
        <v>100</v>
      </c>
      <c r="J195" s="33">
        <f t="shared" si="6"/>
        <v>100</v>
      </c>
      <c r="K195" s="40" t="s">
        <v>336</v>
      </c>
    </row>
    <row r="196" spans="1:11">
      <c r="A196" s="3">
        <v>32798916</v>
      </c>
      <c r="B196" s="5" t="s">
        <v>382</v>
      </c>
      <c r="C196" s="3" t="s">
        <v>225</v>
      </c>
      <c r="D196" s="7"/>
      <c r="E196" s="6" t="s">
        <v>254</v>
      </c>
      <c r="F196" s="5" t="s">
        <v>14</v>
      </c>
      <c r="G196" s="18" t="s">
        <v>84</v>
      </c>
      <c r="H196" s="20">
        <v>100</v>
      </c>
      <c r="I196" s="25">
        <v>100</v>
      </c>
      <c r="J196" s="33">
        <f t="shared" si="6"/>
        <v>100</v>
      </c>
      <c r="K196" s="40" t="s">
        <v>123</v>
      </c>
    </row>
    <row r="197" spans="1:11">
      <c r="A197" s="3">
        <v>32936508</v>
      </c>
      <c r="B197" s="3" t="s">
        <v>383</v>
      </c>
      <c r="C197" s="3" t="s">
        <v>225</v>
      </c>
      <c r="D197" s="8"/>
      <c r="E197" s="4" t="s">
        <v>275</v>
      </c>
      <c r="F197" s="5" t="s">
        <v>14</v>
      </c>
      <c r="G197" s="17" t="s">
        <v>84</v>
      </c>
      <c r="H197" s="20">
        <v>100</v>
      </c>
      <c r="I197" s="25">
        <v>100</v>
      </c>
      <c r="J197" s="33">
        <f t="shared" ref="J197" si="7">IFERROR(IF(AND(ISNUMBER(H197), ISNUMBER(I197)), (H197 + I197) / 2, ""), "")</f>
        <v>100</v>
      </c>
      <c r="K197" s="39" t="s">
        <v>228</v>
      </c>
    </row>
    <row r="198" spans="1:11">
      <c r="A198" s="3">
        <v>45547354</v>
      </c>
      <c r="B198" s="3" t="s">
        <v>384</v>
      </c>
      <c r="C198" s="3" t="s">
        <v>225</v>
      </c>
      <c r="D198" s="3"/>
      <c r="E198" s="4" t="s">
        <v>296</v>
      </c>
      <c r="F198" s="5" t="s">
        <v>14</v>
      </c>
      <c r="G198" s="17" t="s">
        <v>27</v>
      </c>
      <c r="H198" s="20">
        <v>100</v>
      </c>
      <c r="I198" s="25">
        <v>99.15</v>
      </c>
      <c r="J198" s="34" t="s">
        <v>385</v>
      </c>
      <c r="K198" s="39" t="s">
        <v>228</v>
      </c>
    </row>
    <row r="199" spans="1:11">
      <c r="A199" s="3">
        <v>45561513</v>
      </c>
      <c r="B199" s="3" t="s">
        <v>386</v>
      </c>
      <c r="C199" s="3" t="s">
        <v>225</v>
      </c>
      <c r="D199" s="3"/>
      <c r="E199" s="4" t="s">
        <v>66</v>
      </c>
      <c r="F199" s="5" t="s">
        <v>14</v>
      </c>
      <c r="G199" s="17" t="s">
        <v>27</v>
      </c>
      <c r="H199" s="20">
        <v>100</v>
      </c>
      <c r="I199" s="25">
        <v>95.75</v>
      </c>
      <c r="J199" s="33">
        <f t="shared" ref="J199:J210" si="8">IFERROR(IF(AND(ISNUMBER(H199), ISNUMBER(I199)), (H199 + I199) / 2, ""), "")</f>
        <v>97.875</v>
      </c>
      <c r="K199" s="39" t="s">
        <v>228</v>
      </c>
    </row>
    <row r="200" spans="1:11">
      <c r="A200" s="3">
        <v>73184187</v>
      </c>
      <c r="B200" s="3" t="s">
        <v>387</v>
      </c>
      <c r="C200" s="3" t="s">
        <v>225</v>
      </c>
      <c r="D200" s="3"/>
      <c r="E200" s="4" t="s">
        <v>388</v>
      </c>
      <c r="F200" s="5" t="s">
        <v>14</v>
      </c>
      <c r="G200" s="17" t="s">
        <v>15</v>
      </c>
      <c r="H200" s="20">
        <v>100</v>
      </c>
      <c r="I200" s="25">
        <v>100</v>
      </c>
      <c r="J200" s="33">
        <f t="shared" si="8"/>
        <v>100</v>
      </c>
      <c r="K200" s="39" t="s">
        <v>123</v>
      </c>
    </row>
    <row r="201" spans="1:11">
      <c r="A201" s="3">
        <v>32906630</v>
      </c>
      <c r="B201" s="3" t="s">
        <v>389</v>
      </c>
      <c r="C201" s="3" t="s">
        <v>225</v>
      </c>
      <c r="D201" s="3"/>
      <c r="E201" s="4" t="s">
        <v>296</v>
      </c>
      <c r="F201" s="5" t="s">
        <v>14</v>
      </c>
      <c r="G201" s="17" t="s">
        <v>27</v>
      </c>
      <c r="H201" s="20">
        <v>100</v>
      </c>
      <c r="I201" s="25">
        <v>100</v>
      </c>
      <c r="J201" s="33">
        <f t="shared" si="8"/>
        <v>100</v>
      </c>
      <c r="K201" s="39" t="s">
        <v>228</v>
      </c>
    </row>
    <row r="202" spans="1:11">
      <c r="A202" s="3">
        <v>45498571</v>
      </c>
      <c r="B202" s="3" t="s">
        <v>390</v>
      </c>
      <c r="C202" s="3" t="s">
        <v>225</v>
      </c>
      <c r="D202" s="3"/>
      <c r="E202" s="4" t="s">
        <v>314</v>
      </c>
      <c r="F202" s="5" t="s">
        <v>14</v>
      </c>
      <c r="G202" s="17" t="s">
        <v>27</v>
      </c>
      <c r="H202" s="20">
        <v>100</v>
      </c>
      <c r="I202" s="25">
        <v>100</v>
      </c>
      <c r="J202" s="33">
        <f t="shared" si="8"/>
        <v>100</v>
      </c>
      <c r="K202" s="39" t="s">
        <v>228</v>
      </c>
    </row>
    <row r="203" spans="1:11">
      <c r="A203" s="3">
        <v>45462510</v>
      </c>
      <c r="B203" s="3" t="s">
        <v>391</v>
      </c>
      <c r="C203" s="3" t="s">
        <v>225</v>
      </c>
      <c r="D203" s="3"/>
      <c r="E203" s="4" t="s">
        <v>314</v>
      </c>
      <c r="F203" s="5" t="s">
        <v>14</v>
      </c>
      <c r="G203" s="17" t="s">
        <v>27</v>
      </c>
      <c r="H203" s="20">
        <v>100</v>
      </c>
      <c r="I203" s="25">
        <v>100</v>
      </c>
      <c r="J203" s="33">
        <f t="shared" si="8"/>
        <v>100</v>
      </c>
      <c r="K203" s="39" t="s">
        <v>228</v>
      </c>
    </row>
    <row r="204" spans="1:11">
      <c r="A204" s="3">
        <v>45538148</v>
      </c>
      <c r="B204" s="3" t="s">
        <v>392</v>
      </c>
      <c r="C204" s="3" t="s">
        <v>225</v>
      </c>
      <c r="D204" s="3"/>
      <c r="E204" s="4" t="s">
        <v>314</v>
      </c>
      <c r="F204" s="5" t="s">
        <v>14</v>
      </c>
      <c r="G204" s="17" t="s">
        <v>27</v>
      </c>
      <c r="H204" s="20">
        <v>100</v>
      </c>
      <c r="I204" s="25">
        <v>99.15</v>
      </c>
      <c r="J204" s="33">
        <f t="shared" si="8"/>
        <v>99.575000000000003</v>
      </c>
      <c r="K204" s="39" t="s">
        <v>228</v>
      </c>
    </row>
    <row r="205" spans="1:11">
      <c r="A205" s="3">
        <v>30878707</v>
      </c>
      <c r="B205" s="3" t="s">
        <v>393</v>
      </c>
      <c r="C205" s="3" t="s">
        <v>225</v>
      </c>
      <c r="D205" s="3"/>
      <c r="E205" s="4" t="s">
        <v>314</v>
      </c>
      <c r="F205" s="5" t="s">
        <v>14</v>
      </c>
      <c r="G205" s="17" t="s">
        <v>27</v>
      </c>
      <c r="H205" s="20">
        <v>100</v>
      </c>
      <c r="I205" s="25">
        <v>100</v>
      </c>
      <c r="J205" s="33">
        <f t="shared" si="8"/>
        <v>100</v>
      </c>
      <c r="K205" s="39" t="s">
        <v>228</v>
      </c>
    </row>
    <row r="206" spans="1:11">
      <c r="A206" s="3">
        <v>73557506</v>
      </c>
      <c r="B206" s="3" t="s">
        <v>394</v>
      </c>
      <c r="C206" s="3" t="s">
        <v>225</v>
      </c>
      <c r="D206" s="3"/>
      <c r="E206" s="4" t="s">
        <v>227</v>
      </c>
      <c r="F206" s="5" t="s">
        <v>14</v>
      </c>
      <c r="G206" s="17" t="s">
        <v>84</v>
      </c>
      <c r="H206" s="20">
        <v>100</v>
      </c>
      <c r="I206" s="25">
        <v>100</v>
      </c>
      <c r="J206" s="33">
        <f t="shared" si="8"/>
        <v>100</v>
      </c>
      <c r="K206" s="39" t="s">
        <v>228</v>
      </c>
    </row>
    <row r="207" spans="1:11">
      <c r="A207" s="3">
        <v>45761474</v>
      </c>
      <c r="B207" s="3" t="s">
        <v>395</v>
      </c>
      <c r="C207" s="3" t="s">
        <v>225</v>
      </c>
      <c r="D207" s="3"/>
      <c r="E207" s="4" t="s">
        <v>296</v>
      </c>
      <c r="F207" s="5" t="s">
        <v>14</v>
      </c>
      <c r="G207" s="17" t="s">
        <v>27</v>
      </c>
      <c r="H207" s="20">
        <v>100</v>
      </c>
      <c r="I207" s="25">
        <v>100</v>
      </c>
      <c r="J207" s="33">
        <f t="shared" si="8"/>
        <v>100</v>
      </c>
      <c r="K207" s="39" t="s">
        <v>228</v>
      </c>
    </row>
    <row r="208" spans="1:11">
      <c r="A208" s="3">
        <v>64561174</v>
      </c>
      <c r="B208" s="3" t="s">
        <v>396</v>
      </c>
      <c r="C208" s="3" t="s">
        <v>225</v>
      </c>
      <c r="D208" s="3"/>
      <c r="E208" s="4" t="s">
        <v>296</v>
      </c>
      <c r="F208" s="5" t="s">
        <v>14</v>
      </c>
      <c r="G208" s="17" t="s">
        <v>27</v>
      </c>
      <c r="H208" s="20">
        <v>100</v>
      </c>
      <c r="I208" s="25">
        <v>99.15</v>
      </c>
      <c r="J208" s="33">
        <f t="shared" si="8"/>
        <v>99.575000000000003</v>
      </c>
      <c r="K208" s="39" t="s">
        <v>228</v>
      </c>
    </row>
    <row r="209" spans="1:11">
      <c r="A209" s="3">
        <v>9104360</v>
      </c>
      <c r="B209" s="3" t="s">
        <v>397</v>
      </c>
      <c r="C209" s="3" t="s">
        <v>225</v>
      </c>
      <c r="D209" s="3"/>
      <c r="E209" s="4" t="s">
        <v>197</v>
      </c>
      <c r="F209" s="5" t="s">
        <v>14</v>
      </c>
      <c r="G209" s="17" t="s">
        <v>27</v>
      </c>
      <c r="H209" s="20">
        <v>100</v>
      </c>
      <c r="I209" s="25">
        <v>100</v>
      </c>
      <c r="J209" s="33">
        <f t="shared" si="8"/>
        <v>100</v>
      </c>
      <c r="K209" s="39" t="s">
        <v>351</v>
      </c>
    </row>
    <row r="210" spans="1:11">
      <c r="A210" s="3">
        <v>73112867</v>
      </c>
      <c r="B210" s="3" t="s">
        <v>398</v>
      </c>
      <c r="C210" s="3" t="s">
        <v>225</v>
      </c>
      <c r="D210" s="3"/>
      <c r="E210" s="4" t="s">
        <v>399</v>
      </c>
      <c r="F210" s="5" t="s">
        <v>14</v>
      </c>
      <c r="G210" s="17" t="s">
        <v>27</v>
      </c>
      <c r="H210" s="20">
        <v>100</v>
      </c>
      <c r="I210" s="25">
        <v>100</v>
      </c>
      <c r="J210" s="33">
        <f t="shared" si="8"/>
        <v>100</v>
      </c>
      <c r="K210" s="39" t="s">
        <v>336</v>
      </c>
    </row>
    <row r="211" spans="1:11">
      <c r="A211" s="3">
        <v>1042348007</v>
      </c>
      <c r="B211" s="3" t="s">
        <v>400</v>
      </c>
      <c r="C211" s="3" t="s">
        <v>225</v>
      </c>
      <c r="D211" s="3"/>
      <c r="E211" s="4" t="s">
        <v>401</v>
      </c>
      <c r="F211" s="5" t="s">
        <v>14</v>
      </c>
      <c r="G211" s="17" t="s">
        <v>27</v>
      </c>
      <c r="H211" s="20">
        <v>100</v>
      </c>
      <c r="I211" s="25">
        <v>100</v>
      </c>
      <c r="J211" s="34" t="s">
        <v>402</v>
      </c>
      <c r="K211" s="39" t="s">
        <v>336</v>
      </c>
    </row>
    <row r="212" spans="1:11">
      <c r="A212" s="3">
        <v>45556233</v>
      </c>
      <c r="B212" s="3" t="s">
        <v>403</v>
      </c>
      <c r="C212" s="3" t="s">
        <v>225</v>
      </c>
      <c r="D212" s="3"/>
      <c r="E212" s="4" t="s">
        <v>404</v>
      </c>
      <c r="F212" s="5" t="s">
        <v>14</v>
      </c>
      <c r="G212" s="17" t="s">
        <v>27</v>
      </c>
      <c r="H212" s="20">
        <v>100</v>
      </c>
      <c r="I212" s="25">
        <v>100</v>
      </c>
      <c r="J212" s="33">
        <f t="shared" ref="J212:J221" si="9">IFERROR(IF(AND(ISNUMBER(H212), ISNUMBER(I212)), (H212 + I212) / 2, ""), "")</f>
        <v>100</v>
      </c>
      <c r="K212" s="39" t="s">
        <v>123</v>
      </c>
    </row>
    <row r="213" spans="1:11">
      <c r="A213" s="3">
        <v>9175366</v>
      </c>
      <c r="B213" s="5" t="s">
        <v>405</v>
      </c>
      <c r="C213" s="3" t="s">
        <v>225</v>
      </c>
      <c r="D213" s="7">
        <v>35720</v>
      </c>
      <c r="E213" s="6" t="s">
        <v>406</v>
      </c>
      <c r="F213" s="5" t="s">
        <v>14</v>
      </c>
      <c r="G213" s="18" t="s">
        <v>33</v>
      </c>
      <c r="H213" s="20">
        <v>100</v>
      </c>
      <c r="I213" s="25">
        <v>100</v>
      </c>
      <c r="J213" s="33">
        <f t="shared" si="9"/>
        <v>100</v>
      </c>
      <c r="K213" s="40" t="s">
        <v>276</v>
      </c>
    </row>
    <row r="214" spans="1:11">
      <c r="A214" s="3">
        <v>1143380232</v>
      </c>
      <c r="B214" s="3" t="s">
        <v>407</v>
      </c>
      <c r="C214" s="3" t="s">
        <v>225</v>
      </c>
      <c r="D214" s="8"/>
      <c r="E214" s="4" t="s">
        <v>135</v>
      </c>
      <c r="F214" s="5" t="s">
        <v>14</v>
      </c>
      <c r="G214" s="17" t="s">
        <v>84</v>
      </c>
      <c r="H214" s="20">
        <v>97.71</v>
      </c>
      <c r="I214" s="25">
        <v>98.1</v>
      </c>
      <c r="J214" s="33">
        <f t="shared" si="9"/>
        <v>97.905000000000001</v>
      </c>
      <c r="K214" s="39" t="s">
        <v>123</v>
      </c>
    </row>
    <row r="215" spans="1:11">
      <c r="A215" s="3">
        <v>30767522</v>
      </c>
      <c r="B215" s="3" t="s">
        <v>408</v>
      </c>
      <c r="C215" s="3" t="s">
        <v>225</v>
      </c>
      <c r="D215" s="3"/>
      <c r="E215" s="4" t="s">
        <v>246</v>
      </c>
      <c r="F215" s="5" t="s">
        <v>14</v>
      </c>
      <c r="G215" s="17" t="s">
        <v>84</v>
      </c>
      <c r="H215" s="20">
        <v>99.66</v>
      </c>
      <c r="I215" s="25">
        <v>96.94</v>
      </c>
      <c r="J215" s="33">
        <f t="shared" si="9"/>
        <v>98.3</v>
      </c>
      <c r="K215" s="39" t="s">
        <v>228</v>
      </c>
    </row>
    <row r="216" spans="1:11">
      <c r="A216" s="3">
        <v>1047472084</v>
      </c>
      <c r="B216" s="3" t="s">
        <v>409</v>
      </c>
      <c r="C216" s="3" t="s">
        <v>225</v>
      </c>
      <c r="D216" s="3"/>
      <c r="E216" s="4" t="s">
        <v>410</v>
      </c>
      <c r="F216" s="5" t="s">
        <v>14</v>
      </c>
      <c r="G216" s="17" t="s">
        <v>15</v>
      </c>
      <c r="H216" s="20">
        <v>100</v>
      </c>
      <c r="I216" s="25">
        <v>100</v>
      </c>
      <c r="J216" s="33">
        <f t="shared" si="9"/>
        <v>100</v>
      </c>
      <c r="K216" s="39" t="s">
        <v>351</v>
      </c>
    </row>
    <row r="217" spans="1:11">
      <c r="A217" s="3">
        <v>73142284</v>
      </c>
      <c r="B217" s="5" t="s">
        <v>411</v>
      </c>
      <c r="C217" s="3" t="s">
        <v>225</v>
      </c>
      <c r="D217" s="5" t="s">
        <v>412</v>
      </c>
      <c r="E217" s="6" t="s">
        <v>413</v>
      </c>
      <c r="F217" s="5" t="s">
        <v>14</v>
      </c>
      <c r="G217" s="18" t="s">
        <v>84</v>
      </c>
      <c r="H217" s="20">
        <v>99.79</v>
      </c>
      <c r="I217" s="25">
        <v>100</v>
      </c>
      <c r="J217" s="33">
        <f t="shared" si="9"/>
        <v>99.89500000000001</v>
      </c>
      <c r="K217" s="40" t="s">
        <v>276</v>
      </c>
    </row>
    <row r="218" spans="1:11">
      <c r="A218" s="3">
        <v>73103933</v>
      </c>
      <c r="B218" s="5" t="s">
        <v>414</v>
      </c>
      <c r="C218" s="3" t="s">
        <v>225</v>
      </c>
      <c r="D218" s="5" t="s">
        <v>415</v>
      </c>
      <c r="E218" s="6" t="s">
        <v>416</v>
      </c>
      <c r="F218" s="5" t="s">
        <v>14</v>
      </c>
      <c r="G218" s="18" t="s">
        <v>22</v>
      </c>
      <c r="H218" s="20">
        <v>100</v>
      </c>
      <c r="I218" s="25">
        <v>98.98</v>
      </c>
      <c r="J218" s="33">
        <f t="shared" si="9"/>
        <v>99.490000000000009</v>
      </c>
      <c r="K218" s="40" t="s">
        <v>276</v>
      </c>
    </row>
    <row r="219" spans="1:11">
      <c r="A219" s="3">
        <v>7959114</v>
      </c>
      <c r="B219" s="5" t="s">
        <v>417</v>
      </c>
      <c r="C219" s="3" t="s">
        <v>225</v>
      </c>
      <c r="D219" s="7"/>
      <c r="E219" s="6" t="s">
        <v>283</v>
      </c>
      <c r="F219" s="5" t="s">
        <v>14</v>
      </c>
      <c r="G219" s="18" t="s">
        <v>27</v>
      </c>
      <c r="H219" s="20">
        <v>100</v>
      </c>
      <c r="I219" s="25">
        <v>100</v>
      </c>
      <c r="J219" s="33">
        <f t="shared" si="9"/>
        <v>100</v>
      </c>
      <c r="K219" s="40" t="s">
        <v>228</v>
      </c>
    </row>
    <row r="220" spans="1:11">
      <c r="A220" s="3">
        <v>10892522</v>
      </c>
      <c r="B220" s="5" t="s">
        <v>418</v>
      </c>
      <c r="C220" s="3" t="s">
        <v>225</v>
      </c>
      <c r="D220" s="7"/>
      <c r="E220" s="6" t="s">
        <v>335</v>
      </c>
      <c r="F220" s="5" t="s">
        <v>14</v>
      </c>
      <c r="G220" s="18" t="s">
        <v>27</v>
      </c>
      <c r="H220" s="20">
        <v>100</v>
      </c>
      <c r="I220" s="25">
        <v>100</v>
      </c>
      <c r="J220" s="33">
        <f t="shared" si="9"/>
        <v>100</v>
      </c>
      <c r="K220" s="40" t="s">
        <v>228</v>
      </c>
    </row>
    <row r="221" spans="1:11">
      <c r="A221" s="3">
        <v>9289814</v>
      </c>
      <c r="B221" s="5" t="s">
        <v>419</v>
      </c>
      <c r="C221" s="3" t="s">
        <v>225</v>
      </c>
      <c r="D221" s="7"/>
      <c r="E221" s="6" t="s">
        <v>283</v>
      </c>
      <c r="F221" s="5" t="s">
        <v>14</v>
      </c>
      <c r="G221" s="18" t="s">
        <v>27</v>
      </c>
      <c r="H221" s="20">
        <v>100</v>
      </c>
      <c r="I221" s="25">
        <v>100</v>
      </c>
      <c r="J221" s="33">
        <f t="shared" si="9"/>
        <v>100</v>
      </c>
      <c r="K221" s="40" t="s">
        <v>228</v>
      </c>
    </row>
    <row r="222" spans="1:11">
      <c r="A222" s="3">
        <v>45534057</v>
      </c>
      <c r="B222" s="5" t="s">
        <v>420</v>
      </c>
      <c r="C222" s="3" t="s">
        <v>225</v>
      </c>
      <c r="D222" s="5" t="s">
        <v>421</v>
      </c>
      <c r="E222" s="6" t="s">
        <v>116</v>
      </c>
      <c r="F222" s="5" t="s">
        <v>14</v>
      </c>
      <c r="G222" s="18" t="s">
        <v>136</v>
      </c>
      <c r="H222" s="20">
        <v>96.66</v>
      </c>
      <c r="I222" s="25">
        <v>96.15</v>
      </c>
      <c r="J222" s="34" t="s">
        <v>422</v>
      </c>
      <c r="K222" s="40" t="s">
        <v>80</v>
      </c>
    </row>
    <row r="223" spans="1:11">
      <c r="A223" s="3">
        <v>73124196</v>
      </c>
      <c r="B223" s="5" t="s">
        <v>423</v>
      </c>
      <c r="C223" s="3" t="s">
        <v>225</v>
      </c>
      <c r="D223" s="5" t="s">
        <v>424</v>
      </c>
      <c r="E223" s="6" t="s">
        <v>41</v>
      </c>
      <c r="F223" s="5" t="s">
        <v>14</v>
      </c>
      <c r="G223" s="18" t="s">
        <v>33</v>
      </c>
      <c r="H223" s="20">
        <v>100</v>
      </c>
      <c r="I223" s="25"/>
      <c r="J223" s="33" t="str">
        <f>IFERROR(IF(AND(ISNUMBER(H223), ISNUMBER(I223)), (H223 + I223) / 2, ""), "")</f>
        <v/>
      </c>
      <c r="K223" s="40"/>
    </row>
    <row r="224" spans="1:11">
      <c r="A224" s="12">
        <v>73135334</v>
      </c>
      <c r="B224" s="13" t="s">
        <v>425</v>
      </c>
      <c r="C224" s="3" t="s">
        <v>225</v>
      </c>
      <c r="D224" s="13" t="s">
        <v>426</v>
      </c>
      <c r="E224" s="15" t="s">
        <v>427</v>
      </c>
      <c r="F224" s="13" t="s">
        <v>14</v>
      </c>
      <c r="G224" s="21" t="s">
        <v>33</v>
      </c>
      <c r="H224" s="20" t="s">
        <v>428</v>
      </c>
      <c r="I224" s="25"/>
      <c r="J224" s="33" t="str">
        <f>IFERROR(IF(AND(ISNUMBER(H224), ISNUMBER(I224)), (H224 + I224) / 2, ""), "")</f>
        <v/>
      </c>
      <c r="K224" s="41"/>
    </row>
    <row r="225" spans="1:11">
      <c r="A225" s="3">
        <v>1047463224</v>
      </c>
      <c r="B225" s="3" t="s">
        <v>429</v>
      </c>
      <c r="C225" s="3" t="s">
        <v>430</v>
      </c>
      <c r="D225" s="8"/>
      <c r="E225" s="4" t="s">
        <v>431</v>
      </c>
      <c r="F225" s="5" t="s">
        <v>14</v>
      </c>
      <c r="G225" s="17" t="s">
        <v>15</v>
      </c>
      <c r="H225" s="20">
        <v>97.11</v>
      </c>
      <c r="I225" s="25">
        <v>97.24</v>
      </c>
      <c r="J225" s="33">
        <f>IFERROR(IF(AND(ISNUMBER(H225), ISNUMBER(I225)), (H225 + I225) / 2, ""), "")</f>
        <v>97.174999999999997</v>
      </c>
      <c r="K225" s="39" t="s">
        <v>432</v>
      </c>
    </row>
    <row r="226" spans="1:11">
      <c r="A226" s="3">
        <v>1047423915</v>
      </c>
      <c r="B226" s="5" t="s">
        <v>433</v>
      </c>
      <c r="C226" s="3" t="s">
        <v>430</v>
      </c>
      <c r="D226" s="7"/>
      <c r="E226" s="6" t="s">
        <v>434</v>
      </c>
      <c r="F226" s="5" t="s">
        <v>14</v>
      </c>
      <c r="G226" s="18" t="s">
        <v>15</v>
      </c>
      <c r="H226" s="20">
        <v>98.73</v>
      </c>
      <c r="I226" s="25">
        <v>95.75</v>
      </c>
      <c r="J226" s="34" t="s">
        <v>435</v>
      </c>
      <c r="K226" s="40" t="s">
        <v>436</v>
      </c>
    </row>
    <row r="227" spans="1:11">
      <c r="A227" s="3">
        <v>45484985</v>
      </c>
      <c r="B227" s="5" t="s">
        <v>437</v>
      </c>
      <c r="C227" s="3" t="s">
        <v>430</v>
      </c>
      <c r="D227" s="7">
        <v>40550</v>
      </c>
      <c r="E227" s="6" t="s">
        <v>438</v>
      </c>
      <c r="F227" s="5" t="s">
        <v>14</v>
      </c>
      <c r="G227" s="18" t="s">
        <v>136</v>
      </c>
      <c r="H227" s="20">
        <v>97.51</v>
      </c>
      <c r="I227" s="25">
        <v>95.51</v>
      </c>
      <c r="J227" s="33">
        <f t="shared" ref="J227:J258" si="10">IFERROR(IF(AND(ISNUMBER(H227), ISNUMBER(I227)), (H227 + I227) / 2, ""), "")</f>
        <v>96.51</v>
      </c>
      <c r="K227" s="40" t="s">
        <v>436</v>
      </c>
    </row>
    <row r="228" spans="1:11">
      <c r="A228" s="3">
        <v>73065457</v>
      </c>
      <c r="B228" s="5" t="s">
        <v>439</v>
      </c>
      <c r="C228" s="3" t="s">
        <v>430</v>
      </c>
      <c r="D228" s="7"/>
      <c r="E228" s="6" t="s">
        <v>440</v>
      </c>
      <c r="F228" s="5" t="s">
        <v>14</v>
      </c>
      <c r="G228" s="18" t="s">
        <v>22</v>
      </c>
      <c r="H228" s="20">
        <v>95.75</v>
      </c>
      <c r="I228" s="25">
        <v>97.24</v>
      </c>
      <c r="J228" s="33">
        <f t="shared" si="10"/>
        <v>96.495000000000005</v>
      </c>
      <c r="K228" s="40" t="s">
        <v>432</v>
      </c>
    </row>
    <row r="229" spans="1:11">
      <c r="A229" s="3">
        <v>73137323</v>
      </c>
      <c r="B229" s="5" t="s">
        <v>441</v>
      </c>
      <c r="C229" s="3" t="s">
        <v>430</v>
      </c>
      <c r="D229" s="5" t="s">
        <v>442</v>
      </c>
      <c r="E229" s="6" t="s">
        <v>443</v>
      </c>
      <c r="F229" s="5" t="s">
        <v>14</v>
      </c>
      <c r="G229" s="18" t="s">
        <v>84</v>
      </c>
      <c r="H229" s="20">
        <v>96.6</v>
      </c>
      <c r="I229" s="25">
        <v>96.6</v>
      </c>
      <c r="J229" s="33">
        <f t="shared" si="10"/>
        <v>96.6</v>
      </c>
      <c r="K229" s="40" t="s">
        <v>432</v>
      </c>
    </row>
    <row r="230" spans="1:11">
      <c r="A230" s="3">
        <v>45468888</v>
      </c>
      <c r="B230" s="5" t="s">
        <v>444</v>
      </c>
      <c r="C230" s="3" t="s">
        <v>430</v>
      </c>
      <c r="D230" s="5" t="s">
        <v>445</v>
      </c>
      <c r="E230" s="6" t="s">
        <v>281</v>
      </c>
      <c r="F230" s="5" t="s">
        <v>14</v>
      </c>
      <c r="G230" s="18" t="s">
        <v>22</v>
      </c>
      <c r="H230" s="20">
        <v>98.3</v>
      </c>
      <c r="I230" s="25">
        <v>98.3</v>
      </c>
      <c r="J230" s="33">
        <f t="shared" si="10"/>
        <v>98.3</v>
      </c>
      <c r="K230" s="40" t="s">
        <v>432</v>
      </c>
    </row>
    <row r="231" spans="1:11">
      <c r="A231" s="3">
        <v>73140018</v>
      </c>
      <c r="B231" s="3" t="s">
        <v>446</v>
      </c>
      <c r="C231" s="3" t="s">
        <v>430</v>
      </c>
      <c r="D231" s="8"/>
      <c r="E231" s="4" t="s">
        <v>447</v>
      </c>
      <c r="F231" s="5" t="s">
        <v>14</v>
      </c>
      <c r="G231" s="17" t="s">
        <v>15</v>
      </c>
      <c r="H231" s="20">
        <v>98.3</v>
      </c>
      <c r="I231" s="25">
        <v>98.3</v>
      </c>
      <c r="J231" s="33">
        <f t="shared" si="10"/>
        <v>98.3</v>
      </c>
      <c r="K231" s="39" t="s">
        <v>448</v>
      </c>
    </row>
    <row r="232" spans="1:11">
      <c r="A232" s="3">
        <v>73145099</v>
      </c>
      <c r="B232" s="3" t="s">
        <v>449</v>
      </c>
      <c r="C232" s="3" t="s">
        <v>430</v>
      </c>
      <c r="D232" s="8"/>
      <c r="E232" s="4" t="s">
        <v>447</v>
      </c>
      <c r="F232" s="5" t="s">
        <v>14</v>
      </c>
      <c r="G232" s="17" t="s">
        <v>15</v>
      </c>
      <c r="H232" s="20">
        <v>98.3</v>
      </c>
      <c r="I232" s="25">
        <v>98.3</v>
      </c>
      <c r="J232" s="33">
        <f t="shared" si="10"/>
        <v>98.3</v>
      </c>
      <c r="K232" s="39" t="s">
        <v>432</v>
      </c>
    </row>
    <row r="233" spans="1:11">
      <c r="A233" s="3">
        <v>73130594</v>
      </c>
      <c r="B233" s="3" t="s">
        <v>450</v>
      </c>
      <c r="C233" s="3" t="s">
        <v>430</v>
      </c>
      <c r="D233" s="8"/>
      <c r="E233" s="4" t="s">
        <v>447</v>
      </c>
      <c r="F233" s="5" t="s">
        <v>14</v>
      </c>
      <c r="G233" s="17" t="s">
        <v>15</v>
      </c>
      <c r="H233" s="20">
        <v>98.3</v>
      </c>
      <c r="I233" s="25">
        <v>98.3</v>
      </c>
      <c r="J233" s="33">
        <f t="shared" si="10"/>
        <v>98.3</v>
      </c>
      <c r="K233" s="39" t="s">
        <v>432</v>
      </c>
    </row>
    <row r="234" spans="1:11">
      <c r="A234" s="3">
        <v>73126101</v>
      </c>
      <c r="B234" s="3" t="s">
        <v>451</v>
      </c>
      <c r="C234" s="3" t="s">
        <v>430</v>
      </c>
      <c r="D234" s="8"/>
      <c r="E234" s="4" t="s">
        <v>447</v>
      </c>
      <c r="F234" s="5" t="s">
        <v>14</v>
      </c>
      <c r="G234" s="17" t="s">
        <v>15</v>
      </c>
      <c r="H234" s="20">
        <v>98.64</v>
      </c>
      <c r="I234" s="25">
        <v>98.3</v>
      </c>
      <c r="J234" s="33">
        <f t="shared" si="10"/>
        <v>98.47</v>
      </c>
      <c r="K234" s="39" t="s">
        <v>432</v>
      </c>
    </row>
    <row r="235" spans="1:11">
      <c r="A235" s="3">
        <v>73123926</v>
      </c>
      <c r="B235" s="3" t="s">
        <v>452</v>
      </c>
      <c r="C235" s="3" t="s">
        <v>430</v>
      </c>
      <c r="D235" s="8"/>
      <c r="E235" s="4" t="s">
        <v>447</v>
      </c>
      <c r="F235" s="5" t="s">
        <v>14</v>
      </c>
      <c r="G235" s="17" t="s">
        <v>15</v>
      </c>
      <c r="H235" s="20">
        <v>98.3</v>
      </c>
      <c r="I235" s="25">
        <v>98.3</v>
      </c>
      <c r="J235" s="33">
        <f t="shared" si="10"/>
        <v>98.3</v>
      </c>
      <c r="K235" s="39" t="s">
        <v>432</v>
      </c>
    </row>
    <row r="236" spans="1:11">
      <c r="A236" s="3">
        <v>10939331</v>
      </c>
      <c r="B236" s="3" t="s">
        <v>453</v>
      </c>
      <c r="C236" s="3" t="s">
        <v>430</v>
      </c>
      <c r="D236" s="8"/>
      <c r="E236" s="4" t="s">
        <v>447</v>
      </c>
      <c r="F236" s="5" t="s">
        <v>14</v>
      </c>
      <c r="G236" s="17" t="s">
        <v>15</v>
      </c>
      <c r="H236" s="20">
        <v>94.9</v>
      </c>
      <c r="I236" s="25">
        <v>95.96</v>
      </c>
      <c r="J236" s="33">
        <f t="shared" si="10"/>
        <v>95.43</v>
      </c>
      <c r="K236" s="39" t="s">
        <v>432</v>
      </c>
    </row>
    <row r="237" spans="1:11">
      <c r="A237" s="3">
        <v>7931728</v>
      </c>
      <c r="B237" s="3" t="s">
        <v>454</v>
      </c>
      <c r="C237" s="3" t="s">
        <v>430</v>
      </c>
      <c r="D237" s="8"/>
      <c r="E237" s="4" t="s">
        <v>447</v>
      </c>
      <c r="F237" s="5" t="s">
        <v>14</v>
      </c>
      <c r="G237" s="17" t="s">
        <v>15</v>
      </c>
      <c r="H237" s="20">
        <v>96.39</v>
      </c>
      <c r="I237" s="25">
        <v>96.18</v>
      </c>
      <c r="J237" s="33">
        <f t="shared" si="10"/>
        <v>96.284999999999997</v>
      </c>
      <c r="K237" s="39" t="s">
        <v>432</v>
      </c>
    </row>
    <row r="238" spans="1:11">
      <c r="A238" s="3">
        <v>73112505</v>
      </c>
      <c r="B238" s="3" t="s">
        <v>455</v>
      </c>
      <c r="C238" s="3" t="s">
        <v>430</v>
      </c>
      <c r="D238" s="8"/>
      <c r="E238" s="4" t="s">
        <v>447</v>
      </c>
      <c r="F238" s="5" t="s">
        <v>14</v>
      </c>
      <c r="G238" s="17" t="s">
        <v>15</v>
      </c>
      <c r="H238" s="20">
        <v>96.6</v>
      </c>
      <c r="I238" s="25">
        <v>96.6</v>
      </c>
      <c r="J238" s="33">
        <f t="shared" si="10"/>
        <v>96.6</v>
      </c>
      <c r="K238" s="39" t="s">
        <v>432</v>
      </c>
    </row>
    <row r="239" spans="1:11">
      <c r="A239" s="3">
        <v>9289405</v>
      </c>
      <c r="B239" s="3" t="s">
        <v>456</v>
      </c>
      <c r="C239" s="3" t="s">
        <v>430</v>
      </c>
      <c r="D239" s="8"/>
      <c r="E239" s="4" t="s">
        <v>457</v>
      </c>
      <c r="F239" s="5" t="s">
        <v>14</v>
      </c>
      <c r="G239" s="17" t="s">
        <v>15</v>
      </c>
      <c r="H239" s="20">
        <v>94.9</v>
      </c>
      <c r="I239" s="25">
        <v>95.75</v>
      </c>
      <c r="J239" s="33">
        <f t="shared" si="10"/>
        <v>95.325000000000003</v>
      </c>
      <c r="K239" s="39" t="s">
        <v>432</v>
      </c>
    </row>
    <row r="240" spans="1:11">
      <c r="A240" s="3">
        <v>73155424</v>
      </c>
      <c r="B240" s="3" t="s">
        <v>458</v>
      </c>
      <c r="C240" s="3" t="s">
        <v>430</v>
      </c>
      <c r="D240" s="8"/>
      <c r="E240" s="4" t="s">
        <v>459</v>
      </c>
      <c r="F240" s="5" t="s">
        <v>14</v>
      </c>
      <c r="G240" s="17" t="s">
        <v>15</v>
      </c>
      <c r="H240" s="20">
        <v>95.33</v>
      </c>
      <c r="I240" s="25">
        <v>96.18</v>
      </c>
      <c r="J240" s="33">
        <f t="shared" si="10"/>
        <v>95.754999999999995</v>
      </c>
      <c r="K240" s="39" t="s">
        <v>448</v>
      </c>
    </row>
    <row r="241" spans="1:11">
      <c r="A241" s="3">
        <v>73124666</v>
      </c>
      <c r="B241" s="3" t="s">
        <v>460</v>
      </c>
      <c r="C241" s="3" t="s">
        <v>430</v>
      </c>
      <c r="D241" s="8"/>
      <c r="E241" s="4" t="s">
        <v>461</v>
      </c>
      <c r="F241" s="5" t="s">
        <v>14</v>
      </c>
      <c r="G241" s="17" t="s">
        <v>15</v>
      </c>
      <c r="H241" s="20">
        <v>98.3</v>
      </c>
      <c r="I241" s="25">
        <v>98.3</v>
      </c>
      <c r="J241" s="33">
        <f t="shared" si="10"/>
        <v>98.3</v>
      </c>
      <c r="K241" s="39" t="s">
        <v>432</v>
      </c>
    </row>
    <row r="242" spans="1:11">
      <c r="A242" s="3">
        <v>73138321</v>
      </c>
      <c r="B242" s="3" t="s">
        <v>462</v>
      </c>
      <c r="C242" s="3" t="s">
        <v>430</v>
      </c>
      <c r="D242" s="8"/>
      <c r="E242" s="4" t="s">
        <v>463</v>
      </c>
      <c r="F242" s="5" t="s">
        <v>14</v>
      </c>
      <c r="G242" s="17" t="s">
        <v>15</v>
      </c>
      <c r="H242" s="20">
        <v>95.33</v>
      </c>
      <c r="I242" s="25">
        <v>96.6</v>
      </c>
      <c r="J242" s="33">
        <f t="shared" si="10"/>
        <v>95.965000000000003</v>
      </c>
      <c r="K242" s="39" t="s">
        <v>448</v>
      </c>
    </row>
    <row r="243" spans="1:11">
      <c r="A243" s="3">
        <v>73086695</v>
      </c>
      <c r="B243" s="3" t="s">
        <v>464</v>
      </c>
      <c r="C243" s="3" t="s">
        <v>430</v>
      </c>
      <c r="D243" s="8"/>
      <c r="E243" s="4" t="s">
        <v>465</v>
      </c>
      <c r="F243" s="5" t="s">
        <v>14</v>
      </c>
      <c r="G243" s="17" t="s">
        <v>15</v>
      </c>
      <c r="H243" s="20">
        <v>96.18</v>
      </c>
      <c r="I243" s="25">
        <v>96.18</v>
      </c>
      <c r="J243" s="33">
        <f t="shared" si="10"/>
        <v>96.18</v>
      </c>
      <c r="K243" s="39" t="s">
        <v>432</v>
      </c>
    </row>
    <row r="244" spans="1:11">
      <c r="A244" s="3">
        <v>73151703</v>
      </c>
      <c r="B244" s="3" t="s">
        <v>466</v>
      </c>
      <c r="C244" s="3" t="s">
        <v>430</v>
      </c>
      <c r="D244" s="8"/>
      <c r="E244" s="4" t="s">
        <v>467</v>
      </c>
      <c r="F244" s="5" t="s">
        <v>14</v>
      </c>
      <c r="G244" s="17" t="s">
        <v>15</v>
      </c>
      <c r="H244" s="20">
        <v>96.18</v>
      </c>
      <c r="I244" s="25">
        <v>96.18</v>
      </c>
      <c r="J244" s="33">
        <f t="shared" si="10"/>
        <v>96.18</v>
      </c>
      <c r="K244" s="39" t="s">
        <v>432</v>
      </c>
    </row>
    <row r="245" spans="1:11">
      <c r="A245" s="3">
        <v>73087461</v>
      </c>
      <c r="B245" s="3" t="s">
        <v>468</v>
      </c>
      <c r="C245" s="3" t="s">
        <v>430</v>
      </c>
      <c r="D245" s="8"/>
      <c r="E245" s="4" t="s">
        <v>469</v>
      </c>
      <c r="F245" s="5" t="s">
        <v>14</v>
      </c>
      <c r="G245" s="17" t="s">
        <v>15</v>
      </c>
      <c r="H245" s="20">
        <v>96.18</v>
      </c>
      <c r="I245" s="25">
        <v>96.18</v>
      </c>
      <c r="J245" s="33">
        <f t="shared" si="10"/>
        <v>96.18</v>
      </c>
      <c r="K245" s="39" t="s">
        <v>432</v>
      </c>
    </row>
    <row r="246" spans="1:11">
      <c r="A246" s="3">
        <v>73227664</v>
      </c>
      <c r="B246" s="3" t="s">
        <v>470</v>
      </c>
      <c r="C246" s="3" t="s">
        <v>430</v>
      </c>
      <c r="D246" s="8"/>
      <c r="E246" s="4" t="s">
        <v>471</v>
      </c>
      <c r="F246" s="5" t="s">
        <v>14</v>
      </c>
      <c r="G246" s="17" t="s">
        <v>15</v>
      </c>
      <c r="H246" s="20">
        <v>96.39</v>
      </c>
      <c r="I246" s="25">
        <v>96.39</v>
      </c>
      <c r="J246" s="33">
        <f t="shared" si="10"/>
        <v>96.39</v>
      </c>
      <c r="K246" s="39" t="s">
        <v>432</v>
      </c>
    </row>
    <row r="247" spans="1:11">
      <c r="A247" s="3">
        <v>7931880</v>
      </c>
      <c r="B247" s="3" t="s">
        <v>472</v>
      </c>
      <c r="C247" s="3" t="s">
        <v>430</v>
      </c>
      <c r="D247" s="8"/>
      <c r="E247" s="4" t="s">
        <v>473</v>
      </c>
      <c r="F247" s="5" t="s">
        <v>14</v>
      </c>
      <c r="G247" s="17" t="s">
        <v>15</v>
      </c>
      <c r="H247" s="20">
        <v>96.39</v>
      </c>
      <c r="I247" s="25">
        <v>96.39</v>
      </c>
      <c r="J247" s="33">
        <f t="shared" si="10"/>
        <v>96.39</v>
      </c>
      <c r="K247" s="39" t="s">
        <v>432</v>
      </c>
    </row>
    <row r="248" spans="1:11">
      <c r="A248" s="3">
        <v>10941357</v>
      </c>
      <c r="B248" s="3" t="s">
        <v>474</v>
      </c>
      <c r="C248" s="3" t="s">
        <v>430</v>
      </c>
      <c r="D248" s="8"/>
      <c r="E248" s="4" t="s">
        <v>475</v>
      </c>
      <c r="F248" s="5"/>
      <c r="G248" s="17" t="s">
        <v>15</v>
      </c>
      <c r="H248" s="20">
        <v>98.3</v>
      </c>
      <c r="I248" s="25">
        <v>98.3</v>
      </c>
      <c r="J248" s="33">
        <f t="shared" si="10"/>
        <v>98.3</v>
      </c>
      <c r="K248" s="39" t="s">
        <v>432</v>
      </c>
    </row>
    <row r="249" spans="1:11">
      <c r="A249" s="3">
        <v>73136887</v>
      </c>
      <c r="B249" s="3" t="s">
        <v>476</v>
      </c>
      <c r="C249" s="3" t="s">
        <v>430</v>
      </c>
      <c r="D249" s="8"/>
      <c r="E249" s="4" t="s">
        <v>477</v>
      </c>
      <c r="F249" s="5" t="s">
        <v>14</v>
      </c>
      <c r="G249" s="17" t="s">
        <v>15</v>
      </c>
      <c r="H249" s="20">
        <v>94.69</v>
      </c>
      <c r="I249" s="25">
        <v>95.75</v>
      </c>
      <c r="J249" s="33">
        <f t="shared" si="10"/>
        <v>95.22</v>
      </c>
      <c r="K249" s="39" t="s">
        <v>432</v>
      </c>
    </row>
    <row r="250" spans="1:11">
      <c r="A250" s="3">
        <v>73145215</v>
      </c>
      <c r="B250" s="3" t="s">
        <v>478</v>
      </c>
      <c r="C250" s="3" t="s">
        <v>430</v>
      </c>
      <c r="D250" s="8"/>
      <c r="E250" s="4" t="s">
        <v>479</v>
      </c>
      <c r="F250" s="5" t="s">
        <v>14</v>
      </c>
      <c r="G250" s="17" t="s">
        <v>15</v>
      </c>
      <c r="H250" s="20">
        <v>96.6</v>
      </c>
      <c r="I250" s="25">
        <v>96.6</v>
      </c>
      <c r="J250" s="33">
        <f t="shared" si="10"/>
        <v>96.6</v>
      </c>
      <c r="K250" s="39" t="s">
        <v>432</v>
      </c>
    </row>
    <row r="251" spans="1:11">
      <c r="A251" s="3">
        <v>73089766</v>
      </c>
      <c r="B251" s="3" t="s">
        <v>480</v>
      </c>
      <c r="C251" s="3" t="s">
        <v>430</v>
      </c>
      <c r="D251" s="8"/>
      <c r="E251" s="4" t="s">
        <v>481</v>
      </c>
      <c r="F251" s="5" t="s">
        <v>14</v>
      </c>
      <c r="G251" s="17" t="s">
        <v>15</v>
      </c>
      <c r="H251" s="20">
        <v>95.11</v>
      </c>
      <c r="I251" s="25">
        <v>95.11</v>
      </c>
      <c r="J251" s="33">
        <f t="shared" si="10"/>
        <v>95.11</v>
      </c>
      <c r="K251" s="39" t="s">
        <v>432</v>
      </c>
    </row>
    <row r="252" spans="1:11">
      <c r="A252" s="3">
        <v>33213749</v>
      </c>
      <c r="B252" s="3" t="s">
        <v>482</v>
      </c>
      <c r="C252" s="3" t="s">
        <v>430</v>
      </c>
      <c r="D252" s="8"/>
      <c r="E252" s="4" t="s">
        <v>434</v>
      </c>
      <c r="F252" s="5" t="s">
        <v>14</v>
      </c>
      <c r="G252" s="17" t="s">
        <v>15</v>
      </c>
      <c r="H252" s="20">
        <v>96.09</v>
      </c>
      <c r="I252" s="25">
        <v>96.35</v>
      </c>
      <c r="J252" s="33">
        <f t="shared" si="10"/>
        <v>96.22</v>
      </c>
      <c r="K252" s="39" t="s">
        <v>432</v>
      </c>
    </row>
    <row r="253" spans="1:11">
      <c r="A253" s="3">
        <v>73006015</v>
      </c>
      <c r="B253" s="3" t="s">
        <v>483</v>
      </c>
      <c r="C253" s="3" t="s">
        <v>430</v>
      </c>
      <c r="D253" s="8"/>
      <c r="E253" s="4" t="s">
        <v>484</v>
      </c>
      <c r="F253" s="5" t="s">
        <v>14</v>
      </c>
      <c r="G253" s="17" t="s">
        <v>15</v>
      </c>
      <c r="H253" s="20">
        <v>97.79</v>
      </c>
      <c r="I253" s="25">
        <v>97.28</v>
      </c>
      <c r="J253" s="33">
        <f t="shared" si="10"/>
        <v>97.534999999999997</v>
      </c>
      <c r="K253" s="39" t="s">
        <v>432</v>
      </c>
    </row>
    <row r="254" spans="1:11">
      <c r="A254" s="3">
        <v>1143342399</v>
      </c>
      <c r="B254" s="3" t="s">
        <v>485</v>
      </c>
      <c r="C254" s="3" t="s">
        <v>430</v>
      </c>
      <c r="D254" s="8"/>
      <c r="E254" s="4" t="s">
        <v>486</v>
      </c>
      <c r="F254" s="5" t="s">
        <v>14</v>
      </c>
      <c r="G254" s="17" t="s">
        <v>15</v>
      </c>
      <c r="H254" s="20">
        <v>98.3</v>
      </c>
      <c r="I254" s="25">
        <v>98.3</v>
      </c>
      <c r="J254" s="33">
        <f t="shared" si="10"/>
        <v>98.3</v>
      </c>
      <c r="K254" s="39" t="s">
        <v>448</v>
      </c>
    </row>
    <row r="255" spans="1:11">
      <c r="A255" s="3">
        <v>9097669</v>
      </c>
      <c r="B255" s="3" t="s">
        <v>487</v>
      </c>
      <c r="C255" s="3" t="s">
        <v>430</v>
      </c>
      <c r="D255" s="8"/>
      <c r="E255" s="4" t="s">
        <v>413</v>
      </c>
      <c r="F255" s="5" t="s">
        <v>14</v>
      </c>
      <c r="G255" s="17" t="s">
        <v>15</v>
      </c>
      <c r="H255" s="20">
        <v>96.77</v>
      </c>
      <c r="I255" s="25">
        <v>96.94</v>
      </c>
      <c r="J255" s="33">
        <f t="shared" si="10"/>
        <v>96.85499999999999</v>
      </c>
      <c r="K255" s="39" t="s">
        <v>432</v>
      </c>
    </row>
    <row r="256" spans="1:11">
      <c r="A256" s="3">
        <v>73134711</v>
      </c>
      <c r="B256" s="3" t="s">
        <v>488</v>
      </c>
      <c r="C256" s="3" t="s">
        <v>430</v>
      </c>
      <c r="D256" s="8"/>
      <c r="E256" s="4" t="s">
        <v>489</v>
      </c>
      <c r="F256" s="5" t="s">
        <v>14</v>
      </c>
      <c r="G256" s="17" t="s">
        <v>15</v>
      </c>
      <c r="H256" s="20">
        <v>95.75</v>
      </c>
      <c r="I256" s="25">
        <v>95.96</v>
      </c>
      <c r="J256" s="33">
        <f t="shared" si="10"/>
        <v>95.85499999999999</v>
      </c>
      <c r="K256" s="39" t="s">
        <v>432</v>
      </c>
    </row>
    <row r="257" spans="1:11">
      <c r="A257" s="3">
        <v>73145896</v>
      </c>
      <c r="B257" s="3" t="s">
        <v>490</v>
      </c>
      <c r="C257" s="3" t="s">
        <v>430</v>
      </c>
      <c r="D257" s="8"/>
      <c r="E257" s="4" t="s">
        <v>489</v>
      </c>
      <c r="F257" s="5" t="s">
        <v>14</v>
      </c>
      <c r="G257" s="17" t="s">
        <v>15</v>
      </c>
      <c r="H257" s="20">
        <v>95.96</v>
      </c>
      <c r="I257" s="25">
        <v>96.18</v>
      </c>
      <c r="J257" s="33">
        <f t="shared" si="10"/>
        <v>96.07</v>
      </c>
      <c r="K257" s="39" t="s">
        <v>432</v>
      </c>
    </row>
    <row r="258" spans="1:11">
      <c r="A258" s="3">
        <v>73148973</v>
      </c>
      <c r="B258" s="3" t="s">
        <v>491</v>
      </c>
      <c r="C258" s="3" t="s">
        <v>430</v>
      </c>
      <c r="D258" s="8"/>
      <c r="E258" s="4" t="s">
        <v>489</v>
      </c>
      <c r="F258" s="5" t="s">
        <v>14</v>
      </c>
      <c r="G258" s="17" t="s">
        <v>15</v>
      </c>
      <c r="H258" s="20">
        <v>95.75</v>
      </c>
      <c r="I258" s="25">
        <v>95.96</v>
      </c>
      <c r="J258" s="33">
        <f t="shared" si="10"/>
        <v>95.85499999999999</v>
      </c>
      <c r="K258" s="39" t="s">
        <v>432</v>
      </c>
    </row>
    <row r="259" spans="1:11">
      <c r="A259" s="3">
        <v>73134294</v>
      </c>
      <c r="B259" s="3" t="s">
        <v>492</v>
      </c>
      <c r="C259" s="3" t="s">
        <v>430</v>
      </c>
      <c r="D259" s="8"/>
      <c r="E259" s="4" t="s">
        <v>489</v>
      </c>
      <c r="F259" s="5" t="s">
        <v>14</v>
      </c>
      <c r="G259" s="17" t="s">
        <v>15</v>
      </c>
      <c r="H259" s="20">
        <v>95.96</v>
      </c>
      <c r="I259" s="25">
        <v>96.18</v>
      </c>
      <c r="J259" s="33">
        <f t="shared" ref="J259:J290" si="11">IFERROR(IF(AND(ISNUMBER(H259), ISNUMBER(I259)), (H259 + I259) / 2, ""), "")</f>
        <v>96.07</v>
      </c>
      <c r="K259" s="39" t="s">
        <v>432</v>
      </c>
    </row>
    <row r="260" spans="1:11">
      <c r="A260" s="3">
        <v>1047433652</v>
      </c>
      <c r="B260" s="3" t="s">
        <v>493</v>
      </c>
      <c r="C260" s="3" t="s">
        <v>430</v>
      </c>
      <c r="D260" s="8"/>
      <c r="E260" s="4" t="s">
        <v>489</v>
      </c>
      <c r="F260" s="5" t="s">
        <v>14</v>
      </c>
      <c r="G260" s="17" t="s">
        <v>15</v>
      </c>
      <c r="H260" s="20">
        <v>96.18</v>
      </c>
      <c r="I260" s="25">
        <v>96.18</v>
      </c>
      <c r="J260" s="33">
        <f t="shared" si="11"/>
        <v>96.18</v>
      </c>
      <c r="K260" s="39" t="s">
        <v>432</v>
      </c>
    </row>
    <row r="261" spans="1:11">
      <c r="A261" s="3">
        <v>1096232888</v>
      </c>
      <c r="B261" s="3" t="s">
        <v>494</v>
      </c>
      <c r="C261" s="3" t="s">
        <v>430</v>
      </c>
      <c r="D261" s="8"/>
      <c r="E261" s="4" t="s">
        <v>489</v>
      </c>
      <c r="F261" s="5" t="s">
        <v>14</v>
      </c>
      <c r="G261" s="17" t="s">
        <v>15</v>
      </c>
      <c r="H261" s="20">
        <v>95.96</v>
      </c>
      <c r="I261" s="25">
        <v>96.18</v>
      </c>
      <c r="J261" s="33">
        <f t="shared" si="11"/>
        <v>96.07</v>
      </c>
      <c r="K261" s="39" t="s">
        <v>432</v>
      </c>
    </row>
    <row r="262" spans="1:11">
      <c r="A262" s="3">
        <v>73181170</v>
      </c>
      <c r="B262" s="3" t="s">
        <v>495</v>
      </c>
      <c r="C262" s="3" t="s">
        <v>430</v>
      </c>
      <c r="D262" s="8"/>
      <c r="E262" s="4" t="s">
        <v>489</v>
      </c>
      <c r="F262" s="5" t="s">
        <v>14</v>
      </c>
      <c r="G262" s="17" t="s">
        <v>15</v>
      </c>
      <c r="H262" s="20">
        <v>96.39</v>
      </c>
      <c r="I262" s="25">
        <v>96.18</v>
      </c>
      <c r="J262" s="33">
        <f t="shared" si="11"/>
        <v>96.284999999999997</v>
      </c>
      <c r="K262" s="39" t="s">
        <v>432</v>
      </c>
    </row>
    <row r="263" spans="1:11">
      <c r="A263" s="3">
        <v>73127492</v>
      </c>
      <c r="B263" s="3" t="s">
        <v>496</v>
      </c>
      <c r="C263" s="3" t="s">
        <v>430</v>
      </c>
      <c r="D263" s="8"/>
      <c r="E263" s="4" t="s">
        <v>489</v>
      </c>
      <c r="F263" s="5" t="s">
        <v>14</v>
      </c>
      <c r="G263" s="17" t="s">
        <v>15</v>
      </c>
      <c r="H263" s="20">
        <v>95.75</v>
      </c>
      <c r="I263" s="25">
        <v>95.96</v>
      </c>
      <c r="J263" s="33">
        <f t="shared" si="11"/>
        <v>95.85499999999999</v>
      </c>
      <c r="K263" s="39" t="s">
        <v>432</v>
      </c>
    </row>
    <row r="264" spans="1:11">
      <c r="A264" s="3">
        <v>9145675</v>
      </c>
      <c r="B264" s="3" t="s">
        <v>497</v>
      </c>
      <c r="C264" s="3" t="s">
        <v>430</v>
      </c>
      <c r="D264" s="8"/>
      <c r="E264" s="4" t="s">
        <v>489</v>
      </c>
      <c r="F264" s="5" t="s">
        <v>14</v>
      </c>
      <c r="G264" s="17" t="s">
        <v>15</v>
      </c>
      <c r="H264" s="20">
        <v>95.75</v>
      </c>
      <c r="I264" s="25">
        <v>96.18</v>
      </c>
      <c r="J264" s="33">
        <f t="shared" si="11"/>
        <v>95.965000000000003</v>
      </c>
      <c r="K264" s="39" t="s">
        <v>432</v>
      </c>
    </row>
    <row r="265" spans="1:11">
      <c r="A265" s="3">
        <v>73118417</v>
      </c>
      <c r="B265" s="3" t="s">
        <v>498</v>
      </c>
      <c r="C265" s="3" t="s">
        <v>430</v>
      </c>
      <c r="D265" s="8"/>
      <c r="E265" s="4" t="s">
        <v>447</v>
      </c>
      <c r="F265" s="5" t="s">
        <v>14</v>
      </c>
      <c r="G265" s="17" t="s">
        <v>15</v>
      </c>
      <c r="H265" s="20">
        <v>96.81</v>
      </c>
      <c r="I265" s="25">
        <v>96.81</v>
      </c>
      <c r="J265" s="33">
        <f t="shared" si="11"/>
        <v>96.81</v>
      </c>
      <c r="K265" s="39" t="s">
        <v>432</v>
      </c>
    </row>
    <row r="266" spans="1:11">
      <c r="A266" s="3">
        <v>92502990</v>
      </c>
      <c r="B266" s="3" t="s">
        <v>499</v>
      </c>
      <c r="C266" s="3" t="s">
        <v>430</v>
      </c>
      <c r="D266" s="8"/>
      <c r="E266" s="4" t="s">
        <v>447</v>
      </c>
      <c r="F266" s="5" t="s">
        <v>14</v>
      </c>
      <c r="G266" s="17" t="s">
        <v>15</v>
      </c>
      <c r="H266" s="20">
        <v>96.39</v>
      </c>
      <c r="I266" s="25">
        <v>96.39</v>
      </c>
      <c r="J266" s="33">
        <f t="shared" si="11"/>
        <v>96.39</v>
      </c>
      <c r="K266" s="39"/>
    </row>
    <row r="267" spans="1:11">
      <c r="A267" s="3">
        <v>73129208</v>
      </c>
      <c r="B267" s="3" t="s">
        <v>500</v>
      </c>
      <c r="C267" s="3" t="s">
        <v>430</v>
      </c>
      <c r="D267" s="8"/>
      <c r="E267" s="4" t="s">
        <v>489</v>
      </c>
      <c r="F267" s="5" t="s">
        <v>14</v>
      </c>
      <c r="G267" s="17" t="s">
        <v>15</v>
      </c>
      <c r="H267" s="20">
        <v>95.75</v>
      </c>
      <c r="I267" s="25">
        <v>95.96</v>
      </c>
      <c r="J267" s="33">
        <f t="shared" si="11"/>
        <v>95.85499999999999</v>
      </c>
      <c r="K267" s="39"/>
    </row>
    <row r="268" spans="1:11">
      <c r="A268" s="3">
        <v>73007593</v>
      </c>
      <c r="B268" s="3" t="s">
        <v>501</v>
      </c>
      <c r="C268" s="3" t="s">
        <v>430</v>
      </c>
      <c r="D268" s="8"/>
      <c r="E268" s="4" t="s">
        <v>489</v>
      </c>
      <c r="F268" s="5" t="s">
        <v>14</v>
      </c>
      <c r="G268" s="17" t="s">
        <v>15</v>
      </c>
      <c r="H268" s="20">
        <v>96.6</v>
      </c>
      <c r="I268" s="25">
        <v>96.6</v>
      </c>
      <c r="J268" s="33">
        <f t="shared" si="11"/>
        <v>96.6</v>
      </c>
      <c r="K268" s="39"/>
    </row>
    <row r="269" spans="1:11">
      <c r="A269" s="3">
        <v>45554144</v>
      </c>
      <c r="B269" s="3" t="s">
        <v>502</v>
      </c>
      <c r="C269" s="3" t="s">
        <v>430</v>
      </c>
      <c r="D269" s="8"/>
      <c r="E269" s="4" t="s">
        <v>489</v>
      </c>
      <c r="F269" s="5" t="s">
        <v>14</v>
      </c>
      <c r="G269" s="17" t="s">
        <v>15</v>
      </c>
      <c r="H269" s="20">
        <v>96.6</v>
      </c>
      <c r="I269" s="25">
        <v>96.39</v>
      </c>
      <c r="J269" s="33">
        <f t="shared" si="11"/>
        <v>96.495000000000005</v>
      </c>
      <c r="K269" s="39"/>
    </row>
    <row r="270" spans="1:11">
      <c r="A270" s="3">
        <v>73085035</v>
      </c>
      <c r="B270" s="3" t="s">
        <v>503</v>
      </c>
      <c r="C270" s="3" t="s">
        <v>430</v>
      </c>
      <c r="D270" s="8"/>
      <c r="E270" s="4" t="s">
        <v>489</v>
      </c>
      <c r="F270" s="5" t="s">
        <v>14</v>
      </c>
      <c r="G270" s="17" t="s">
        <v>15</v>
      </c>
      <c r="H270" s="20">
        <v>95.75</v>
      </c>
      <c r="I270" s="25"/>
      <c r="J270" s="33" t="str">
        <f t="shared" si="11"/>
        <v/>
      </c>
      <c r="K270" s="39"/>
    </row>
    <row r="271" spans="1:11">
      <c r="A271" s="3">
        <v>1047427749</v>
      </c>
      <c r="B271" s="3" t="s">
        <v>504</v>
      </c>
      <c r="C271" s="3" t="s">
        <v>430</v>
      </c>
      <c r="D271" s="8"/>
      <c r="E271" s="4" t="s">
        <v>489</v>
      </c>
      <c r="F271" s="5" t="s">
        <v>14</v>
      </c>
      <c r="G271" s="17" t="s">
        <v>15</v>
      </c>
      <c r="H271" s="20">
        <v>96.6</v>
      </c>
      <c r="I271" s="25">
        <v>96.6</v>
      </c>
      <c r="J271" s="33">
        <f t="shared" si="11"/>
        <v>96.6</v>
      </c>
      <c r="K271" s="39"/>
    </row>
    <row r="272" spans="1:11">
      <c r="A272" s="3">
        <v>88152374</v>
      </c>
      <c r="B272" s="3" t="s">
        <v>505</v>
      </c>
      <c r="C272" s="3" t="s">
        <v>430</v>
      </c>
      <c r="D272" s="8"/>
      <c r="E272" s="4" t="s">
        <v>489</v>
      </c>
      <c r="F272" s="5" t="s">
        <v>14</v>
      </c>
      <c r="G272" s="17" t="s">
        <v>15</v>
      </c>
      <c r="H272" s="20">
        <v>96.39</v>
      </c>
      <c r="I272" s="25">
        <v>96.6</v>
      </c>
      <c r="J272" s="33">
        <f t="shared" si="11"/>
        <v>96.495000000000005</v>
      </c>
      <c r="K272" s="39"/>
    </row>
    <row r="273" spans="1:11">
      <c r="A273" s="3">
        <v>1143388282</v>
      </c>
      <c r="B273" s="3" t="s">
        <v>506</v>
      </c>
      <c r="C273" s="3" t="s">
        <v>430</v>
      </c>
      <c r="D273" s="8"/>
      <c r="E273" s="4" t="s">
        <v>489</v>
      </c>
      <c r="F273" s="5" t="s">
        <v>14</v>
      </c>
      <c r="G273" s="17" t="s">
        <v>15</v>
      </c>
      <c r="H273" s="20">
        <v>96.6</v>
      </c>
      <c r="I273" s="25">
        <v>96.6</v>
      </c>
      <c r="J273" s="33">
        <f t="shared" si="11"/>
        <v>96.6</v>
      </c>
      <c r="K273" s="39"/>
    </row>
    <row r="274" spans="1:11">
      <c r="A274" s="3">
        <v>73117624</v>
      </c>
      <c r="B274" s="3" t="s">
        <v>507</v>
      </c>
      <c r="C274" s="3" t="s">
        <v>430</v>
      </c>
      <c r="D274" s="8"/>
      <c r="E274" s="4" t="s">
        <v>508</v>
      </c>
      <c r="F274" s="5" t="s">
        <v>14</v>
      </c>
      <c r="G274" s="17" t="s">
        <v>15</v>
      </c>
      <c r="H274" s="20">
        <v>95.33</v>
      </c>
      <c r="I274" s="25">
        <v>96.39</v>
      </c>
      <c r="J274" s="33">
        <f t="shared" si="11"/>
        <v>95.86</v>
      </c>
      <c r="K274" s="39"/>
    </row>
    <row r="275" spans="1:11">
      <c r="A275" s="3">
        <v>73180856</v>
      </c>
      <c r="B275" s="3" t="s">
        <v>509</v>
      </c>
      <c r="C275" s="3" t="s">
        <v>430</v>
      </c>
      <c r="D275" s="8"/>
      <c r="E275" s="4" t="s">
        <v>510</v>
      </c>
      <c r="F275" s="5" t="s">
        <v>14</v>
      </c>
      <c r="G275" s="17" t="s">
        <v>15</v>
      </c>
      <c r="H275" s="20">
        <v>96.6</v>
      </c>
      <c r="I275" s="25">
        <v>96.6</v>
      </c>
      <c r="J275" s="33">
        <f t="shared" si="11"/>
        <v>96.6</v>
      </c>
      <c r="K275" s="39"/>
    </row>
    <row r="276" spans="1:11">
      <c r="A276" s="3">
        <v>73201814</v>
      </c>
      <c r="B276" s="3" t="s">
        <v>511</v>
      </c>
      <c r="C276" s="3" t="s">
        <v>430</v>
      </c>
      <c r="D276" s="8"/>
      <c r="E276" s="4" t="s">
        <v>512</v>
      </c>
      <c r="F276" s="5" t="s">
        <v>14</v>
      </c>
      <c r="G276" s="17" t="s">
        <v>15</v>
      </c>
      <c r="H276" s="20">
        <v>96.81</v>
      </c>
      <c r="I276" s="25">
        <v>96.81</v>
      </c>
      <c r="J276" s="33">
        <f t="shared" si="11"/>
        <v>96.81</v>
      </c>
      <c r="K276" s="39"/>
    </row>
    <row r="277" spans="1:11">
      <c r="A277" s="3">
        <v>73086695</v>
      </c>
      <c r="B277" s="3" t="s">
        <v>464</v>
      </c>
      <c r="C277" s="3" t="s">
        <v>430</v>
      </c>
      <c r="D277" s="8"/>
      <c r="E277" s="4" t="s">
        <v>447</v>
      </c>
      <c r="F277" s="5" t="s">
        <v>14</v>
      </c>
      <c r="G277" s="17" t="s">
        <v>15</v>
      </c>
      <c r="H277" s="20">
        <v>96.18</v>
      </c>
      <c r="I277" s="25">
        <v>96.18</v>
      </c>
      <c r="J277" s="33">
        <f t="shared" si="11"/>
        <v>96.18</v>
      </c>
      <c r="K277" s="39"/>
    </row>
    <row r="278" spans="1:11">
      <c r="A278" s="3">
        <v>77170145</v>
      </c>
      <c r="B278" s="3" t="s">
        <v>513</v>
      </c>
      <c r="C278" s="3" t="s">
        <v>430</v>
      </c>
      <c r="D278" s="8"/>
      <c r="E278" s="4" t="s">
        <v>447</v>
      </c>
      <c r="F278" s="5" t="s">
        <v>14</v>
      </c>
      <c r="G278" s="17" t="s">
        <v>15</v>
      </c>
      <c r="H278" s="20">
        <v>98.3</v>
      </c>
      <c r="I278" s="25">
        <v>98.3</v>
      </c>
      <c r="J278" s="33">
        <f t="shared" si="11"/>
        <v>98.3</v>
      </c>
      <c r="K278" s="39"/>
    </row>
    <row r="279" spans="1:11">
      <c r="A279" s="3">
        <v>7886779</v>
      </c>
      <c r="B279" s="3" t="s">
        <v>514</v>
      </c>
      <c r="C279" s="3" t="s">
        <v>430</v>
      </c>
      <c r="D279" s="8"/>
      <c r="E279" s="4" t="s">
        <v>515</v>
      </c>
      <c r="F279" s="5" t="s">
        <v>14</v>
      </c>
      <c r="G279" s="17" t="s">
        <v>15</v>
      </c>
      <c r="H279" s="20">
        <v>96.39</v>
      </c>
      <c r="I279" s="25">
        <v>96.39</v>
      </c>
      <c r="J279" s="33">
        <f t="shared" si="11"/>
        <v>96.39</v>
      </c>
      <c r="K279" s="39"/>
    </row>
    <row r="280" spans="1:11">
      <c r="A280" s="3">
        <v>73196901</v>
      </c>
      <c r="B280" s="3" t="s">
        <v>516</v>
      </c>
      <c r="C280" s="3" t="s">
        <v>430</v>
      </c>
      <c r="D280" s="8"/>
      <c r="E280" s="4" t="s">
        <v>517</v>
      </c>
      <c r="F280" s="5" t="s">
        <v>14</v>
      </c>
      <c r="G280" s="17" t="s">
        <v>15</v>
      </c>
      <c r="H280" s="20">
        <v>96.81</v>
      </c>
      <c r="I280" s="25">
        <v>96.81</v>
      </c>
      <c r="J280" s="33">
        <f t="shared" si="11"/>
        <v>96.81</v>
      </c>
      <c r="K280" s="39"/>
    </row>
    <row r="281" spans="1:11">
      <c r="A281" s="3">
        <v>73182211</v>
      </c>
      <c r="B281" s="3" t="s">
        <v>518</v>
      </c>
      <c r="C281" s="3" t="s">
        <v>430</v>
      </c>
      <c r="D281" s="8"/>
      <c r="E281" s="4" t="s">
        <v>519</v>
      </c>
      <c r="F281" s="5" t="s">
        <v>14</v>
      </c>
      <c r="G281" s="17" t="s">
        <v>15</v>
      </c>
      <c r="H281" s="20">
        <v>96.81</v>
      </c>
      <c r="I281" s="25">
        <v>96.81</v>
      </c>
      <c r="J281" s="33">
        <f t="shared" si="11"/>
        <v>96.81</v>
      </c>
      <c r="K281" s="39"/>
    </row>
    <row r="282" spans="1:11">
      <c r="A282" s="3">
        <v>52523959</v>
      </c>
      <c r="B282" s="3" t="s">
        <v>520</v>
      </c>
      <c r="C282" s="3" t="s">
        <v>430</v>
      </c>
      <c r="D282" s="3"/>
      <c r="E282" s="4" t="s">
        <v>521</v>
      </c>
      <c r="F282" s="5" t="s">
        <v>14</v>
      </c>
      <c r="G282" s="17" t="s">
        <v>15</v>
      </c>
      <c r="H282" s="20">
        <v>98.47</v>
      </c>
      <c r="I282" s="25">
        <v>98.32</v>
      </c>
      <c r="J282" s="33">
        <f t="shared" si="11"/>
        <v>98.394999999999996</v>
      </c>
      <c r="K282" s="39"/>
    </row>
    <row r="283" spans="1:11">
      <c r="A283" s="3">
        <v>1027954830</v>
      </c>
      <c r="B283" s="3" t="s">
        <v>522</v>
      </c>
      <c r="C283" s="3" t="s">
        <v>430</v>
      </c>
      <c r="D283" s="3"/>
      <c r="E283" s="4" t="s">
        <v>523</v>
      </c>
      <c r="F283" s="5" t="s">
        <v>14</v>
      </c>
      <c r="G283" s="17" t="s">
        <v>27</v>
      </c>
      <c r="H283" s="20">
        <v>100</v>
      </c>
      <c r="I283" s="25">
        <v>100</v>
      </c>
      <c r="J283" s="33">
        <f t="shared" si="11"/>
        <v>100</v>
      </c>
      <c r="K283" s="39"/>
    </row>
    <row r="284" spans="1:11">
      <c r="A284" s="3">
        <v>45448911</v>
      </c>
      <c r="B284" s="3" t="s">
        <v>524</v>
      </c>
      <c r="C284" s="3" t="s">
        <v>430</v>
      </c>
      <c r="D284" s="3"/>
      <c r="E284" s="4" t="s">
        <v>521</v>
      </c>
      <c r="F284" s="5" t="s">
        <v>14</v>
      </c>
      <c r="G284" s="17" t="s">
        <v>15</v>
      </c>
      <c r="H284" s="20">
        <v>97.13</v>
      </c>
      <c r="I284" s="25">
        <v>97.98</v>
      </c>
      <c r="J284" s="33">
        <f t="shared" si="11"/>
        <v>97.555000000000007</v>
      </c>
      <c r="K284" s="39"/>
    </row>
    <row r="285" spans="1:11">
      <c r="A285" s="3">
        <v>45437228</v>
      </c>
      <c r="B285" s="3" t="s">
        <v>525</v>
      </c>
      <c r="C285" s="3" t="s">
        <v>430</v>
      </c>
      <c r="D285" s="3"/>
      <c r="E285" s="4" t="s">
        <v>521</v>
      </c>
      <c r="F285" s="5" t="s">
        <v>14</v>
      </c>
      <c r="G285" s="17" t="s">
        <v>15</v>
      </c>
      <c r="H285" s="20">
        <v>98.64</v>
      </c>
      <c r="I285" s="25">
        <v>100</v>
      </c>
      <c r="J285" s="33">
        <f t="shared" si="11"/>
        <v>99.32</v>
      </c>
      <c r="K285" s="39"/>
    </row>
    <row r="286" spans="1:11">
      <c r="A286" s="3">
        <v>33159073</v>
      </c>
      <c r="B286" s="3" t="s">
        <v>526</v>
      </c>
      <c r="C286" s="3" t="s">
        <v>430</v>
      </c>
      <c r="D286" s="3"/>
      <c r="E286" s="4" t="s">
        <v>475</v>
      </c>
      <c r="F286" s="5" t="s">
        <v>14</v>
      </c>
      <c r="G286" s="17" t="s">
        <v>27</v>
      </c>
      <c r="H286" s="20">
        <v>100</v>
      </c>
      <c r="I286" s="25">
        <v>100</v>
      </c>
      <c r="J286" s="33">
        <f t="shared" si="11"/>
        <v>100</v>
      </c>
      <c r="K286" s="39"/>
    </row>
    <row r="287" spans="1:11">
      <c r="A287" s="3">
        <v>45463195</v>
      </c>
      <c r="B287" s="3" t="s">
        <v>527</v>
      </c>
      <c r="C287" s="3" t="s">
        <v>430</v>
      </c>
      <c r="D287" s="3"/>
      <c r="E287" s="4" t="s">
        <v>528</v>
      </c>
      <c r="F287" s="5" t="s">
        <v>14</v>
      </c>
      <c r="G287" s="17" t="s">
        <v>27</v>
      </c>
      <c r="H287" s="20">
        <v>98.98</v>
      </c>
      <c r="I287" s="25">
        <v>98.66</v>
      </c>
      <c r="J287" s="33">
        <f t="shared" si="11"/>
        <v>98.82</v>
      </c>
      <c r="K287" s="39"/>
    </row>
    <row r="288" spans="1:11">
      <c r="A288" s="3">
        <v>73181698</v>
      </c>
      <c r="B288" s="3" t="s">
        <v>529</v>
      </c>
      <c r="C288" s="3" t="s">
        <v>430</v>
      </c>
      <c r="D288" s="3"/>
      <c r="E288" s="4" t="s">
        <v>489</v>
      </c>
      <c r="F288" s="5" t="s">
        <v>14</v>
      </c>
      <c r="G288" s="17" t="s">
        <v>84</v>
      </c>
      <c r="H288" s="20">
        <v>95.96</v>
      </c>
      <c r="I288" s="25">
        <v>95.15</v>
      </c>
      <c r="J288" s="33">
        <f t="shared" si="11"/>
        <v>95.555000000000007</v>
      </c>
      <c r="K288" s="39"/>
    </row>
    <row r="289" spans="1:11">
      <c r="A289" s="3">
        <v>1143341318</v>
      </c>
      <c r="B289" s="3" t="s">
        <v>530</v>
      </c>
      <c r="C289" s="3" t="s">
        <v>430</v>
      </c>
      <c r="D289" s="3"/>
      <c r="E289" s="4" t="s">
        <v>531</v>
      </c>
      <c r="F289" s="5" t="s">
        <v>14</v>
      </c>
      <c r="G289" s="17" t="s">
        <v>15</v>
      </c>
      <c r="H289" s="20">
        <v>98.3</v>
      </c>
      <c r="I289" s="25">
        <v>98.3</v>
      </c>
      <c r="J289" s="33">
        <f t="shared" si="11"/>
        <v>98.3</v>
      </c>
      <c r="K289" s="39"/>
    </row>
    <row r="290" spans="1:11">
      <c r="A290" s="3">
        <v>73131058</v>
      </c>
      <c r="B290" s="3" t="s">
        <v>532</v>
      </c>
      <c r="C290" s="3" t="s">
        <v>430</v>
      </c>
      <c r="D290" s="3"/>
      <c r="E290" s="4" t="s">
        <v>447</v>
      </c>
      <c r="F290" s="5" t="s">
        <v>14</v>
      </c>
      <c r="G290" s="17" t="s">
        <v>84</v>
      </c>
      <c r="H290" s="20">
        <v>94.9</v>
      </c>
      <c r="I290" s="25">
        <v>95.96</v>
      </c>
      <c r="J290" s="33">
        <f t="shared" si="11"/>
        <v>95.43</v>
      </c>
      <c r="K290" s="39"/>
    </row>
    <row r="291" spans="1:11">
      <c r="A291" s="3">
        <v>73077728</v>
      </c>
      <c r="B291" s="3" t="s">
        <v>533</v>
      </c>
      <c r="C291" s="3" t="s">
        <v>430</v>
      </c>
      <c r="D291" s="3"/>
      <c r="E291" s="4" t="s">
        <v>89</v>
      </c>
      <c r="F291" s="5" t="s">
        <v>14</v>
      </c>
      <c r="G291" s="17" t="s">
        <v>15</v>
      </c>
      <c r="H291" s="20">
        <v>96.43</v>
      </c>
      <c r="I291" s="25">
        <v>96.94</v>
      </c>
      <c r="J291" s="33">
        <f t="shared" ref="J291:J322" si="12">IFERROR(IF(AND(ISNUMBER(H291), ISNUMBER(I291)), (H291 + I291) / 2, ""), "")</f>
        <v>96.685000000000002</v>
      </c>
      <c r="K291" s="39"/>
    </row>
    <row r="292" spans="1:11">
      <c r="A292" s="3">
        <v>80498276</v>
      </c>
      <c r="B292" s="3" t="s">
        <v>534</v>
      </c>
      <c r="C292" s="3" t="s">
        <v>430</v>
      </c>
      <c r="D292" s="3"/>
      <c r="E292" s="4" t="s">
        <v>535</v>
      </c>
      <c r="F292" s="5" t="s">
        <v>14</v>
      </c>
      <c r="G292" s="17" t="s">
        <v>84</v>
      </c>
      <c r="H292" s="20">
        <v>96.26</v>
      </c>
      <c r="I292" s="25">
        <v>96.26</v>
      </c>
      <c r="J292" s="33">
        <f t="shared" si="12"/>
        <v>96.26</v>
      </c>
      <c r="K292" s="39"/>
    </row>
    <row r="293" spans="1:11">
      <c r="A293" s="3">
        <v>73116043</v>
      </c>
      <c r="B293" s="3" t="s">
        <v>536</v>
      </c>
      <c r="C293" s="3" t="s">
        <v>430</v>
      </c>
      <c r="D293" s="3"/>
      <c r="E293" s="4" t="s">
        <v>537</v>
      </c>
      <c r="F293" s="5" t="s">
        <v>14</v>
      </c>
      <c r="G293" s="17" t="s">
        <v>15</v>
      </c>
      <c r="H293" s="20">
        <v>96.43</v>
      </c>
      <c r="I293" s="25">
        <v>96.35</v>
      </c>
      <c r="J293" s="33">
        <f t="shared" si="12"/>
        <v>96.39</v>
      </c>
      <c r="K293" s="39"/>
    </row>
    <row r="294" spans="1:11">
      <c r="A294" s="3">
        <v>7929538</v>
      </c>
      <c r="B294" s="3" t="s">
        <v>538</v>
      </c>
      <c r="C294" s="3" t="s">
        <v>430</v>
      </c>
      <c r="D294" s="3"/>
      <c r="E294" s="4" t="s">
        <v>489</v>
      </c>
      <c r="F294" s="5" t="s">
        <v>14</v>
      </c>
      <c r="G294" s="17" t="s">
        <v>84</v>
      </c>
      <c r="H294" s="20">
        <v>96.18</v>
      </c>
      <c r="I294" s="25">
        <v>96.39</v>
      </c>
      <c r="J294" s="33">
        <f t="shared" si="12"/>
        <v>96.284999999999997</v>
      </c>
      <c r="K294" s="39"/>
    </row>
    <row r="295" spans="1:11">
      <c r="A295" s="3">
        <v>73111493</v>
      </c>
      <c r="B295" s="3" t="s">
        <v>539</v>
      </c>
      <c r="C295" s="3" t="s">
        <v>430</v>
      </c>
      <c r="D295" s="8"/>
      <c r="E295" s="4" t="s">
        <v>540</v>
      </c>
      <c r="F295" s="5" t="s">
        <v>14</v>
      </c>
      <c r="G295" s="17" t="s">
        <v>15</v>
      </c>
      <c r="H295" s="20">
        <v>95.96</v>
      </c>
      <c r="I295" s="25">
        <v>96.18</v>
      </c>
      <c r="J295" s="33">
        <f t="shared" si="12"/>
        <v>96.07</v>
      </c>
      <c r="K295" s="39"/>
    </row>
    <row r="296" spans="1:11">
      <c r="A296" s="3">
        <v>33213749</v>
      </c>
      <c r="B296" s="5" t="s">
        <v>541</v>
      </c>
      <c r="C296" s="3" t="s">
        <v>430</v>
      </c>
      <c r="D296" s="7"/>
      <c r="E296" s="6" t="s">
        <v>434</v>
      </c>
      <c r="F296" s="5" t="s">
        <v>14</v>
      </c>
      <c r="G296" s="18" t="s">
        <v>15</v>
      </c>
      <c r="H296" s="20">
        <v>96.09</v>
      </c>
      <c r="I296" s="25">
        <v>96.35</v>
      </c>
      <c r="J296" s="33">
        <f t="shared" si="12"/>
        <v>96.22</v>
      </c>
      <c r="K296" s="40"/>
    </row>
    <row r="297" spans="1:11">
      <c r="A297" s="3">
        <v>45475452</v>
      </c>
      <c r="B297" s="5" t="s">
        <v>542</v>
      </c>
      <c r="C297" s="3" t="s">
        <v>430</v>
      </c>
      <c r="D297" s="5" t="s">
        <v>543</v>
      </c>
      <c r="E297" s="6" t="s">
        <v>544</v>
      </c>
      <c r="F297" s="5" t="s">
        <v>14</v>
      </c>
      <c r="G297" s="18" t="s">
        <v>22</v>
      </c>
      <c r="H297" s="20">
        <v>98.64</v>
      </c>
      <c r="I297" s="25"/>
      <c r="J297" s="33" t="str">
        <f t="shared" si="12"/>
        <v/>
      </c>
      <c r="K297" s="40"/>
    </row>
    <row r="298" spans="1:11">
      <c r="A298" s="3">
        <v>73119498</v>
      </c>
      <c r="B298" s="5" t="s">
        <v>545</v>
      </c>
      <c r="C298" s="3" t="s">
        <v>430</v>
      </c>
      <c r="D298" s="5" t="s">
        <v>546</v>
      </c>
      <c r="E298" s="6" t="s">
        <v>32</v>
      </c>
      <c r="F298" s="5" t="s">
        <v>14</v>
      </c>
      <c r="G298" s="18" t="s">
        <v>33</v>
      </c>
      <c r="H298" s="20">
        <v>95.98</v>
      </c>
      <c r="I298" s="25">
        <v>95.73</v>
      </c>
      <c r="J298" s="33">
        <f t="shared" si="12"/>
        <v>95.855000000000004</v>
      </c>
      <c r="K298" s="40"/>
    </row>
    <row r="299" spans="1:11">
      <c r="A299" s="3">
        <v>73116668</v>
      </c>
      <c r="B299" s="5" t="s">
        <v>547</v>
      </c>
      <c r="C299" s="3" t="s">
        <v>430</v>
      </c>
      <c r="D299" s="5" t="s">
        <v>548</v>
      </c>
      <c r="E299" s="6" t="s">
        <v>32</v>
      </c>
      <c r="F299" s="5" t="s">
        <v>14</v>
      </c>
      <c r="G299" s="18" t="s">
        <v>33</v>
      </c>
      <c r="H299" s="20">
        <v>92.16</v>
      </c>
      <c r="I299" s="25">
        <v>85.5</v>
      </c>
      <c r="J299" s="33">
        <f t="shared" si="12"/>
        <v>88.83</v>
      </c>
      <c r="K299" s="40"/>
    </row>
    <row r="300" spans="1:11">
      <c r="A300" s="3">
        <v>1128054213</v>
      </c>
      <c r="B300" s="5" t="s">
        <v>549</v>
      </c>
      <c r="C300" s="3" t="s">
        <v>430</v>
      </c>
      <c r="D300" s="7"/>
      <c r="E300" s="6" t="s">
        <v>281</v>
      </c>
      <c r="F300" s="5" t="s">
        <v>14</v>
      </c>
      <c r="G300" s="18" t="s">
        <v>27</v>
      </c>
      <c r="H300" s="20">
        <v>97</v>
      </c>
      <c r="I300" s="25">
        <v>97</v>
      </c>
      <c r="J300" s="33">
        <f t="shared" si="12"/>
        <v>97</v>
      </c>
      <c r="K300" s="40"/>
    </row>
    <row r="301" spans="1:11">
      <c r="A301" s="3">
        <v>73120699</v>
      </c>
      <c r="B301" s="5" t="s">
        <v>550</v>
      </c>
      <c r="C301" s="3" t="s">
        <v>430</v>
      </c>
      <c r="D301" s="5" t="s">
        <v>551</v>
      </c>
      <c r="E301" s="6" t="s">
        <v>94</v>
      </c>
      <c r="F301" s="5" t="s">
        <v>14</v>
      </c>
      <c r="G301" s="18" t="s">
        <v>33</v>
      </c>
      <c r="H301" s="20">
        <v>96.15</v>
      </c>
      <c r="I301" s="25">
        <v>96.15</v>
      </c>
      <c r="J301" s="33">
        <f t="shared" si="12"/>
        <v>96.15</v>
      </c>
      <c r="K301" s="40"/>
    </row>
    <row r="302" spans="1:11">
      <c r="A302" s="3">
        <v>45542078</v>
      </c>
      <c r="B302" s="5" t="s">
        <v>552</v>
      </c>
      <c r="C302" s="3" t="s">
        <v>430</v>
      </c>
      <c r="D302" s="7"/>
      <c r="E302" s="6" t="s">
        <v>553</v>
      </c>
      <c r="F302" s="5" t="s">
        <v>14</v>
      </c>
      <c r="G302" s="18" t="s">
        <v>15</v>
      </c>
      <c r="H302" s="20">
        <v>95.73</v>
      </c>
      <c r="I302" s="25">
        <v>96</v>
      </c>
      <c r="J302" s="33">
        <f t="shared" si="12"/>
        <v>95.865000000000009</v>
      </c>
      <c r="K302" s="40"/>
    </row>
    <row r="303" spans="1:11">
      <c r="A303" s="3">
        <v>52203553</v>
      </c>
      <c r="B303" s="5" t="s">
        <v>554</v>
      </c>
      <c r="C303" s="3" t="s">
        <v>430</v>
      </c>
      <c r="D303" s="7"/>
      <c r="E303" s="6" t="s">
        <v>94</v>
      </c>
      <c r="F303" s="5" t="s">
        <v>14</v>
      </c>
      <c r="G303" s="18" t="s">
        <v>27</v>
      </c>
      <c r="H303" s="20">
        <v>100</v>
      </c>
      <c r="I303" s="25">
        <v>100</v>
      </c>
      <c r="J303" s="33">
        <f t="shared" si="12"/>
        <v>100</v>
      </c>
      <c r="K303" s="40"/>
    </row>
    <row r="304" spans="1:11">
      <c r="A304" s="3">
        <v>45467324</v>
      </c>
      <c r="B304" s="5" t="s">
        <v>555</v>
      </c>
      <c r="C304" s="3" t="s">
        <v>430</v>
      </c>
      <c r="D304" s="5" t="s">
        <v>556</v>
      </c>
      <c r="E304" s="6" t="s">
        <v>557</v>
      </c>
      <c r="F304" s="5" t="s">
        <v>14</v>
      </c>
      <c r="G304" s="18" t="s">
        <v>22</v>
      </c>
      <c r="H304" s="20">
        <v>95.73</v>
      </c>
      <c r="I304" s="25">
        <v>93.45</v>
      </c>
      <c r="J304" s="33">
        <f t="shared" si="12"/>
        <v>94.59</v>
      </c>
      <c r="K304" s="40"/>
    </row>
    <row r="305" spans="1:11">
      <c r="A305" s="3">
        <v>73114080</v>
      </c>
      <c r="B305" s="3" t="s">
        <v>558</v>
      </c>
      <c r="C305" s="3" t="s">
        <v>430</v>
      </c>
      <c r="D305" s="8"/>
      <c r="E305" s="4" t="s">
        <v>447</v>
      </c>
      <c r="F305" s="5" t="s">
        <v>14</v>
      </c>
      <c r="G305" s="17" t="s">
        <v>15</v>
      </c>
      <c r="H305" s="20">
        <v>96.81</v>
      </c>
      <c r="I305" s="25">
        <v>96.81</v>
      </c>
      <c r="J305" s="33">
        <f t="shared" si="12"/>
        <v>96.81</v>
      </c>
      <c r="K305" s="39"/>
    </row>
    <row r="306" spans="1:11">
      <c r="A306" s="3">
        <v>73543124</v>
      </c>
      <c r="B306" s="3" t="s">
        <v>559</v>
      </c>
      <c r="C306" s="3" t="s">
        <v>430</v>
      </c>
      <c r="D306" s="8"/>
      <c r="E306" s="4" t="s">
        <v>447</v>
      </c>
      <c r="F306" s="5" t="s">
        <v>14</v>
      </c>
      <c r="G306" s="17" t="s">
        <v>15</v>
      </c>
      <c r="H306" s="20">
        <v>96.18</v>
      </c>
      <c r="I306" s="25">
        <v>96.39</v>
      </c>
      <c r="J306" s="33">
        <f t="shared" si="12"/>
        <v>96.284999999999997</v>
      </c>
      <c r="K306" s="39"/>
    </row>
    <row r="307" spans="1:11">
      <c r="A307" s="3">
        <v>73106611</v>
      </c>
      <c r="B307" s="3" t="s">
        <v>560</v>
      </c>
      <c r="C307" s="3" t="s">
        <v>430</v>
      </c>
      <c r="D307" s="8"/>
      <c r="E307" s="4" t="s">
        <v>447</v>
      </c>
      <c r="F307" s="5" t="s">
        <v>14</v>
      </c>
      <c r="G307" s="17" t="s">
        <v>15</v>
      </c>
      <c r="H307" s="20">
        <v>96.6</v>
      </c>
      <c r="I307" s="25">
        <v>96.6</v>
      </c>
      <c r="J307" s="33">
        <f t="shared" si="12"/>
        <v>96.6</v>
      </c>
      <c r="K307" s="39"/>
    </row>
    <row r="308" spans="1:11">
      <c r="A308" s="3">
        <v>45454797</v>
      </c>
      <c r="B308" s="3" t="s">
        <v>561</v>
      </c>
      <c r="C308" s="3" t="s">
        <v>430</v>
      </c>
      <c r="D308" s="3"/>
      <c r="E308" s="4" t="s">
        <v>327</v>
      </c>
      <c r="F308" s="5" t="s">
        <v>14</v>
      </c>
      <c r="G308" s="17" t="s">
        <v>84</v>
      </c>
      <c r="H308" s="20">
        <v>100</v>
      </c>
      <c r="I308" s="25">
        <v>100</v>
      </c>
      <c r="J308" s="33">
        <f t="shared" si="12"/>
        <v>100</v>
      </c>
      <c r="K308" s="39"/>
    </row>
    <row r="309" spans="1:11">
      <c r="A309" s="3">
        <v>45523599</v>
      </c>
      <c r="B309" s="3" t="s">
        <v>562</v>
      </c>
      <c r="C309" s="3" t="s">
        <v>430</v>
      </c>
      <c r="D309" s="3"/>
      <c r="E309" s="4" t="s">
        <v>523</v>
      </c>
      <c r="F309" s="5" t="s">
        <v>14</v>
      </c>
      <c r="G309" s="17" t="s">
        <v>27</v>
      </c>
      <c r="H309" s="20">
        <v>100</v>
      </c>
      <c r="I309" s="25">
        <v>100</v>
      </c>
      <c r="J309" s="33">
        <f t="shared" si="12"/>
        <v>100</v>
      </c>
      <c r="K309" s="39"/>
    </row>
    <row r="310" spans="1:11">
      <c r="A310" s="3">
        <v>45761399</v>
      </c>
      <c r="B310" s="3" t="s">
        <v>563</v>
      </c>
      <c r="C310" s="3" t="s">
        <v>430</v>
      </c>
      <c r="D310" s="3"/>
      <c r="E310" s="4" t="s">
        <v>564</v>
      </c>
      <c r="F310" s="5" t="s">
        <v>14</v>
      </c>
      <c r="G310" s="17" t="s">
        <v>15</v>
      </c>
      <c r="H310" s="20">
        <v>95.73</v>
      </c>
      <c r="I310" s="25">
        <v>94.45</v>
      </c>
      <c r="J310" s="33">
        <f t="shared" si="12"/>
        <v>95.09</v>
      </c>
      <c r="K310" s="39"/>
    </row>
    <row r="311" spans="1:11">
      <c r="A311" s="3">
        <v>73009459</v>
      </c>
      <c r="B311" s="3" t="s">
        <v>565</v>
      </c>
      <c r="C311" s="3" t="s">
        <v>430</v>
      </c>
      <c r="D311" s="3"/>
      <c r="E311" s="4" t="s">
        <v>489</v>
      </c>
      <c r="F311" s="5" t="s">
        <v>14</v>
      </c>
      <c r="G311" s="17" t="s">
        <v>84</v>
      </c>
      <c r="H311" s="20">
        <v>95.96</v>
      </c>
      <c r="I311" s="25">
        <v>96.18</v>
      </c>
      <c r="J311" s="33">
        <f t="shared" si="12"/>
        <v>96.07</v>
      </c>
      <c r="K311" s="39"/>
    </row>
    <row r="312" spans="1:11">
      <c r="A312" s="3">
        <v>73132592</v>
      </c>
      <c r="B312" s="3" t="s">
        <v>566</v>
      </c>
      <c r="C312" s="3" t="s">
        <v>430</v>
      </c>
      <c r="D312" s="3"/>
      <c r="E312" s="4" t="s">
        <v>447</v>
      </c>
      <c r="F312" s="5" t="s">
        <v>14</v>
      </c>
      <c r="G312" s="17" t="s">
        <v>84</v>
      </c>
      <c r="H312" s="20">
        <v>97.03</v>
      </c>
      <c r="I312" s="25">
        <v>97.03</v>
      </c>
      <c r="J312" s="33">
        <f t="shared" si="12"/>
        <v>97.03</v>
      </c>
      <c r="K312" s="39"/>
    </row>
    <row r="313" spans="1:11">
      <c r="A313" s="3">
        <v>70564419</v>
      </c>
      <c r="B313" s="3" t="s">
        <v>567</v>
      </c>
      <c r="C313" s="3" t="s">
        <v>430</v>
      </c>
      <c r="D313" s="3"/>
      <c r="E313" s="4" t="s">
        <v>447</v>
      </c>
      <c r="F313" s="5" t="s">
        <v>14</v>
      </c>
      <c r="G313" s="17" t="s">
        <v>84</v>
      </c>
      <c r="H313" s="20">
        <v>97.24</v>
      </c>
      <c r="I313" s="25">
        <v>97.24</v>
      </c>
      <c r="J313" s="33">
        <f t="shared" si="12"/>
        <v>97.24</v>
      </c>
      <c r="K313" s="39"/>
    </row>
    <row r="314" spans="1:11">
      <c r="A314" s="3">
        <v>10941357</v>
      </c>
      <c r="B314" s="5" t="s">
        <v>568</v>
      </c>
      <c r="C314" s="3" t="s">
        <v>430</v>
      </c>
      <c r="D314" s="7">
        <v>42369</v>
      </c>
      <c r="E314" s="6" t="s">
        <v>569</v>
      </c>
      <c r="F314" s="5" t="s">
        <v>14</v>
      </c>
      <c r="G314" s="18" t="s">
        <v>27</v>
      </c>
      <c r="H314" s="20">
        <v>98.3</v>
      </c>
      <c r="I314" s="25">
        <v>98.3</v>
      </c>
      <c r="J314" s="33">
        <f t="shared" si="12"/>
        <v>98.3</v>
      </c>
      <c r="K314" s="40"/>
    </row>
    <row r="315" spans="1:11">
      <c r="A315" s="3">
        <v>1128057607</v>
      </c>
      <c r="B315" s="3" t="s">
        <v>570</v>
      </c>
      <c r="C315" s="3" t="s">
        <v>430</v>
      </c>
      <c r="D315" s="3"/>
      <c r="E315" s="4" t="s">
        <v>571</v>
      </c>
      <c r="F315" s="5" t="s">
        <v>14</v>
      </c>
      <c r="G315" s="17" t="s">
        <v>15</v>
      </c>
      <c r="H315" s="20">
        <v>97.45</v>
      </c>
      <c r="I315" s="25">
        <v>97.45</v>
      </c>
      <c r="J315" s="33">
        <f t="shared" si="12"/>
        <v>97.45</v>
      </c>
      <c r="K315" s="39"/>
    </row>
    <row r="316" spans="1:11">
      <c r="A316" s="3">
        <v>45480485</v>
      </c>
      <c r="B316" s="5" t="s">
        <v>572</v>
      </c>
      <c r="C316" s="3" t="s">
        <v>430</v>
      </c>
      <c r="D316" s="7"/>
      <c r="E316" s="6" t="s">
        <v>89</v>
      </c>
      <c r="F316" s="5" t="s">
        <v>14</v>
      </c>
      <c r="G316" s="18" t="s">
        <v>15</v>
      </c>
      <c r="H316" s="20">
        <v>95.73</v>
      </c>
      <c r="I316" s="25">
        <v>94.73</v>
      </c>
      <c r="J316" s="33">
        <f t="shared" si="12"/>
        <v>95.23</v>
      </c>
      <c r="K316" s="40"/>
    </row>
    <row r="317" spans="1:11">
      <c r="A317" s="3">
        <v>1065571147</v>
      </c>
      <c r="B317" s="5" t="s">
        <v>573</v>
      </c>
      <c r="C317" s="3" t="s">
        <v>430</v>
      </c>
      <c r="D317" s="7"/>
      <c r="E317" s="6" t="s">
        <v>94</v>
      </c>
      <c r="F317" s="5" t="s">
        <v>14</v>
      </c>
      <c r="G317" s="18" t="s">
        <v>27</v>
      </c>
      <c r="H317" s="20">
        <v>96.6</v>
      </c>
      <c r="I317" s="25">
        <v>97</v>
      </c>
      <c r="J317" s="33">
        <f t="shared" si="12"/>
        <v>96.8</v>
      </c>
      <c r="K317" s="40"/>
    </row>
    <row r="318" spans="1:11">
      <c r="A318" s="3">
        <v>73153894</v>
      </c>
      <c r="B318" s="3" t="s">
        <v>574</v>
      </c>
      <c r="C318" s="3" t="s">
        <v>430</v>
      </c>
      <c r="D318" s="8"/>
      <c r="E318" s="4" t="s">
        <v>447</v>
      </c>
      <c r="F318" s="5" t="s">
        <v>14</v>
      </c>
      <c r="G318" s="17" t="s">
        <v>15</v>
      </c>
      <c r="H318" s="20">
        <v>96.18</v>
      </c>
      <c r="I318" s="25">
        <v>96.18</v>
      </c>
      <c r="J318" s="33">
        <f t="shared" si="12"/>
        <v>96.18</v>
      </c>
      <c r="K318" s="39"/>
    </row>
    <row r="319" spans="1:11">
      <c r="A319" s="3">
        <v>5074149</v>
      </c>
      <c r="B319" s="3" t="s">
        <v>575</v>
      </c>
      <c r="C319" s="3" t="s">
        <v>430</v>
      </c>
      <c r="D319" s="8"/>
      <c r="E319" s="4" t="s">
        <v>447</v>
      </c>
      <c r="F319" s="5" t="s">
        <v>14</v>
      </c>
      <c r="G319" s="17" t="s">
        <v>15</v>
      </c>
      <c r="H319" s="20">
        <v>95.11</v>
      </c>
      <c r="I319" s="25">
        <v>96.18</v>
      </c>
      <c r="J319" s="33">
        <f t="shared" si="12"/>
        <v>95.64500000000001</v>
      </c>
      <c r="K319" s="39"/>
    </row>
    <row r="320" spans="1:11">
      <c r="A320" s="3">
        <v>73131207</v>
      </c>
      <c r="B320" s="3" t="s">
        <v>576</v>
      </c>
      <c r="C320" s="3" t="s">
        <v>430</v>
      </c>
      <c r="D320" s="8"/>
      <c r="E320" s="4" t="s">
        <v>447</v>
      </c>
      <c r="F320" s="5" t="s">
        <v>14</v>
      </c>
      <c r="G320" s="17" t="s">
        <v>15</v>
      </c>
      <c r="H320" s="20">
        <v>96.39</v>
      </c>
      <c r="I320" s="25">
        <v>96.39</v>
      </c>
      <c r="J320" s="33">
        <f t="shared" si="12"/>
        <v>96.39</v>
      </c>
      <c r="K320" s="39"/>
    </row>
    <row r="321" spans="1:11">
      <c r="A321" s="3">
        <v>73135361</v>
      </c>
      <c r="B321" s="3" t="s">
        <v>577</v>
      </c>
      <c r="C321" s="3" t="s">
        <v>430</v>
      </c>
      <c r="D321" s="8"/>
      <c r="E321" s="4" t="s">
        <v>578</v>
      </c>
      <c r="F321" s="5" t="s">
        <v>14</v>
      </c>
      <c r="G321" s="17" t="s">
        <v>15</v>
      </c>
      <c r="H321" s="20">
        <v>96.6</v>
      </c>
      <c r="I321" s="25">
        <v>96.6</v>
      </c>
      <c r="J321" s="33">
        <f t="shared" si="12"/>
        <v>96.6</v>
      </c>
      <c r="K321" s="39"/>
    </row>
    <row r="322" spans="1:11">
      <c r="A322" s="3">
        <v>73121354</v>
      </c>
      <c r="B322" s="3" t="s">
        <v>579</v>
      </c>
      <c r="C322" s="3" t="s">
        <v>430</v>
      </c>
      <c r="D322" s="8"/>
      <c r="E322" s="4" t="s">
        <v>580</v>
      </c>
      <c r="F322" s="5" t="s">
        <v>14</v>
      </c>
      <c r="G322" s="17" t="s">
        <v>15</v>
      </c>
      <c r="H322" s="20">
        <v>95.96</v>
      </c>
      <c r="I322" s="25">
        <v>96.18</v>
      </c>
      <c r="J322" s="33">
        <f t="shared" si="12"/>
        <v>96.07</v>
      </c>
      <c r="K322" s="39"/>
    </row>
    <row r="323" spans="1:11">
      <c r="A323" s="3">
        <v>73109955</v>
      </c>
      <c r="B323" s="3" t="s">
        <v>581</v>
      </c>
      <c r="C323" s="3" t="s">
        <v>430</v>
      </c>
      <c r="D323" s="8"/>
      <c r="E323" s="4" t="s">
        <v>582</v>
      </c>
      <c r="F323" s="5" t="s">
        <v>14</v>
      </c>
      <c r="G323" s="17" t="s">
        <v>15</v>
      </c>
      <c r="H323" s="20">
        <v>95.96</v>
      </c>
      <c r="I323" s="25">
        <v>95.96</v>
      </c>
      <c r="J323" s="33">
        <f t="shared" ref="J323:J354" si="13">IFERROR(IF(AND(ISNUMBER(H323), ISNUMBER(I323)), (H323 + I323) / 2, ""), "")</f>
        <v>95.96</v>
      </c>
      <c r="K323" s="39"/>
    </row>
    <row r="324" spans="1:11">
      <c r="A324" s="3">
        <v>73116750</v>
      </c>
      <c r="B324" s="3" t="s">
        <v>583</v>
      </c>
      <c r="C324" s="3" t="s">
        <v>430</v>
      </c>
      <c r="D324" s="8"/>
      <c r="E324" s="4" t="s">
        <v>584</v>
      </c>
      <c r="F324" s="5" t="s">
        <v>14</v>
      </c>
      <c r="G324" s="17" t="s">
        <v>15</v>
      </c>
      <c r="H324" s="20">
        <v>95.75</v>
      </c>
      <c r="I324" s="25">
        <v>95.96</v>
      </c>
      <c r="J324" s="33">
        <f t="shared" si="13"/>
        <v>95.85499999999999</v>
      </c>
      <c r="K324" s="39"/>
    </row>
    <row r="325" spans="1:11">
      <c r="A325" s="3">
        <v>8733877</v>
      </c>
      <c r="B325" s="3" t="s">
        <v>585</v>
      </c>
      <c r="C325" s="3" t="s">
        <v>430</v>
      </c>
      <c r="D325" s="8"/>
      <c r="E325" s="4" t="s">
        <v>586</v>
      </c>
      <c r="F325" s="5" t="s">
        <v>14</v>
      </c>
      <c r="G325" s="17" t="s">
        <v>15</v>
      </c>
      <c r="H325" s="20">
        <v>94.9</v>
      </c>
      <c r="I325" s="25">
        <v>96.18</v>
      </c>
      <c r="J325" s="33">
        <f t="shared" si="13"/>
        <v>95.54</v>
      </c>
      <c r="K325" s="39"/>
    </row>
    <row r="326" spans="1:11">
      <c r="A326" s="3">
        <v>73111237</v>
      </c>
      <c r="B326" s="3" t="s">
        <v>587</v>
      </c>
      <c r="C326" s="3" t="s">
        <v>430</v>
      </c>
      <c r="D326" s="8"/>
      <c r="E326" s="4" t="s">
        <v>588</v>
      </c>
      <c r="F326" s="5" t="s">
        <v>14</v>
      </c>
      <c r="G326" s="17" t="s">
        <v>15</v>
      </c>
      <c r="H326" s="20">
        <v>95.96</v>
      </c>
      <c r="I326" s="25">
        <v>95.96</v>
      </c>
      <c r="J326" s="33">
        <f t="shared" si="13"/>
        <v>95.96</v>
      </c>
      <c r="K326" s="39"/>
    </row>
    <row r="327" spans="1:11">
      <c r="A327" s="3">
        <v>73105758</v>
      </c>
      <c r="B327" s="3" t="s">
        <v>589</v>
      </c>
      <c r="C327" s="3" t="s">
        <v>430</v>
      </c>
      <c r="D327" s="8"/>
      <c r="E327" s="4" t="s">
        <v>590</v>
      </c>
      <c r="F327" s="5" t="s">
        <v>14</v>
      </c>
      <c r="G327" s="17" t="s">
        <v>15</v>
      </c>
      <c r="H327" s="20">
        <v>95.11</v>
      </c>
      <c r="I327" s="25">
        <v>96.18</v>
      </c>
      <c r="J327" s="33">
        <f t="shared" si="13"/>
        <v>95.64500000000001</v>
      </c>
      <c r="K327" s="39"/>
    </row>
    <row r="328" spans="1:11">
      <c r="A328" s="3">
        <v>73539781</v>
      </c>
      <c r="B328" s="3" t="s">
        <v>591</v>
      </c>
      <c r="C328" s="3" t="s">
        <v>430</v>
      </c>
      <c r="D328" s="8"/>
      <c r="E328" s="4" t="s">
        <v>592</v>
      </c>
      <c r="F328" s="5" t="s">
        <v>14</v>
      </c>
      <c r="G328" s="17" t="s">
        <v>15</v>
      </c>
      <c r="H328" s="20">
        <v>95.54</v>
      </c>
      <c r="I328" s="25">
        <v>95.96</v>
      </c>
      <c r="J328" s="33">
        <f t="shared" si="13"/>
        <v>95.75</v>
      </c>
      <c r="K328" s="39"/>
    </row>
    <row r="329" spans="1:11">
      <c r="A329" s="3">
        <v>92508663</v>
      </c>
      <c r="B329" s="3" t="s">
        <v>593</v>
      </c>
      <c r="C329" s="3" t="s">
        <v>430</v>
      </c>
      <c r="D329" s="8"/>
      <c r="E329" s="4" t="s">
        <v>594</v>
      </c>
      <c r="F329" s="5" t="s">
        <v>14</v>
      </c>
      <c r="G329" s="17" t="s">
        <v>15</v>
      </c>
      <c r="H329" s="20">
        <v>95.11</v>
      </c>
      <c r="I329" s="25">
        <v>96.18</v>
      </c>
      <c r="J329" s="33">
        <f t="shared" si="13"/>
        <v>95.64500000000001</v>
      </c>
      <c r="K329" s="39"/>
    </row>
    <row r="330" spans="1:11">
      <c r="A330" s="3">
        <v>10937772</v>
      </c>
      <c r="B330" s="3" t="s">
        <v>595</v>
      </c>
      <c r="C330" s="3" t="s">
        <v>430</v>
      </c>
      <c r="D330" s="8"/>
      <c r="E330" s="4" t="s">
        <v>596</v>
      </c>
      <c r="F330" s="5" t="s">
        <v>14</v>
      </c>
      <c r="G330" s="17" t="s">
        <v>15</v>
      </c>
      <c r="H330" s="20">
        <v>95.96</v>
      </c>
      <c r="I330" s="25">
        <v>96.18</v>
      </c>
      <c r="J330" s="33">
        <f t="shared" si="13"/>
        <v>96.07</v>
      </c>
      <c r="K330" s="39"/>
    </row>
    <row r="331" spans="1:11">
      <c r="A331" s="3">
        <v>13888482</v>
      </c>
      <c r="B331" s="3" t="s">
        <v>597</v>
      </c>
      <c r="C331" s="3" t="s">
        <v>430</v>
      </c>
      <c r="D331" s="8"/>
      <c r="E331" s="4" t="s">
        <v>598</v>
      </c>
      <c r="F331" s="5" t="s">
        <v>14</v>
      </c>
      <c r="G331" s="17" t="s">
        <v>15</v>
      </c>
      <c r="H331" s="20">
        <v>96.39</v>
      </c>
      <c r="I331" s="25">
        <v>96.6</v>
      </c>
      <c r="J331" s="33">
        <f t="shared" si="13"/>
        <v>96.495000000000005</v>
      </c>
      <c r="K331" s="39"/>
    </row>
    <row r="332" spans="1:11">
      <c r="A332" s="3">
        <v>73121356</v>
      </c>
      <c r="B332" s="3" t="s">
        <v>599</v>
      </c>
      <c r="C332" s="3" t="s">
        <v>430</v>
      </c>
      <c r="D332" s="3"/>
      <c r="E332" s="4" t="s">
        <v>447</v>
      </c>
      <c r="F332" s="5" t="s">
        <v>14</v>
      </c>
      <c r="G332" s="17" t="s">
        <v>15</v>
      </c>
      <c r="H332" s="20">
        <v>96.18</v>
      </c>
      <c r="I332" s="25">
        <v>96.39</v>
      </c>
      <c r="J332" s="33">
        <f t="shared" si="13"/>
        <v>96.284999999999997</v>
      </c>
      <c r="K332" s="39"/>
    </row>
    <row r="333" spans="1:11">
      <c r="A333" s="3">
        <v>73207414</v>
      </c>
      <c r="B333" s="3" t="s">
        <v>600</v>
      </c>
      <c r="C333" s="3" t="s">
        <v>430</v>
      </c>
      <c r="D333" s="8"/>
      <c r="E333" s="4" t="s">
        <v>489</v>
      </c>
      <c r="F333" s="5" t="s">
        <v>14</v>
      </c>
      <c r="G333" s="17" t="s">
        <v>15</v>
      </c>
      <c r="H333" s="20">
        <v>97.03</v>
      </c>
      <c r="I333" s="25">
        <v>94.9</v>
      </c>
      <c r="J333" s="33">
        <f t="shared" si="13"/>
        <v>95.965000000000003</v>
      </c>
      <c r="K333" s="39"/>
    </row>
    <row r="334" spans="1:11">
      <c r="A334" s="3">
        <v>73582351</v>
      </c>
      <c r="B334" s="3" t="s">
        <v>601</v>
      </c>
      <c r="C334" s="3" t="s">
        <v>430</v>
      </c>
      <c r="D334" s="8"/>
      <c r="E334" s="4" t="s">
        <v>489</v>
      </c>
      <c r="F334" s="5" t="s">
        <v>14</v>
      </c>
      <c r="G334" s="17" t="s">
        <v>15</v>
      </c>
      <c r="H334" s="20">
        <v>96.81</v>
      </c>
      <c r="I334" s="25">
        <v>95.11</v>
      </c>
      <c r="J334" s="33">
        <f t="shared" si="13"/>
        <v>95.960000000000008</v>
      </c>
      <c r="K334" s="39"/>
    </row>
    <row r="335" spans="1:11">
      <c r="A335" s="3">
        <v>1047443508</v>
      </c>
      <c r="B335" s="3" t="s">
        <v>602</v>
      </c>
      <c r="C335" s="3" t="s">
        <v>430</v>
      </c>
      <c r="D335" s="8"/>
      <c r="E335" s="4" t="s">
        <v>489</v>
      </c>
      <c r="F335" s="5" t="s">
        <v>14</v>
      </c>
      <c r="G335" s="17" t="s">
        <v>15</v>
      </c>
      <c r="H335" s="20">
        <v>97.03</v>
      </c>
      <c r="I335" s="25">
        <v>97.03</v>
      </c>
      <c r="J335" s="33">
        <f t="shared" si="13"/>
        <v>97.03</v>
      </c>
      <c r="K335" s="39"/>
    </row>
    <row r="336" spans="1:11">
      <c r="A336" s="3">
        <v>73151413</v>
      </c>
      <c r="B336" s="3" t="s">
        <v>603</v>
      </c>
      <c r="C336" s="3" t="s">
        <v>430</v>
      </c>
      <c r="D336" s="8"/>
      <c r="E336" s="4" t="s">
        <v>447</v>
      </c>
      <c r="F336" s="5" t="s">
        <v>14</v>
      </c>
      <c r="G336" s="17" t="s">
        <v>15</v>
      </c>
      <c r="H336" s="20">
        <v>95.96</v>
      </c>
      <c r="I336" s="25">
        <v>95.96</v>
      </c>
      <c r="J336" s="33">
        <f t="shared" si="13"/>
        <v>95.96</v>
      </c>
      <c r="K336" s="39"/>
    </row>
    <row r="337" spans="1:11">
      <c r="A337" s="3">
        <v>45486418</v>
      </c>
      <c r="B337" s="3" t="s">
        <v>604</v>
      </c>
      <c r="C337" s="3" t="s">
        <v>430</v>
      </c>
      <c r="D337" s="8"/>
      <c r="E337" s="4" t="s">
        <v>489</v>
      </c>
      <c r="F337" s="5" t="s">
        <v>14</v>
      </c>
      <c r="G337" s="17" t="s">
        <v>15</v>
      </c>
      <c r="H337" s="20">
        <v>96.39</v>
      </c>
      <c r="I337" s="25">
        <v>96.39</v>
      </c>
      <c r="J337" s="33">
        <f t="shared" si="13"/>
        <v>96.39</v>
      </c>
      <c r="K337" s="39"/>
    </row>
    <row r="338" spans="1:11">
      <c r="A338" s="3">
        <v>1047411957</v>
      </c>
      <c r="B338" s="3" t="s">
        <v>605</v>
      </c>
      <c r="C338" s="3" t="s">
        <v>430</v>
      </c>
      <c r="D338" s="8"/>
      <c r="E338" s="4" t="s">
        <v>489</v>
      </c>
      <c r="F338" s="5" t="s">
        <v>14</v>
      </c>
      <c r="G338" s="17" t="s">
        <v>15</v>
      </c>
      <c r="H338" s="20">
        <v>96.6</v>
      </c>
      <c r="I338" s="25">
        <v>96.6</v>
      </c>
      <c r="J338" s="33">
        <f t="shared" si="13"/>
        <v>96.6</v>
      </c>
      <c r="K338" s="39"/>
    </row>
    <row r="339" spans="1:11">
      <c r="A339" s="3">
        <v>1050952364</v>
      </c>
      <c r="B339" s="3" t="s">
        <v>606</v>
      </c>
      <c r="C339" s="3" t="s">
        <v>430</v>
      </c>
      <c r="D339" s="8"/>
      <c r="E339" s="4" t="s">
        <v>489</v>
      </c>
      <c r="F339" s="5" t="s">
        <v>14</v>
      </c>
      <c r="G339" s="17" t="s">
        <v>15</v>
      </c>
      <c r="H339" s="20">
        <v>96.6</v>
      </c>
      <c r="I339" s="25">
        <v>96.6</v>
      </c>
      <c r="J339" s="33">
        <f t="shared" si="13"/>
        <v>96.6</v>
      </c>
      <c r="K339" s="39"/>
    </row>
    <row r="340" spans="1:11">
      <c r="A340" s="3">
        <v>1143361216</v>
      </c>
      <c r="B340" s="3" t="s">
        <v>607</v>
      </c>
      <c r="C340" s="3" t="s">
        <v>430</v>
      </c>
      <c r="D340" s="8"/>
      <c r="E340" s="4" t="s">
        <v>489</v>
      </c>
      <c r="F340" s="5" t="s">
        <v>14</v>
      </c>
      <c r="G340" s="17" t="s">
        <v>15</v>
      </c>
      <c r="H340" s="20">
        <v>96.6</v>
      </c>
      <c r="I340" s="25">
        <v>96.6</v>
      </c>
      <c r="J340" s="33">
        <f t="shared" si="13"/>
        <v>96.6</v>
      </c>
      <c r="K340" s="39"/>
    </row>
    <row r="341" spans="1:11">
      <c r="A341" s="3">
        <v>73105884</v>
      </c>
      <c r="B341" s="3" t="s">
        <v>608</v>
      </c>
      <c r="C341" s="3" t="s">
        <v>430</v>
      </c>
      <c r="D341" s="8"/>
      <c r="E341" s="4" t="s">
        <v>489</v>
      </c>
      <c r="F341" s="5" t="s">
        <v>14</v>
      </c>
      <c r="G341" s="17" t="s">
        <v>15</v>
      </c>
      <c r="H341" s="20">
        <v>97.45</v>
      </c>
      <c r="I341" s="25">
        <v>95.46</v>
      </c>
      <c r="J341" s="33">
        <f t="shared" si="13"/>
        <v>96.454999999999998</v>
      </c>
      <c r="K341" s="39"/>
    </row>
    <row r="342" spans="1:11">
      <c r="A342" s="3">
        <v>1037579546</v>
      </c>
      <c r="B342" s="3" t="s">
        <v>609</v>
      </c>
      <c r="C342" s="3" t="s">
        <v>430</v>
      </c>
      <c r="D342" s="8"/>
      <c r="E342" s="4" t="s">
        <v>489</v>
      </c>
      <c r="F342" s="5" t="s">
        <v>14</v>
      </c>
      <c r="G342" s="17" t="s">
        <v>15</v>
      </c>
      <c r="H342" s="20">
        <v>96.6</v>
      </c>
      <c r="I342" s="25">
        <v>96.6</v>
      </c>
      <c r="J342" s="33">
        <f t="shared" si="13"/>
        <v>96.6</v>
      </c>
      <c r="K342" s="39"/>
    </row>
    <row r="343" spans="1:11">
      <c r="A343" s="3">
        <v>1143352672</v>
      </c>
      <c r="B343" s="3" t="s">
        <v>610</v>
      </c>
      <c r="C343" s="3" t="s">
        <v>430</v>
      </c>
      <c r="D343" s="8"/>
      <c r="E343" s="4" t="s">
        <v>489</v>
      </c>
      <c r="F343" s="5" t="s">
        <v>14</v>
      </c>
      <c r="G343" s="17" t="s">
        <v>15</v>
      </c>
      <c r="H343" s="20">
        <v>96.18</v>
      </c>
      <c r="I343" s="25">
        <v>95.96</v>
      </c>
      <c r="J343" s="33">
        <f t="shared" si="13"/>
        <v>96.07</v>
      </c>
      <c r="K343" s="39"/>
    </row>
    <row r="344" spans="1:11">
      <c r="A344" s="3">
        <v>9104566</v>
      </c>
      <c r="B344" s="3" t="s">
        <v>611</v>
      </c>
      <c r="C344" s="3" t="s">
        <v>430</v>
      </c>
      <c r="D344" s="8"/>
      <c r="E344" s="4" t="s">
        <v>475</v>
      </c>
      <c r="F344" s="5"/>
      <c r="G344" s="17" t="s">
        <v>15</v>
      </c>
      <c r="H344" s="20">
        <v>97</v>
      </c>
      <c r="I344" s="25">
        <v>97</v>
      </c>
      <c r="J344" s="33">
        <f t="shared" si="13"/>
        <v>97</v>
      </c>
      <c r="K344" s="39"/>
    </row>
    <row r="345" spans="1:11">
      <c r="A345" s="3">
        <v>73184539</v>
      </c>
      <c r="B345" s="3" t="s">
        <v>612</v>
      </c>
      <c r="C345" s="3" t="s">
        <v>430</v>
      </c>
      <c r="D345" s="8"/>
      <c r="E345" s="4" t="s">
        <v>489</v>
      </c>
      <c r="F345" s="5" t="s">
        <v>14</v>
      </c>
      <c r="G345" s="17" t="s">
        <v>15</v>
      </c>
      <c r="H345" s="20">
        <v>96.39</v>
      </c>
      <c r="I345" s="25">
        <v>96.39</v>
      </c>
      <c r="J345" s="33">
        <f t="shared" si="13"/>
        <v>96.39</v>
      </c>
      <c r="K345" s="39"/>
    </row>
    <row r="346" spans="1:11">
      <c r="A346" s="3">
        <v>1047394899</v>
      </c>
      <c r="B346" s="3" t="s">
        <v>613</v>
      </c>
      <c r="C346" s="3" t="s">
        <v>430</v>
      </c>
      <c r="D346" s="8"/>
      <c r="E346" s="4" t="s">
        <v>489</v>
      </c>
      <c r="F346" s="5" t="s">
        <v>14</v>
      </c>
      <c r="G346" s="17" t="s">
        <v>15</v>
      </c>
      <c r="H346" s="20">
        <v>96.18</v>
      </c>
      <c r="I346" s="25">
        <v>96.39</v>
      </c>
      <c r="J346" s="33">
        <f t="shared" si="13"/>
        <v>96.284999999999997</v>
      </c>
      <c r="K346" s="39"/>
    </row>
    <row r="347" spans="1:11">
      <c r="A347" s="3">
        <v>73160752</v>
      </c>
      <c r="B347" s="3" t="s">
        <v>614</v>
      </c>
      <c r="C347" s="3" t="s">
        <v>430</v>
      </c>
      <c r="D347" s="8"/>
      <c r="E347" s="4" t="s">
        <v>489</v>
      </c>
      <c r="F347" s="5" t="s">
        <v>14</v>
      </c>
      <c r="G347" s="17" t="s">
        <v>15</v>
      </c>
      <c r="H347" s="20">
        <v>97.03</v>
      </c>
      <c r="I347" s="25">
        <v>96.81</v>
      </c>
      <c r="J347" s="33">
        <f t="shared" si="13"/>
        <v>96.92</v>
      </c>
      <c r="K347" s="39"/>
    </row>
    <row r="348" spans="1:11">
      <c r="A348" s="3">
        <v>73141498</v>
      </c>
      <c r="B348" s="3" t="s">
        <v>615</v>
      </c>
      <c r="C348" s="3" t="s">
        <v>430</v>
      </c>
      <c r="D348" s="8"/>
      <c r="E348" s="4" t="s">
        <v>489</v>
      </c>
      <c r="F348" s="5" t="s">
        <v>14</v>
      </c>
      <c r="G348" s="17" t="s">
        <v>15</v>
      </c>
      <c r="H348" s="20">
        <v>95.54</v>
      </c>
      <c r="I348" s="25">
        <v>95.75</v>
      </c>
      <c r="J348" s="33">
        <f t="shared" si="13"/>
        <v>95.64500000000001</v>
      </c>
      <c r="K348" s="39"/>
    </row>
    <row r="349" spans="1:11">
      <c r="A349" s="3">
        <v>9096482</v>
      </c>
      <c r="B349" s="3" t="s">
        <v>616</v>
      </c>
      <c r="C349" s="3" t="s">
        <v>430</v>
      </c>
      <c r="D349" s="8"/>
      <c r="E349" s="4" t="s">
        <v>489</v>
      </c>
      <c r="F349" s="5" t="s">
        <v>14</v>
      </c>
      <c r="G349" s="17" t="s">
        <v>15</v>
      </c>
      <c r="H349" s="20">
        <v>96.18</v>
      </c>
      <c r="I349" s="25">
        <v>96.39</v>
      </c>
      <c r="J349" s="33">
        <f t="shared" si="13"/>
        <v>96.284999999999997</v>
      </c>
      <c r="K349" s="39"/>
    </row>
    <row r="350" spans="1:11">
      <c r="A350" s="3">
        <v>1047367742</v>
      </c>
      <c r="B350" s="3" t="s">
        <v>617</v>
      </c>
      <c r="C350" s="3" t="s">
        <v>430</v>
      </c>
      <c r="D350" s="8"/>
      <c r="E350" s="4" t="s">
        <v>489</v>
      </c>
      <c r="F350" s="5" t="s">
        <v>14</v>
      </c>
      <c r="G350" s="17" t="s">
        <v>15</v>
      </c>
      <c r="H350" s="20">
        <v>95.96</v>
      </c>
      <c r="I350" s="25">
        <v>96.18</v>
      </c>
      <c r="J350" s="33">
        <f t="shared" si="13"/>
        <v>96.07</v>
      </c>
      <c r="K350" s="39"/>
    </row>
    <row r="351" spans="1:11">
      <c r="A351" s="3">
        <v>73136686</v>
      </c>
      <c r="B351" s="3" t="s">
        <v>618</v>
      </c>
      <c r="C351" s="3" t="s">
        <v>430</v>
      </c>
      <c r="D351" s="8"/>
      <c r="E351" s="4" t="s">
        <v>489</v>
      </c>
      <c r="F351" s="5" t="s">
        <v>14</v>
      </c>
      <c r="G351" s="17" t="s">
        <v>15</v>
      </c>
      <c r="H351" s="20">
        <v>96.6</v>
      </c>
      <c r="I351" s="25">
        <v>96.39</v>
      </c>
      <c r="J351" s="33">
        <f t="shared" si="13"/>
        <v>96.495000000000005</v>
      </c>
      <c r="K351" s="39"/>
    </row>
    <row r="352" spans="1:11">
      <c r="A352" s="3">
        <v>73115981</v>
      </c>
      <c r="B352" s="3" t="s">
        <v>619</v>
      </c>
      <c r="C352" s="3" t="s">
        <v>430</v>
      </c>
      <c r="D352" s="8"/>
      <c r="E352" s="4" t="s">
        <v>489</v>
      </c>
      <c r="F352" s="5" t="s">
        <v>14</v>
      </c>
      <c r="G352" s="17" t="s">
        <v>15</v>
      </c>
      <c r="H352" s="20">
        <v>96.39</v>
      </c>
      <c r="I352" s="25">
        <v>96.6</v>
      </c>
      <c r="J352" s="33">
        <f t="shared" si="13"/>
        <v>96.495000000000005</v>
      </c>
      <c r="K352" s="39"/>
    </row>
    <row r="353" spans="1:11">
      <c r="A353" s="3">
        <v>73148442</v>
      </c>
      <c r="B353" s="3" t="s">
        <v>620</v>
      </c>
      <c r="C353" s="3" t="s">
        <v>430</v>
      </c>
      <c r="D353" s="8"/>
      <c r="E353" s="4" t="s">
        <v>489</v>
      </c>
      <c r="F353" s="5" t="s">
        <v>14</v>
      </c>
      <c r="G353" s="17" t="s">
        <v>15</v>
      </c>
      <c r="H353" s="20">
        <v>96.6</v>
      </c>
      <c r="I353" s="25">
        <v>96.18</v>
      </c>
      <c r="J353" s="33">
        <f t="shared" si="13"/>
        <v>96.39</v>
      </c>
      <c r="K353" s="39"/>
    </row>
    <row r="354" spans="1:11">
      <c r="A354" s="3">
        <v>73163230</v>
      </c>
      <c r="B354" s="3" t="s">
        <v>621</v>
      </c>
      <c r="C354" s="3" t="s">
        <v>430</v>
      </c>
      <c r="D354" s="8"/>
      <c r="E354" s="4" t="s">
        <v>489</v>
      </c>
      <c r="F354" s="5" t="s">
        <v>14</v>
      </c>
      <c r="G354" s="17" t="s">
        <v>15</v>
      </c>
      <c r="H354" s="20">
        <v>96.18</v>
      </c>
      <c r="I354" s="25">
        <v>96.39</v>
      </c>
      <c r="J354" s="33">
        <f t="shared" si="13"/>
        <v>96.284999999999997</v>
      </c>
      <c r="K354" s="39"/>
    </row>
    <row r="355" spans="1:11">
      <c r="A355" s="3">
        <v>1047427755</v>
      </c>
      <c r="B355" s="3" t="s">
        <v>622</v>
      </c>
      <c r="C355" s="3" t="s">
        <v>430</v>
      </c>
      <c r="D355" s="8"/>
      <c r="E355" s="4" t="s">
        <v>489</v>
      </c>
      <c r="F355" s="5" t="s">
        <v>14</v>
      </c>
      <c r="G355" s="17" t="s">
        <v>15</v>
      </c>
      <c r="H355" s="20">
        <v>96.6</v>
      </c>
      <c r="I355" s="25">
        <v>96.81</v>
      </c>
      <c r="J355" s="33">
        <f t="shared" ref="J355:J384" si="14">IFERROR(IF(AND(ISNUMBER(H355), ISNUMBER(I355)), (H355 + I355) / 2, ""), "")</f>
        <v>96.704999999999998</v>
      </c>
      <c r="K355" s="39"/>
    </row>
    <row r="356" spans="1:11">
      <c r="A356" s="3">
        <v>73131176</v>
      </c>
      <c r="B356" s="3" t="s">
        <v>623</v>
      </c>
      <c r="C356" s="3" t="s">
        <v>430</v>
      </c>
      <c r="D356" s="8"/>
      <c r="E356" s="4" t="s">
        <v>489</v>
      </c>
      <c r="F356" s="5" t="s">
        <v>14</v>
      </c>
      <c r="G356" s="17" t="s">
        <v>15</v>
      </c>
      <c r="H356" s="20">
        <v>95.96</v>
      </c>
      <c r="I356" s="25">
        <v>96.18</v>
      </c>
      <c r="J356" s="33">
        <f t="shared" si="14"/>
        <v>96.07</v>
      </c>
      <c r="K356" s="39"/>
    </row>
    <row r="357" spans="1:11">
      <c r="A357" s="3">
        <v>1047390694</v>
      </c>
      <c r="B357" s="3" t="s">
        <v>624</v>
      </c>
      <c r="C357" s="3" t="s">
        <v>430</v>
      </c>
      <c r="D357" s="8"/>
      <c r="E357" s="4" t="s">
        <v>489</v>
      </c>
      <c r="F357" s="5" t="s">
        <v>14</v>
      </c>
      <c r="G357" s="17" t="s">
        <v>15</v>
      </c>
      <c r="H357" s="20">
        <v>97.88</v>
      </c>
      <c r="I357" s="25">
        <v>97.66</v>
      </c>
      <c r="J357" s="33">
        <f t="shared" si="14"/>
        <v>97.77</v>
      </c>
      <c r="K357" s="39"/>
    </row>
    <row r="358" spans="1:11">
      <c r="A358" s="3">
        <v>73114965</v>
      </c>
      <c r="B358" s="3" t="s">
        <v>625</v>
      </c>
      <c r="C358" s="3" t="s">
        <v>430</v>
      </c>
      <c r="D358" s="8"/>
      <c r="E358" s="4" t="s">
        <v>489</v>
      </c>
      <c r="F358" s="5" t="s">
        <v>14</v>
      </c>
      <c r="G358" s="17" t="s">
        <v>15</v>
      </c>
      <c r="H358" s="20">
        <v>96.35</v>
      </c>
      <c r="I358" s="25">
        <v>96.35</v>
      </c>
      <c r="J358" s="33">
        <f t="shared" si="14"/>
        <v>96.35</v>
      </c>
      <c r="K358" s="39"/>
    </row>
    <row r="359" spans="1:11">
      <c r="A359" s="3">
        <v>9290285</v>
      </c>
      <c r="B359" s="3" t="s">
        <v>626</v>
      </c>
      <c r="C359" s="3" t="s">
        <v>430</v>
      </c>
      <c r="D359" s="8"/>
      <c r="E359" s="4" t="s">
        <v>489</v>
      </c>
      <c r="F359" s="5" t="s">
        <v>14</v>
      </c>
      <c r="G359" s="17" t="s">
        <v>15</v>
      </c>
      <c r="H359" s="20">
        <v>95.96</v>
      </c>
      <c r="I359" s="25">
        <v>96.18</v>
      </c>
      <c r="J359" s="33">
        <f t="shared" si="14"/>
        <v>96.07</v>
      </c>
      <c r="K359" s="39"/>
    </row>
    <row r="360" spans="1:11">
      <c r="A360" s="3">
        <v>73212721</v>
      </c>
      <c r="B360" s="3" t="s">
        <v>627</v>
      </c>
      <c r="C360" s="3" t="s">
        <v>430</v>
      </c>
      <c r="D360" s="8"/>
      <c r="E360" s="4" t="s">
        <v>628</v>
      </c>
      <c r="F360" s="5" t="s">
        <v>14</v>
      </c>
      <c r="G360" s="17" t="s">
        <v>15</v>
      </c>
      <c r="H360" s="20">
        <v>96.81</v>
      </c>
      <c r="I360" s="25">
        <v>96.81</v>
      </c>
      <c r="J360" s="33">
        <f t="shared" si="14"/>
        <v>96.81</v>
      </c>
      <c r="K360" s="39"/>
    </row>
    <row r="361" spans="1:11">
      <c r="A361" s="3">
        <v>9100961</v>
      </c>
      <c r="B361" s="3" t="s">
        <v>629</v>
      </c>
      <c r="C361" s="3" t="s">
        <v>430</v>
      </c>
      <c r="D361" s="8"/>
      <c r="E361" s="4" t="s">
        <v>630</v>
      </c>
      <c r="F361" s="5" t="s">
        <v>14</v>
      </c>
      <c r="G361" s="17" t="s">
        <v>15</v>
      </c>
      <c r="H361" s="20">
        <v>96.6</v>
      </c>
      <c r="I361" s="25">
        <v>96.81</v>
      </c>
      <c r="J361" s="33">
        <f t="shared" si="14"/>
        <v>96.704999999999998</v>
      </c>
      <c r="K361" s="39"/>
    </row>
    <row r="362" spans="1:11">
      <c r="A362" s="3">
        <v>21950602</v>
      </c>
      <c r="B362" s="3" t="s">
        <v>631</v>
      </c>
      <c r="C362" s="3" t="s">
        <v>430</v>
      </c>
      <c r="D362" s="8"/>
      <c r="E362" s="4" t="s">
        <v>632</v>
      </c>
      <c r="F362" s="5" t="s">
        <v>14</v>
      </c>
      <c r="G362" s="17" t="s">
        <v>15</v>
      </c>
      <c r="H362" s="20">
        <v>95.75</v>
      </c>
      <c r="I362" s="25">
        <v>95.96</v>
      </c>
      <c r="J362" s="33">
        <f t="shared" si="14"/>
        <v>95.85499999999999</v>
      </c>
      <c r="K362" s="39"/>
    </row>
    <row r="363" spans="1:11">
      <c r="A363" s="3">
        <v>73115429</v>
      </c>
      <c r="B363" s="3" t="s">
        <v>633</v>
      </c>
      <c r="C363" s="3" t="s">
        <v>430</v>
      </c>
      <c r="D363" s="8"/>
      <c r="E363" s="4" t="s">
        <v>634</v>
      </c>
      <c r="F363" s="5" t="s">
        <v>14</v>
      </c>
      <c r="G363" s="17" t="s">
        <v>15</v>
      </c>
      <c r="H363" s="20">
        <v>95.96</v>
      </c>
      <c r="I363" s="25">
        <v>96.18</v>
      </c>
      <c r="J363" s="33">
        <f t="shared" si="14"/>
        <v>96.07</v>
      </c>
      <c r="K363" s="39"/>
    </row>
    <row r="364" spans="1:11">
      <c r="A364" s="3">
        <v>92508663</v>
      </c>
      <c r="B364" s="3" t="s">
        <v>593</v>
      </c>
      <c r="C364" s="3" t="s">
        <v>430</v>
      </c>
      <c r="D364" s="8"/>
      <c r="E364" s="4" t="s">
        <v>447</v>
      </c>
      <c r="F364" s="5" t="s">
        <v>14</v>
      </c>
      <c r="G364" s="17" t="s">
        <v>15</v>
      </c>
      <c r="H364" s="20">
        <v>95.11</v>
      </c>
      <c r="I364" s="25">
        <v>96.18</v>
      </c>
      <c r="J364" s="33">
        <f t="shared" si="14"/>
        <v>95.64500000000001</v>
      </c>
      <c r="K364" s="39"/>
    </row>
    <row r="365" spans="1:11">
      <c r="A365" s="3">
        <v>73211994</v>
      </c>
      <c r="B365" s="3" t="s">
        <v>635</v>
      </c>
      <c r="C365" s="3" t="s">
        <v>430</v>
      </c>
      <c r="D365" s="8"/>
      <c r="E365" s="4" t="s">
        <v>636</v>
      </c>
      <c r="F365" s="5" t="s">
        <v>14</v>
      </c>
      <c r="G365" s="17" t="s">
        <v>15</v>
      </c>
      <c r="H365" s="20">
        <v>97.03</v>
      </c>
      <c r="I365" s="25">
        <v>97.03</v>
      </c>
      <c r="J365" s="33">
        <f t="shared" si="14"/>
        <v>97.03</v>
      </c>
      <c r="K365" s="39"/>
    </row>
    <row r="366" spans="1:11">
      <c r="A366" s="3">
        <v>1082916372</v>
      </c>
      <c r="B366" s="3" t="s">
        <v>637</v>
      </c>
      <c r="C366" s="3" t="s">
        <v>430</v>
      </c>
      <c r="D366" s="8"/>
      <c r="E366" s="4" t="s">
        <v>638</v>
      </c>
      <c r="F366" s="5" t="s">
        <v>14</v>
      </c>
      <c r="G366" s="17" t="s">
        <v>15</v>
      </c>
      <c r="H366" s="20">
        <v>96.6</v>
      </c>
      <c r="I366" s="25">
        <v>96.39</v>
      </c>
      <c r="J366" s="33">
        <f t="shared" si="14"/>
        <v>96.495000000000005</v>
      </c>
      <c r="K366" s="39"/>
    </row>
    <row r="367" spans="1:11">
      <c r="A367" s="3">
        <v>7921880</v>
      </c>
      <c r="B367" s="3" t="s">
        <v>639</v>
      </c>
      <c r="C367" s="3" t="s">
        <v>430</v>
      </c>
      <c r="D367" s="8"/>
      <c r="E367" s="4" t="s">
        <v>640</v>
      </c>
      <c r="F367" s="5" t="s">
        <v>14</v>
      </c>
      <c r="G367" s="17" t="s">
        <v>15</v>
      </c>
      <c r="H367" s="20">
        <v>95.96</v>
      </c>
      <c r="I367" s="25">
        <v>96.18</v>
      </c>
      <c r="J367" s="33">
        <f t="shared" si="14"/>
        <v>96.07</v>
      </c>
      <c r="K367" s="39"/>
    </row>
    <row r="368" spans="1:11">
      <c r="A368" s="3">
        <v>73146546</v>
      </c>
      <c r="B368" s="3" t="s">
        <v>641</v>
      </c>
      <c r="C368" s="3" t="s">
        <v>430</v>
      </c>
      <c r="D368" s="8"/>
      <c r="E368" s="4" t="s">
        <v>642</v>
      </c>
      <c r="F368" s="5" t="s">
        <v>14</v>
      </c>
      <c r="G368" s="17" t="s">
        <v>15</v>
      </c>
      <c r="H368" s="20">
        <v>95.96</v>
      </c>
      <c r="I368" s="25">
        <v>96.18</v>
      </c>
      <c r="J368" s="33">
        <f t="shared" si="14"/>
        <v>96.07</v>
      </c>
      <c r="K368" s="39"/>
    </row>
    <row r="369" spans="1:11">
      <c r="A369" s="3">
        <v>73116766</v>
      </c>
      <c r="B369" s="3" t="s">
        <v>643</v>
      </c>
      <c r="C369" s="3" t="s">
        <v>430</v>
      </c>
      <c r="D369" s="8"/>
      <c r="E369" s="4" t="s">
        <v>644</v>
      </c>
      <c r="F369" s="5" t="s">
        <v>14</v>
      </c>
      <c r="G369" s="17" t="s">
        <v>15</v>
      </c>
      <c r="H369" s="20">
        <v>96.6</v>
      </c>
      <c r="I369" s="25">
        <v>96.6</v>
      </c>
      <c r="J369" s="33">
        <f t="shared" si="14"/>
        <v>96.6</v>
      </c>
      <c r="K369" s="39"/>
    </row>
    <row r="370" spans="1:11">
      <c r="A370" s="3">
        <v>73133506</v>
      </c>
      <c r="B370" s="3" t="s">
        <v>645</v>
      </c>
      <c r="C370" s="3" t="s">
        <v>430</v>
      </c>
      <c r="D370" s="8"/>
      <c r="E370" s="4" t="s">
        <v>646</v>
      </c>
      <c r="F370" s="5" t="s">
        <v>14</v>
      </c>
      <c r="G370" s="17" t="s">
        <v>15</v>
      </c>
      <c r="H370" s="20">
        <v>95.96</v>
      </c>
      <c r="I370" s="25">
        <v>96.18</v>
      </c>
      <c r="J370" s="33">
        <f t="shared" si="14"/>
        <v>96.07</v>
      </c>
      <c r="K370" s="39"/>
    </row>
    <row r="371" spans="1:11">
      <c r="A371" s="3">
        <v>22800558</v>
      </c>
      <c r="B371" s="3" t="s">
        <v>647</v>
      </c>
      <c r="C371" s="3" t="s">
        <v>430</v>
      </c>
      <c r="D371" s="8"/>
      <c r="E371" s="4" t="s">
        <v>648</v>
      </c>
      <c r="F371" s="5" t="s">
        <v>14</v>
      </c>
      <c r="G371" s="17" t="s">
        <v>15</v>
      </c>
      <c r="H371" s="20">
        <v>96.18</v>
      </c>
      <c r="I371" s="25">
        <v>96.6</v>
      </c>
      <c r="J371" s="33">
        <f t="shared" si="14"/>
        <v>96.39</v>
      </c>
      <c r="K371" s="39"/>
    </row>
    <row r="372" spans="1:11">
      <c r="A372" s="3">
        <v>73117453</v>
      </c>
      <c r="B372" s="3" t="s">
        <v>649</v>
      </c>
      <c r="C372" s="3" t="s">
        <v>430</v>
      </c>
      <c r="D372" s="8"/>
      <c r="E372" s="4" t="s">
        <v>650</v>
      </c>
      <c r="F372" s="5" t="s">
        <v>14</v>
      </c>
      <c r="G372" s="17" t="s">
        <v>15</v>
      </c>
      <c r="H372" s="20">
        <v>96.39</v>
      </c>
      <c r="I372" s="25">
        <v>96.39</v>
      </c>
      <c r="J372" s="33">
        <f t="shared" si="14"/>
        <v>96.39</v>
      </c>
      <c r="K372" s="39"/>
    </row>
    <row r="373" spans="1:11">
      <c r="A373" s="3">
        <v>73122211</v>
      </c>
      <c r="B373" s="3" t="s">
        <v>651</v>
      </c>
      <c r="C373" s="3" t="s">
        <v>430</v>
      </c>
      <c r="D373" s="8"/>
      <c r="E373" s="4" t="s">
        <v>652</v>
      </c>
      <c r="F373" s="5" t="s">
        <v>14</v>
      </c>
      <c r="G373" s="17" t="s">
        <v>15</v>
      </c>
      <c r="H373" s="20">
        <v>95.96</v>
      </c>
      <c r="I373" s="25">
        <v>96.18</v>
      </c>
      <c r="J373" s="33">
        <f t="shared" si="14"/>
        <v>96.07</v>
      </c>
      <c r="K373" s="39"/>
    </row>
    <row r="374" spans="1:11">
      <c r="A374" s="3">
        <v>73573428</v>
      </c>
      <c r="B374" s="3" t="s">
        <v>653</v>
      </c>
      <c r="C374" s="3" t="s">
        <v>430</v>
      </c>
      <c r="D374" s="8"/>
      <c r="E374" s="4" t="s">
        <v>447</v>
      </c>
      <c r="F374" s="5" t="s">
        <v>14</v>
      </c>
      <c r="G374" s="17" t="s">
        <v>15</v>
      </c>
      <c r="H374" s="20">
        <v>96.39</v>
      </c>
      <c r="I374" s="25">
        <v>96.6</v>
      </c>
      <c r="J374" s="33">
        <f t="shared" si="14"/>
        <v>96.495000000000005</v>
      </c>
      <c r="K374" s="39"/>
    </row>
    <row r="375" spans="1:11">
      <c r="A375" s="3">
        <v>1050951569</v>
      </c>
      <c r="B375" s="3" t="s">
        <v>654</v>
      </c>
      <c r="C375" s="3" t="s">
        <v>430</v>
      </c>
      <c r="D375" s="8"/>
      <c r="E375" s="4" t="s">
        <v>655</v>
      </c>
      <c r="F375" s="5" t="s">
        <v>14</v>
      </c>
      <c r="G375" s="17" t="s">
        <v>15</v>
      </c>
      <c r="H375" s="20">
        <v>97.45</v>
      </c>
      <c r="I375" s="25">
        <v>97.45</v>
      </c>
      <c r="J375" s="33">
        <f t="shared" si="14"/>
        <v>97.45</v>
      </c>
      <c r="K375" s="39"/>
    </row>
    <row r="376" spans="1:11">
      <c r="A376" s="3">
        <v>73088891</v>
      </c>
      <c r="B376" s="3" t="s">
        <v>656</v>
      </c>
      <c r="C376" s="3" t="s">
        <v>430</v>
      </c>
      <c r="D376" s="8"/>
      <c r="E376" s="4" t="s">
        <v>657</v>
      </c>
      <c r="F376" s="5" t="s">
        <v>14</v>
      </c>
      <c r="G376" s="17" t="s">
        <v>15</v>
      </c>
      <c r="H376" s="20">
        <v>97.45</v>
      </c>
      <c r="I376" s="25">
        <v>97.45</v>
      </c>
      <c r="J376" s="33">
        <f t="shared" si="14"/>
        <v>97.45</v>
      </c>
      <c r="K376" s="39"/>
    </row>
    <row r="377" spans="1:11">
      <c r="A377" s="3">
        <v>14475283</v>
      </c>
      <c r="B377" s="3" t="s">
        <v>658</v>
      </c>
      <c r="C377" s="3" t="s">
        <v>430</v>
      </c>
      <c r="D377" s="8"/>
      <c r="E377" s="4" t="s">
        <v>659</v>
      </c>
      <c r="F377" s="5" t="s">
        <v>14</v>
      </c>
      <c r="G377" s="17" t="s">
        <v>15</v>
      </c>
      <c r="H377" s="20">
        <v>96.39</v>
      </c>
      <c r="I377" s="25">
        <v>96.6</v>
      </c>
      <c r="J377" s="33">
        <f t="shared" si="14"/>
        <v>96.495000000000005</v>
      </c>
      <c r="K377" s="39"/>
    </row>
    <row r="378" spans="1:11">
      <c r="A378" s="3">
        <v>73145151</v>
      </c>
      <c r="B378" s="3" t="s">
        <v>660</v>
      </c>
      <c r="C378" s="3" t="s">
        <v>430</v>
      </c>
      <c r="D378" s="8"/>
      <c r="E378" s="4" t="s">
        <v>661</v>
      </c>
      <c r="F378" s="5" t="s">
        <v>14</v>
      </c>
      <c r="G378" s="17" t="s">
        <v>15</v>
      </c>
      <c r="H378" s="20">
        <v>96.39</v>
      </c>
      <c r="I378" s="25">
        <v>96.6</v>
      </c>
      <c r="J378" s="33">
        <f t="shared" si="14"/>
        <v>96.495000000000005</v>
      </c>
      <c r="K378" s="39"/>
    </row>
    <row r="379" spans="1:11">
      <c r="A379" s="3">
        <v>1047386273</v>
      </c>
      <c r="B379" s="3" t="s">
        <v>662</v>
      </c>
      <c r="C379" s="3" t="s">
        <v>430</v>
      </c>
      <c r="D379" s="8"/>
      <c r="E379" s="4" t="s">
        <v>663</v>
      </c>
      <c r="F379" s="5" t="s">
        <v>14</v>
      </c>
      <c r="G379" s="17" t="s">
        <v>15</v>
      </c>
      <c r="H379" s="20">
        <v>96.39</v>
      </c>
      <c r="I379" s="25">
        <v>96.18</v>
      </c>
      <c r="J379" s="33">
        <f t="shared" si="14"/>
        <v>96.284999999999997</v>
      </c>
      <c r="K379" s="39"/>
    </row>
    <row r="380" spans="1:11">
      <c r="A380" s="3">
        <v>1047407498</v>
      </c>
      <c r="B380" s="3" t="s">
        <v>664</v>
      </c>
      <c r="C380" s="3" t="s">
        <v>430</v>
      </c>
      <c r="D380" s="8"/>
      <c r="E380" s="4" t="s">
        <v>665</v>
      </c>
      <c r="F380" s="5" t="s">
        <v>14</v>
      </c>
      <c r="G380" s="17" t="s">
        <v>15</v>
      </c>
      <c r="H380" s="20">
        <v>97.88</v>
      </c>
      <c r="I380" s="25">
        <v>97.45</v>
      </c>
      <c r="J380" s="33">
        <f t="shared" si="14"/>
        <v>97.664999999999992</v>
      </c>
      <c r="K380" s="39"/>
    </row>
    <row r="381" spans="1:11">
      <c r="A381" s="12">
        <v>45514258</v>
      </c>
      <c r="B381" s="12" t="s">
        <v>666</v>
      </c>
      <c r="C381" s="3" t="s">
        <v>430</v>
      </c>
      <c r="D381" s="12"/>
      <c r="E381" s="14" t="s">
        <v>47</v>
      </c>
      <c r="F381" s="13" t="s">
        <v>14</v>
      </c>
      <c r="G381" s="23" t="s">
        <v>27</v>
      </c>
      <c r="H381" s="20" t="s">
        <v>667</v>
      </c>
      <c r="I381" s="25"/>
      <c r="J381" s="33" t="str">
        <f t="shared" si="14"/>
        <v/>
      </c>
      <c r="K381" s="42"/>
    </row>
    <row r="382" spans="1:11">
      <c r="A382" s="3">
        <v>45498259</v>
      </c>
      <c r="B382" s="12" t="s">
        <v>668</v>
      </c>
      <c r="C382" s="3" t="s">
        <v>430</v>
      </c>
      <c r="D382" s="8"/>
      <c r="E382" s="4" t="s">
        <v>669</v>
      </c>
      <c r="F382" s="5" t="s">
        <v>14</v>
      </c>
      <c r="G382" s="17" t="s">
        <v>15</v>
      </c>
      <c r="H382" s="20"/>
      <c r="I382" s="25"/>
      <c r="J382" s="33" t="str">
        <f t="shared" si="14"/>
        <v/>
      </c>
      <c r="K382" s="39"/>
    </row>
    <row r="383" spans="1:11">
      <c r="A383" s="3">
        <v>73155305</v>
      </c>
      <c r="B383" s="5" t="s">
        <v>670</v>
      </c>
      <c r="C383" s="3" t="s">
        <v>87</v>
      </c>
      <c r="D383" s="5" t="s">
        <v>671</v>
      </c>
      <c r="E383" s="6" t="s">
        <v>114</v>
      </c>
      <c r="F383" s="5" t="s">
        <v>14</v>
      </c>
      <c r="G383" s="18" t="s">
        <v>136</v>
      </c>
      <c r="H383" s="20">
        <v>100</v>
      </c>
      <c r="I383" s="25">
        <v>100</v>
      </c>
      <c r="J383" s="33">
        <f t="shared" si="14"/>
        <v>100</v>
      </c>
      <c r="K383" s="40"/>
    </row>
    <row r="384" spans="1:11">
      <c r="A384" s="3">
        <v>1047436470</v>
      </c>
      <c r="B384" s="3" t="s">
        <v>672</v>
      </c>
      <c r="C384" s="3" t="s">
        <v>673</v>
      </c>
      <c r="D384" s="3"/>
      <c r="E384" s="4" t="s">
        <v>674</v>
      </c>
      <c r="F384" s="5" t="s">
        <v>14</v>
      </c>
      <c r="G384" s="17" t="s">
        <v>15</v>
      </c>
      <c r="H384" s="20">
        <v>100</v>
      </c>
      <c r="I384" s="26"/>
      <c r="J384" s="33" t="str">
        <f t="shared" si="14"/>
        <v/>
      </c>
      <c r="K384" s="39"/>
    </row>
    <row r="385" spans="1:11">
      <c r="A385" s="3">
        <v>73106483</v>
      </c>
      <c r="B385" s="5" t="s">
        <v>675</v>
      </c>
      <c r="C385" s="3" t="s">
        <v>673</v>
      </c>
      <c r="D385" s="5" t="s">
        <v>676</v>
      </c>
      <c r="E385" s="6" t="s">
        <v>677</v>
      </c>
      <c r="F385" s="5" t="s">
        <v>14</v>
      </c>
      <c r="G385" s="18" t="s">
        <v>22</v>
      </c>
      <c r="H385" s="20">
        <v>99.15</v>
      </c>
      <c r="I385" s="25">
        <v>98.3</v>
      </c>
      <c r="J385" s="36" t="s">
        <v>678</v>
      </c>
      <c r="K385" s="40"/>
    </row>
    <row r="386" spans="1:11">
      <c r="A386" s="3">
        <v>73128320</v>
      </c>
      <c r="B386" s="5" t="s">
        <v>679</v>
      </c>
      <c r="C386" s="3" t="s">
        <v>673</v>
      </c>
      <c r="D386" s="5" t="s">
        <v>680</v>
      </c>
      <c r="E386" s="6" t="s">
        <v>410</v>
      </c>
      <c r="F386" s="5" t="s">
        <v>14</v>
      </c>
      <c r="G386" s="18" t="s">
        <v>22</v>
      </c>
      <c r="H386" s="20">
        <v>95.3</v>
      </c>
      <c r="I386" s="25" t="s">
        <v>681</v>
      </c>
      <c r="J386" s="33"/>
      <c r="K386" s="40"/>
    </row>
    <row r="387" spans="1:11">
      <c r="A387" s="3">
        <v>33158451</v>
      </c>
      <c r="B387" s="5" t="s">
        <v>682</v>
      </c>
      <c r="C387" s="3" t="s">
        <v>673</v>
      </c>
      <c r="D387" s="5" t="s">
        <v>683</v>
      </c>
      <c r="E387" s="6" t="s">
        <v>571</v>
      </c>
      <c r="F387" s="5" t="s">
        <v>14</v>
      </c>
      <c r="G387" s="18" t="s">
        <v>22</v>
      </c>
      <c r="H387" s="20">
        <v>100</v>
      </c>
      <c r="I387" s="25">
        <v>100</v>
      </c>
      <c r="J387" s="36" t="s">
        <v>678</v>
      </c>
      <c r="K387" s="40"/>
    </row>
    <row r="388" spans="1:11">
      <c r="A388" s="3">
        <v>45456062</v>
      </c>
      <c r="B388" s="5" t="s">
        <v>684</v>
      </c>
      <c r="C388" s="3" t="s">
        <v>673</v>
      </c>
      <c r="D388" s="5" t="s">
        <v>685</v>
      </c>
      <c r="E388" s="6" t="s">
        <v>571</v>
      </c>
      <c r="F388" s="5" t="s">
        <v>14</v>
      </c>
      <c r="G388" s="18" t="s">
        <v>22</v>
      </c>
      <c r="H388" s="20">
        <v>99.15</v>
      </c>
      <c r="I388" s="25">
        <v>98.3</v>
      </c>
      <c r="J388" s="36" t="s">
        <v>678</v>
      </c>
      <c r="K388" s="40"/>
    </row>
    <row r="389" spans="1:11">
      <c r="A389" s="3">
        <v>8729516</v>
      </c>
      <c r="B389" s="5" t="s">
        <v>686</v>
      </c>
      <c r="C389" s="3" t="s">
        <v>673</v>
      </c>
      <c r="D389" s="5" t="s">
        <v>687</v>
      </c>
      <c r="E389" s="6" t="s">
        <v>688</v>
      </c>
      <c r="F389" s="5" t="s">
        <v>14</v>
      </c>
      <c r="G389" s="18" t="s">
        <v>33</v>
      </c>
      <c r="H389" s="20">
        <v>95</v>
      </c>
      <c r="I389" s="25">
        <v>88.9</v>
      </c>
      <c r="J389" s="33">
        <f t="shared" ref="J389:J394" si="15">IFERROR(IF(AND(ISNUMBER(H389), ISNUMBER(I389)), (H389 + I389) / 2, ""), "")</f>
        <v>91.95</v>
      </c>
      <c r="K389" s="40"/>
    </row>
    <row r="390" spans="1:11">
      <c r="A390" s="3">
        <v>30762062</v>
      </c>
      <c r="B390" s="5" t="s">
        <v>689</v>
      </c>
      <c r="C390" s="3" t="s">
        <v>673</v>
      </c>
      <c r="D390" s="5" t="s">
        <v>690</v>
      </c>
      <c r="E390" s="6" t="s">
        <v>121</v>
      </c>
      <c r="F390" s="5" t="s">
        <v>14</v>
      </c>
      <c r="G390" s="18" t="s">
        <v>33</v>
      </c>
      <c r="H390" s="20">
        <v>96.8</v>
      </c>
      <c r="I390" s="25">
        <v>96.15</v>
      </c>
      <c r="J390" s="33">
        <f t="shared" si="15"/>
        <v>96.474999999999994</v>
      </c>
      <c r="K390" s="40"/>
    </row>
    <row r="391" spans="1:11">
      <c r="A391" s="3">
        <v>73102706</v>
      </c>
      <c r="B391" s="5" t="s">
        <v>691</v>
      </c>
      <c r="C391" s="3" t="s">
        <v>673</v>
      </c>
      <c r="D391" s="5" t="s">
        <v>692</v>
      </c>
      <c r="E391" s="6" t="s">
        <v>114</v>
      </c>
      <c r="F391" s="5" t="s">
        <v>14</v>
      </c>
      <c r="G391" s="18" t="s">
        <v>136</v>
      </c>
      <c r="H391" s="20">
        <v>96.66</v>
      </c>
      <c r="I391" s="25">
        <v>98.04</v>
      </c>
      <c r="J391" s="33">
        <f t="shared" si="15"/>
        <v>97.35</v>
      </c>
      <c r="K391" s="40"/>
    </row>
    <row r="392" spans="1:11">
      <c r="A392" s="3">
        <v>73091847</v>
      </c>
      <c r="B392" s="5" t="s">
        <v>693</v>
      </c>
      <c r="C392" s="3" t="s">
        <v>673</v>
      </c>
      <c r="D392" s="5"/>
      <c r="E392" s="6" t="s">
        <v>694</v>
      </c>
      <c r="F392" s="5" t="s">
        <v>14</v>
      </c>
      <c r="G392" s="18" t="s">
        <v>27</v>
      </c>
      <c r="H392" s="20">
        <v>97.4</v>
      </c>
      <c r="I392" s="25">
        <v>100</v>
      </c>
      <c r="J392" s="33">
        <f t="shared" si="15"/>
        <v>98.7</v>
      </c>
      <c r="K392" s="40"/>
    </row>
    <row r="393" spans="1:11">
      <c r="A393" s="3">
        <v>33266252</v>
      </c>
      <c r="B393" s="5" t="s">
        <v>695</v>
      </c>
      <c r="C393" s="3" t="s">
        <v>673</v>
      </c>
      <c r="D393" s="7"/>
      <c r="E393" s="6" t="s">
        <v>486</v>
      </c>
      <c r="F393" s="5" t="s">
        <v>14</v>
      </c>
      <c r="G393" s="18" t="s">
        <v>84</v>
      </c>
      <c r="H393" s="20">
        <v>100</v>
      </c>
      <c r="I393" s="25">
        <v>100</v>
      </c>
      <c r="J393" s="33">
        <f t="shared" si="15"/>
        <v>100</v>
      </c>
      <c r="K393" s="40"/>
    </row>
    <row r="394" spans="1:11">
      <c r="A394" s="3">
        <v>45556971</v>
      </c>
      <c r="B394" s="5" t="s">
        <v>696</v>
      </c>
      <c r="C394" s="3" t="s">
        <v>673</v>
      </c>
      <c r="D394" s="7"/>
      <c r="E394" s="6" t="s">
        <v>94</v>
      </c>
      <c r="F394" s="5" t="s">
        <v>14</v>
      </c>
      <c r="G394" s="18" t="s">
        <v>27</v>
      </c>
      <c r="H394" s="20">
        <v>93.75</v>
      </c>
      <c r="I394" s="25">
        <v>96.98</v>
      </c>
      <c r="J394" s="33">
        <f t="shared" si="15"/>
        <v>95.365000000000009</v>
      </c>
      <c r="K394" s="40"/>
    </row>
    <row r="395" spans="1:11">
      <c r="A395" s="3">
        <v>1047392501</v>
      </c>
      <c r="B395" s="3" t="s">
        <v>697</v>
      </c>
      <c r="C395" s="3" t="s">
        <v>673</v>
      </c>
      <c r="D395" s="3"/>
      <c r="E395" s="4" t="s">
        <v>521</v>
      </c>
      <c r="F395" s="5" t="s">
        <v>14</v>
      </c>
      <c r="G395" s="17" t="s">
        <v>15</v>
      </c>
      <c r="H395" s="20">
        <v>97.98</v>
      </c>
      <c r="I395" s="25">
        <v>98.15</v>
      </c>
      <c r="J395" s="36" t="s">
        <v>698</v>
      </c>
      <c r="K395" s="39"/>
    </row>
    <row r="396" spans="1:11">
      <c r="A396" s="3">
        <v>73106862</v>
      </c>
      <c r="B396" s="5" t="s">
        <v>699</v>
      </c>
      <c r="C396" s="3" t="s">
        <v>673</v>
      </c>
      <c r="D396" s="5" t="s">
        <v>700</v>
      </c>
      <c r="E396" s="6" t="s">
        <v>688</v>
      </c>
      <c r="F396" s="5" t="s">
        <v>14</v>
      </c>
      <c r="G396" s="18" t="s">
        <v>33</v>
      </c>
      <c r="H396" s="20">
        <v>97.2</v>
      </c>
      <c r="I396" s="25">
        <v>92.52</v>
      </c>
      <c r="J396" s="33">
        <f>IFERROR(IF(AND(ISNUMBER(H396), ISNUMBER(I396)), (H396 + I396) / 2, ""), "")</f>
        <v>94.86</v>
      </c>
      <c r="K396" s="40"/>
    </row>
    <row r="397" spans="1:11">
      <c r="A397" s="3">
        <v>25772835</v>
      </c>
      <c r="B397" s="3" t="s">
        <v>701</v>
      </c>
      <c r="C397" s="3" t="s">
        <v>673</v>
      </c>
      <c r="D397" s="3"/>
      <c r="E397" s="4" t="s">
        <v>702</v>
      </c>
      <c r="F397" s="5" t="s">
        <v>14</v>
      </c>
      <c r="G397" s="17" t="s">
        <v>27</v>
      </c>
      <c r="H397" s="20">
        <v>98.3</v>
      </c>
      <c r="I397" s="25">
        <v>97.75</v>
      </c>
      <c r="J397" s="33">
        <f>IFERROR(IF(AND(ISNUMBER(H397), ISNUMBER(I397)), (H397 + I397) / 2, ""), "")</f>
        <v>98.025000000000006</v>
      </c>
      <c r="K397" s="39"/>
    </row>
    <row r="398" spans="1:11">
      <c r="A398" s="3">
        <v>1047479037</v>
      </c>
      <c r="B398" s="3" t="s">
        <v>703</v>
      </c>
      <c r="C398" s="3" t="s">
        <v>673</v>
      </c>
      <c r="D398" s="3"/>
      <c r="E398" s="4" t="s">
        <v>674</v>
      </c>
      <c r="F398" s="5" t="s">
        <v>14</v>
      </c>
      <c r="G398" s="17" t="s">
        <v>15</v>
      </c>
      <c r="H398" s="20">
        <v>100</v>
      </c>
      <c r="I398" s="25">
        <v>100</v>
      </c>
      <c r="J398" s="36" t="s">
        <v>678</v>
      </c>
      <c r="K398" s="39"/>
    </row>
    <row r="399" spans="1:11">
      <c r="A399" s="3">
        <v>33254475</v>
      </c>
      <c r="B399" s="3" t="s">
        <v>704</v>
      </c>
      <c r="C399" s="3" t="s">
        <v>673</v>
      </c>
      <c r="D399" s="3"/>
      <c r="E399" s="4" t="s">
        <v>410</v>
      </c>
      <c r="F399" s="5" t="s">
        <v>14</v>
      </c>
      <c r="G399" s="17" t="s">
        <v>15</v>
      </c>
      <c r="H399" s="20">
        <v>100</v>
      </c>
      <c r="I399" s="25">
        <v>100</v>
      </c>
      <c r="J399" s="36" t="s">
        <v>678</v>
      </c>
      <c r="K399" s="39"/>
    </row>
    <row r="400" spans="1:11">
      <c r="A400" s="3">
        <v>25772835</v>
      </c>
      <c r="B400" s="5" t="s">
        <v>705</v>
      </c>
      <c r="C400" s="3" t="s">
        <v>673</v>
      </c>
      <c r="D400" s="7"/>
      <c r="E400" s="6" t="s">
        <v>706</v>
      </c>
      <c r="F400" s="5" t="s">
        <v>14</v>
      </c>
      <c r="G400" s="18" t="s">
        <v>27</v>
      </c>
      <c r="H400" s="20">
        <v>98.3</v>
      </c>
      <c r="I400" s="25">
        <v>97.75</v>
      </c>
      <c r="J400" s="33">
        <f>IFERROR(IF(AND(ISNUMBER(H400), ISNUMBER(I400)), (H400 + I400) / 2, ""), "")</f>
        <v>98.025000000000006</v>
      </c>
      <c r="K400" s="40"/>
    </row>
    <row r="401" spans="1:11">
      <c r="A401" s="3">
        <v>1047411179</v>
      </c>
      <c r="B401" s="5" t="s">
        <v>707</v>
      </c>
      <c r="C401" s="3" t="s">
        <v>673</v>
      </c>
      <c r="D401" s="7"/>
      <c r="E401" s="6" t="s">
        <v>708</v>
      </c>
      <c r="F401" s="5" t="s">
        <v>14</v>
      </c>
      <c r="G401" s="18" t="s">
        <v>15</v>
      </c>
      <c r="H401" s="20">
        <v>100</v>
      </c>
      <c r="I401" s="25">
        <v>100</v>
      </c>
      <c r="J401" s="36" t="s">
        <v>678</v>
      </c>
      <c r="K401" s="40"/>
    </row>
    <row r="402" spans="1:11">
      <c r="A402" s="3">
        <v>1128058343</v>
      </c>
      <c r="B402" s="3" t="s">
        <v>709</v>
      </c>
      <c r="C402" s="3" t="s">
        <v>673</v>
      </c>
      <c r="D402" s="3"/>
      <c r="E402" s="4" t="s">
        <v>674</v>
      </c>
      <c r="F402" s="5" t="s">
        <v>14</v>
      </c>
      <c r="G402" s="17" t="s">
        <v>15</v>
      </c>
      <c r="H402" s="20">
        <v>100</v>
      </c>
      <c r="I402" s="25">
        <v>100</v>
      </c>
      <c r="J402" s="36" t="s">
        <v>678</v>
      </c>
      <c r="K402" s="39"/>
    </row>
    <row r="403" spans="1:11">
      <c r="A403" s="3">
        <v>3806772</v>
      </c>
      <c r="B403" s="3" t="s">
        <v>710</v>
      </c>
      <c r="C403" s="3" t="s">
        <v>673</v>
      </c>
      <c r="D403" s="3"/>
      <c r="E403" s="4" t="s">
        <v>674</v>
      </c>
      <c r="F403" s="5" t="s">
        <v>14</v>
      </c>
      <c r="G403" s="17" t="s">
        <v>15</v>
      </c>
      <c r="H403" s="20">
        <v>98.3</v>
      </c>
      <c r="I403" s="25">
        <v>99.15</v>
      </c>
      <c r="J403" s="36" t="s">
        <v>711</v>
      </c>
      <c r="K403" s="39"/>
    </row>
    <row r="404" spans="1:11">
      <c r="A404" s="3">
        <v>1070814022</v>
      </c>
      <c r="B404" s="3" t="s">
        <v>712</v>
      </c>
      <c r="C404" s="3" t="s">
        <v>673</v>
      </c>
      <c r="D404" s="3"/>
      <c r="E404" s="4" t="s">
        <v>571</v>
      </c>
      <c r="F404" s="5" t="s">
        <v>14</v>
      </c>
      <c r="G404" s="17" t="s">
        <v>15</v>
      </c>
      <c r="H404" s="20">
        <v>100</v>
      </c>
      <c r="I404" s="25">
        <v>96.15</v>
      </c>
      <c r="J404" s="33" t="s">
        <v>713</v>
      </c>
      <c r="K404" s="39"/>
    </row>
    <row r="405" spans="1:11">
      <c r="A405" s="3">
        <v>45488830</v>
      </c>
      <c r="B405" s="5" t="s">
        <v>714</v>
      </c>
      <c r="C405" s="3" t="s">
        <v>673</v>
      </c>
      <c r="D405" s="5" t="s">
        <v>715</v>
      </c>
      <c r="E405" s="6" t="s">
        <v>121</v>
      </c>
      <c r="F405" s="5" t="s">
        <v>14</v>
      </c>
      <c r="G405" s="18" t="s">
        <v>33</v>
      </c>
      <c r="H405" s="20">
        <v>97.79</v>
      </c>
      <c r="I405" s="25">
        <v>89.05</v>
      </c>
      <c r="J405" s="33">
        <f>IFERROR(IF(AND(ISNUMBER(H405), ISNUMBER(I405)), (H405 + I405) / 2, ""), "")</f>
        <v>93.42</v>
      </c>
      <c r="K405" s="40"/>
    </row>
    <row r="406" spans="1:11">
      <c r="A406" s="3">
        <v>22550693</v>
      </c>
      <c r="B406" s="3" t="s">
        <v>716</v>
      </c>
      <c r="C406" s="3" t="s">
        <v>673</v>
      </c>
      <c r="D406" s="8"/>
      <c r="E406" s="4" t="s">
        <v>571</v>
      </c>
      <c r="F406" s="5" t="s">
        <v>14</v>
      </c>
      <c r="G406" s="17" t="s">
        <v>15</v>
      </c>
      <c r="H406" s="20">
        <v>100</v>
      </c>
      <c r="I406" s="25">
        <v>100</v>
      </c>
      <c r="J406" s="36" t="s">
        <v>711</v>
      </c>
      <c r="K406" s="39"/>
    </row>
    <row r="407" spans="1:11">
      <c r="A407" s="3">
        <v>30567768</v>
      </c>
      <c r="B407" s="3" t="s">
        <v>717</v>
      </c>
      <c r="C407" s="3" t="s">
        <v>673</v>
      </c>
      <c r="D407" s="5" t="s">
        <v>718</v>
      </c>
      <c r="E407" s="4" t="s">
        <v>32</v>
      </c>
      <c r="F407" s="3" t="s">
        <v>14</v>
      </c>
      <c r="G407" s="17" t="s">
        <v>33</v>
      </c>
      <c r="H407" s="20">
        <v>99.15</v>
      </c>
      <c r="I407" s="25">
        <v>91.75</v>
      </c>
      <c r="J407" s="33">
        <f t="shared" ref="J407:J420" si="16">IFERROR(IF(AND(ISNUMBER(H407), ISNUMBER(I407)), (H407 + I407) / 2, ""), "")</f>
        <v>95.45</v>
      </c>
      <c r="K407" s="39"/>
    </row>
    <row r="408" spans="1:11">
      <c r="A408" s="3">
        <v>45425353</v>
      </c>
      <c r="B408" s="5" t="s">
        <v>719</v>
      </c>
      <c r="C408" s="3" t="s">
        <v>673</v>
      </c>
      <c r="D408" s="5" t="s">
        <v>720</v>
      </c>
      <c r="E408" s="6" t="s">
        <v>721</v>
      </c>
      <c r="F408" s="5" t="s">
        <v>14</v>
      </c>
      <c r="G408" s="18" t="s">
        <v>33</v>
      </c>
      <c r="H408" s="20">
        <v>97</v>
      </c>
      <c r="I408" s="25">
        <v>97.5</v>
      </c>
      <c r="J408" s="33">
        <f t="shared" si="16"/>
        <v>97.25</v>
      </c>
      <c r="K408" s="40"/>
    </row>
    <row r="409" spans="1:11">
      <c r="A409" s="3">
        <v>73125256</v>
      </c>
      <c r="B409" s="5" t="s">
        <v>722</v>
      </c>
      <c r="C409" s="3" t="s">
        <v>673</v>
      </c>
      <c r="D409" s="5" t="s">
        <v>723</v>
      </c>
      <c r="E409" s="6" t="s">
        <v>724</v>
      </c>
      <c r="F409" s="5" t="s">
        <v>14</v>
      </c>
      <c r="G409" s="18" t="s">
        <v>22</v>
      </c>
      <c r="H409" s="20">
        <v>93.2</v>
      </c>
      <c r="I409" s="25">
        <v>100</v>
      </c>
      <c r="J409" s="33">
        <f t="shared" si="16"/>
        <v>96.6</v>
      </c>
      <c r="K409" s="40"/>
    </row>
    <row r="410" spans="1:11">
      <c r="A410" s="3">
        <v>45428247</v>
      </c>
      <c r="B410" s="5" t="s">
        <v>725</v>
      </c>
      <c r="C410" s="3" t="s">
        <v>673</v>
      </c>
      <c r="D410" s="5" t="s">
        <v>726</v>
      </c>
      <c r="E410" s="6" t="s">
        <v>114</v>
      </c>
      <c r="F410" s="5" t="s">
        <v>14</v>
      </c>
      <c r="G410" s="18" t="s">
        <v>136</v>
      </c>
      <c r="H410" s="20">
        <v>93.9</v>
      </c>
      <c r="I410" s="25">
        <v>100</v>
      </c>
      <c r="J410" s="33">
        <f t="shared" si="16"/>
        <v>96.95</v>
      </c>
      <c r="K410" s="40"/>
    </row>
    <row r="411" spans="1:11">
      <c r="A411" s="3">
        <v>45420837</v>
      </c>
      <c r="B411" s="5" t="s">
        <v>727</v>
      </c>
      <c r="C411" s="3" t="s">
        <v>673</v>
      </c>
      <c r="D411" s="5" t="s">
        <v>728</v>
      </c>
      <c r="E411" s="6" t="s">
        <v>114</v>
      </c>
      <c r="F411" s="5" t="s">
        <v>14</v>
      </c>
      <c r="G411" s="18" t="s">
        <v>136</v>
      </c>
      <c r="H411" s="20">
        <v>90.5</v>
      </c>
      <c r="I411" s="25">
        <v>100</v>
      </c>
      <c r="J411" s="33">
        <f t="shared" si="16"/>
        <v>95.25</v>
      </c>
      <c r="K411" s="40"/>
    </row>
    <row r="412" spans="1:11">
      <c r="A412" s="3">
        <v>23089205</v>
      </c>
      <c r="B412" s="5" t="s">
        <v>729</v>
      </c>
      <c r="C412" s="3" t="s">
        <v>673</v>
      </c>
      <c r="D412" s="5" t="s">
        <v>730</v>
      </c>
      <c r="E412" s="6" t="s">
        <v>75</v>
      </c>
      <c r="F412" s="5" t="s">
        <v>14</v>
      </c>
      <c r="G412" s="18" t="s">
        <v>33</v>
      </c>
      <c r="H412" s="20">
        <v>100</v>
      </c>
      <c r="I412" s="25">
        <v>100</v>
      </c>
      <c r="J412" s="33">
        <f t="shared" si="16"/>
        <v>100</v>
      </c>
      <c r="K412" s="40"/>
    </row>
    <row r="413" spans="1:11">
      <c r="A413" s="3">
        <v>73188161</v>
      </c>
      <c r="B413" s="5" t="s">
        <v>731</v>
      </c>
      <c r="C413" s="3" t="s">
        <v>673</v>
      </c>
      <c r="D413" s="5" t="s">
        <v>732</v>
      </c>
      <c r="E413" s="6" t="s">
        <v>388</v>
      </c>
      <c r="F413" s="5" t="s">
        <v>14</v>
      </c>
      <c r="G413" s="18" t="s">
        <v>22</v>
      </c>
      <c r="H413" s="20">
        <v>100</v>
      </c>
      <c r="I413" s="25">
        <v>100</v>
      </c>
      <c r="J413" s="33">
        <f t="shared" si="16"/>
        <v>100</v>
      </c>
      <c r="K413" s="40"/>
    </row>
    <row r="414" spans="1:11">
      <c r="A414" s="3">
        <v>33157403</v>
      </c>
      <c r="B414" s="5" t="s">
        <v>733</v>
      </c>
      <c r="C414" s="3" t="s">
        <v>673</v>
      </c>
      <c r="D414" s="5" t="s">
        <v>734</v>
      </c>
      <c r="E414" s="6" t="s">
        <v>197</v>
      </c>
      <c r="F414" s="5" t="s">
        <v>14</v>
      </c>
      <c r="G414" s="18" t="s">
        <v>33</v>
      </c>
      <c r="H414" s="20">
        <v>98.3</v>
      </c>
      <c r="I414" s="25">
        <v>100</v>
      </c>
      <c r="J414" s="33">
        <f t="shared" si="16"/>
        <v>99.15</v>
      </c>
      <c r="K414" s="40"/>
    </row>
    <row r="415" spans="1:11">
      <c r="A415" s="3">
        <v>45524225</v>
      </c>
      <c r="B415" s="5" t="s">
        <v>735</v>
      </c>
      <c r="C415" s="3" t="s">
        <v>673</v>
      </c>
      <c r="D415" s="5" t="s">
        <v>736</v>
      </c>
      <c r="E415" s="6" t="s">
        <v>114</v>
      </c>
      <c r="F415" s="5" t="s">
        <v>14</v>
      </c>
      <c r="G415" s="18" t="s">
        <v>136</v>
      </c>
      <c r="H415" s="20">
        <v>98.81</v>
      </c>
      <c r="I415" s="25">
        <v>99.72</v>
      </c>
      <c r="J415" s="33">
        <f t="shared" si="16"/>
        <v>99.265000000000001</v>
      </c>
      <c r="K415" s="40"/>
    </row>
    <row r="416" spans="1:11">
      <c r="A416" s="3">
        <v>45469234</v>
      </c>
      <c r="B416" s="3" t="s">
        <v>737</v>
      </c>
      <c r="C416" s="3" t="s">
        <v>673</v>
      </c>
      <c r="D416" s="3"/>
      <c r="E416" s="4" t="s">
        <v>71</v>
      </c>
      <c r="F416" s="5" t="s">
        <v>14</v>
      </c>
      <c r="G416" s="17" t="s">
        <v>15</v>
      </c>
      <c r="H416" s="20">
        <v>100</v>
      </c>
      <c r="I416" s="25"/>
      <c r="J416" s="33" t="str">
        <f t="shared" si="16"/>
        <v/>
      </c>
      <c r="K416" s="39"/>
    </row>
    <row r="417" spans="1:11">
      <c r="A417" s="3">
        <v>73125183</v>
      </c>
      <c r="B417" s="5" t="s">
        <v>738</v>
      </c>
      <c r="C417" s="3" t="s">
        <v>673</v>
      </c>
      <c r="D417" s="5" t="s">
        <v>134</v>
      </c>
      <c r="E417" s="6" t="s">
        <v>739</v>
      </c>
      <c r="F417" s="5" t="s">
        <v>14</v>
      </c>
      <c r="G417" s="18" t="s">
        <v>22</v>
      </c>
      <c r="H417" s="20">
        <v>100</v>
      </c>
      <c r="I417" s="26"/>
      <c r="J417" s="33" t="str">
        <f t="shared" si="16"/>
        <v/>
      </c>
      <c r="K417" s="40"/>
    </row>
    <row r="418" spans="1:11">
      <c r="A418" s="3">
        <v>32657305</v>
      </c>
      <c r="B418" s="5" t="s">
        <v>740</v>
      </c>
      <c r="C418" s="3" t="s">
        <v>673</v>
      </c>
      <c r="D418" s="5" t="s">
        <v>741</v>
      </c>
      <c r="E418" s="6" t="s">
        <v>688</v>
      </c>
      <c r="F418" s="5" t="s">
        <v>14</v>
      </c>
      <c r="G418" s="18" t="s">
        <v>33</v>
      </c>
      <c r="H418" s="20">
        <v>99.24</v>
      </c>
      <c r="I418" s="25">
        <v>98</v>
      </c>
      <c r="J418" s="33">
        <f t="shared" si="16"/>
        <v>98.62</v>
      </c>
      <c r="K418" s="40"/>
    </row>
    <row r="419" spans="1:11">
      <c r="A419" s="3">
        <v>1047364909</v>
      </c>
      <c r="B419" s="3" t="s">
        <v>742</v>
      </c>
      <c r="C419" s="3" t="s">
        <v>673</v>
      </c>
      <c r="D419" s="3"/>
      <c r="E419" s="4" t="s">
        <v>743</v>
      </c>
      <c r="F419" s="5" t="s">
        <v>14</v>
      </c>
      <c r="G419" s="17" t="s">
        <v>27</v>
      </c>
      <c r="H419" s="20">
        <v>96.09</v>
      </c>
      <c r="I419" s="25">
        <v>89.75</v>
      </c>
      <c r="J419" s="33">
        <f t="shared" si="16"/>
        <v>92.92</v>
      </c>
      <c r="K419" s="39"/>
    </row>
    <row r="420" spans="1:11">
      <c r="A420" s="3">
        <v>45439864</v>
      </c>
      <c r="B420" s="5" t="s">
        <v>744</v>
      </c>
      <c r="C420" s="3" t="s">
        <v>673</v>
      </c>
      <c r="D420" s="5" t="s">
        <v>745</v>
      </c>
      <c r="E420" s="6" t="s">
        <v>688</v>
      </c>
      <c r="F420" s="5" t="s">
        <v>14</v>
      </c>
      <c r="G420" s="18" t="s">
        <v>33</v>
      </c>
      <c r="H420" s="20">
        <v>95.92</v>
      </c>
      <c r="I420" s="25">
        <v>89.9</v>
      </c>
      <c r="J420" s="33">
        <f t="shared" si="16"/>
        <v>92.91</v>
      </c>
      <c r="K420" s="40"/>
    </row>
    <row r="421" spans="1:11">
      <c r="A421" s="3">
        <v>30895944</v>
      </c>
      <c r="B421" s="3" t="s">
        <v>746</v>
      </c>
      <c r="C421" s="3" t="s">
        <v>673</v>
      </c>
      <c r="D421" s="3"/>
      <c r="E421" s="4" t="s">
        <v>13</v>
      </c>
      <c r="F421" s="5" t="s">
        <v>14</v>
      </c>
      <c r="G421" s="17" t="s">
        <v>15</v>
      </c>
      <c r="H421" s="20">
        <v>99</v>
      </c>
      <c r="I421" s="25">
        <v>95.22</v>
      </c>
      <c r="J421" s="36" t="s">
        <v>678</v>
      </c>
      <c r="K421" s="39"/>
    </row>
    <row r="422" spans="1:11">
      <c r="A422" s="3">
        <v>45522283</v>
      </c>
      <c r="B422" s="3" t="s">
        <v>747</v>
      </c>
      <c r="C422" s="3" t="s">
        <v>673</v>
      </c>
      <c r="D422" s="3"/>
      <c r="E422" s="4" t="s">
        <v>571</v>
      </c>
      <c r="F422" s="5" t="s">
        <v>14</v>
      </c>
      <c r="G422" s="17" t="s">
        <v>15</v>
      </c>
      <c r="H422" s="20">
        <v>98.3</v>
      </c>
      <c r="I422" s="25">
        <v>99.15</v>
      </c>
      <c r="J422" s="36" t="s">
        <v>678</v>
      </c>
      <c r="K422" s="39"/>
    </row>
    <row r="423" spans="1:11">
      <c r="A423" s="3">
        <v>32935349</v>
      </c>
      <c r="B423" s="3" t="s">
        <v>748</v>
      </c>
      <c r="C423" s="3" t="s">
        <v>673</v>
      </c>
      <c r="D423" s="3"/>
      <c r="E423" s="4" t="s">
        <v>749</v>
      </c>
      <c r="F423" s="5" t="s">
        <v>14</v>
      </c>
      <c r="G423" s="17" t="s">
        <v>27</v>
      </c>
      <c r="H423" s="20">
        <v>98.13</v>
      </c>
      <c r="I423" s="25">
        <v>100</v>
      </c>
      <c r="J423" s="33">
        <f>IFERROR(IF(AND(ISNUMBER(H423), ISNUMBER(I423)), (H423 + I423) / 2, ""), "")</f>
        <v>99.064999999999998</v>
      </c>
      <c r="K423" s="39"/>
    </row>
    <row r="424" spans="1:11">
      <c r="A424" s="3">
        <v>45558461</v>
      </c>
      <c r="B424" s="3" t="s">
        <v>750</v>
      </c>
      <c r="C424" s="3" t="s">
        <v>673</v>
      </c>
      <c r="D424" s="3"/>
      <c r="E424" s="4" t="s">
        <v>104</v>
      </c>
      <c r="F424" s="5" t="s">
        <v>14</v>
      </c>
      <c r="G424" s="17" t="s">
        <v>15</v>
      </c>
      <c r="H424" s="20">
        <v>98.3</v>
      </c>
      <c r="I424" s="26"/>
      <c r="J424" s="33" t="str">
        <f>IFERROR(IF(AND(ISNUMBER(H424), ISNUMBER(I424)), (H424 + I424) / 2, ""), "")</f>
        <v/>
      </c>
      <c r="K424" s="39"/>
    </row>
    <row r="425" spans="1:11">
      <c r="A425" s="3">
        <v>1143345874</v>
      </c>
      <c r="B425" s="3" t="s">
        <v>751</v>
      </c>
      <c r="C425" s="3" t="s">
        <v>673</v>
      </c>
      <c r="D425" s="3"/>
      <c r="E425" s="4" t="s">
        <v>702</v>
      </c>
      <c r="F425" s="5" t="s">
        <v>14</v>
      </c>
      <c r="G425" s="17" t="s">
        <v>27</v>
      </c>
      <c r="H425" s="20">
        <v>99.15</v>
      </c>
      <c r="I425" s="25">
        <v>94.05</v>
      </c>
      <c r="J425" s="33">
        <f>IFERROR(IF(AND(ISNUMBER(H425), ISNUMBER(I425)), (H425 + I425) / 2, ""), "")</f>
        <v>96.6</v>
      </c>
      <c r="K425" s="39"/>
    </row>
    <row r="426" spans="1:11">
      <c r="A426" s="3">
        <v>32702819</v>
      </c>
      <c r="B426" s="5" t="s">
        <v>752</v>
      </c>
      <c r="C426" s="3" t="s">
        <v>673</v>
      </c>
      <c r="D426" s="5" t="s">
        <v>753</v>
      </c>
      <c r="E426" s="6" t="s">
        <v>121</v>
      </c>
      <c r="F426" s="5" t="s">
        <v>14</v>
      </c>
      <c r="G426" s="18" t="s">
        <v>33</v>
      </c>
      <c r="H426" s="20">
        <v>96.86</v>
      </c>
      <c r="I426" s="25">
        <v>98</v>
      </c>
      <c r="J426" s="33">
        <f>IFERROR(IF(AND(ISNUMBER(H426), ISNUMBER(I426)), (H426 + I426) / 2, ""), "")</f>
        <v>97.43</v>
      </c>
      <c r="K426" s="40"/>
    </row>
    <row r="427" spans="1:11">
      <c r="A427" s="3">
        <v>45472443</v>
      </c>
      <c r="B427" s="3" t="s">
        <v>754</v>
      </c>
      <c r="C427" s="3" t="s">
        <v>673</v>
      </c>
      <c r="D427" s="3"/>
      <c r="E427" s="4" t="s">
        <v>749</v>
      </c>
      <c r="F427" s="5" t="s">
        <v>14</v>
      </c>
      <c r="G427" s="17" t="s">
        <v>27</v>
      </c>
      <c r="H427" s="20">
        <v>96.01</v>
      </c>
      <c r="I427" s="25">
        <v>94.3</v>
      </c>
      <c r="J427" s="33">
        <f>IFERROR(IF(AND(ISNUMBER(H427), ISNUMBER(I427)), (H427 + I427) / 2, ""), "")</f>
        <v>95.155000000000001</v>
      </c>
      <c r="K427" s="39"/>
    </row>
    <row r="428" spans="1:11">
      <c r="A428" s="3">
        <v>22975603</v>
      </c>
      <c r="B428" s="5" t="s">
        <v>755</v>
      </c>
      <c r="C428" s="3" t="s">
        <v>673</v>
      </c>
      <c r="D428" s="5" t="s">
        <v>756</v>
      </c>
      <c r="E428" s="6" t="s">
        <v>571</v>
      </c>
      <c r="F428" s="5" t="s">
        <v>14</v>
      </c>
      <c r="G428" s="18" t="s">
        <v>22</v>
      </c>
      <c r="H428" s="20">
        <v>100</v>
      </c>
      <c r="I428" s="25">
        <v>100</v>
      </c>
      <c r="J428" s="36" t="s">
        <v>678</v>
      </c>
      <c r="K428" s="40"/>
    </row>
    <row r="429" spans="1:11">
      <c r="A429" s="3">
        <v>45462888</v>
      </c>
      <c r="B429" s="5" t="s">
        <v>757</v>
      </c>
      <c r="C429" s="3" t="s">
        <v>673</v>
      </c>
      <c r="D429" s="5" t="s">
        <v>758</v>
      </c>
      <c r="E429" s="6" t="s">
        <v>32</v>
      </c>
      <c r="F429" s="5" t="s">
        <v>14</v>
      </c>
      <c r="G429" s="18" t="s">
        <v>33</v>
      </c>
      <c r="H429" s="20">
        <v>100</v>
      </c>
      <c r="I429" s="25">
        <v>100</v>
      </c>
      <c r="J429" s="33">
        <f>IFERROR(IF(AND(ISNUMBER(H429), ISNUMBER(I429)), (H429 + I429) / 2, ""), "")</f>
        <v>100</v>
      </c>
      <c r="K429" s="40"/>
    </row>
    <row r="430" spans="1:11">
      <c r="A430" s="3">
        <v>1143344659</v>
      </c>
      <c r="B430" s="5" t="s">
        <v>759</v>
      </c>
      <c r="C430" s="3" t="s">
        <v>673</v>
      </c>
      <c r="D430" s="7"/>
      <c r="E430" s="6" t="s">
        <v>553</v>
      </c>
      <c r="F430" s="5" t="s">
        <v>14</v>
      </c>
      <c r="G430" s="18" t="s">
        <v>22</v>
      </c>
      <c r="H430" s="20">
        <v>100</v>
      </c>
      <c r="I430" s="25">
        <v>100</v>
      </c>
      <c r="J430" s="33">
        <f>IFERROR(IF(AND(ISNUMBER(H430), ISNUMBER(I430)), (H430 + I430) / 2, ""), "")</f>
        <v>100</v>
      </c>
      <c r="K430" s="40"/>
    </row>
    <row r="431" spans="1:11">
      <c r="A431" s="3">
        <v>45486193</v>
      </c>
      <c r="B431" s="5" t="s">
        <v>760</v>
      </c>
      <c r="C431" s="3" t="s">
        <v>673</v>
      </c>
      <c r="D431" s="5" t="s">
        <v>761</v>
      </c>
      <c r="E431" s="6" t="s">
        <v>75</v>
      </c>
      <c r="F431" s="5" t="s">
        <v>14</v>
      </c>
      <c r="G431" s="18" t="s">
        <v>33</v>
      </c>
      <c r="H431" s="20">
        <v>100</v>
      </c>
      <c r="I431" s="25">
        <v>100</v>
      </c>
      <c r="J431" s="33">
        <f>IFERROR(IF(AND(ISNUMBER(H431), ISNUMBER(I431)), (H431 + I431) / 2, ""), "")</f>
        <v>100</v>
      </c>
      <c r="K431" s="40"/>
    </row>
    <row r="432" spans="1:11">
      <c r="A432" s="3">
        <v>45469633</v>
      </c>
      <c r="B432" s="5" t="s">
        <v>762</v>
      </c>
      <c r="C432" s="3" t="s">
        <v>673</v>
      </c>
      <c r="D432" s="5" t="s">
        <v>763</v>
      </c>
      <c r="E432" s="6" t="s">
        <v>764</v>
      </c>
      <c r="F432" s="5" t="s">
        <v>14</v>
      </c>
      <c r="G432" s="18" t="s">
        <v>22</v>
      </c>
      <c r="H432" s="20">
        <v>100</v>
      </c>
      <c r="I432" s="25">
        <v>100</v>
      </c>
      <c r="J432" s="33">
        <f>IFERROR(IF(AND(ISNUMBER(H432), ISNUMBER(I432)), (H432 + I432) / 2, ""), "")</f>
        <v>100</v>
      </c>
      <c r="K432" s="40"/>
    </row>
    <row r="433" spans="1:11">
      <c r="A433" s="3">
        <v>1143333789</v>
      </c>
      <c r="B433" s="5" t="s">
        <v>765</v>
      </c>
      <c r="C433" s="3" t="s">
        <v>673</v>
      </c>
      <c r="D433" s="7"/>
      <c r="E433" s="6" t="s">
        <v>440</v>
      </c>
      <c r="F433" s="5" t="s">
        <v>14</v>
      </c>
      <c r="G433" s="18" t="s">
        <v>15</v>
      </c>
      <c r="H433" s="20">
        <v>100</v>
      </c>
      <c r="I433" s="25">
        <v>100</v>
      </c>
      <c r="J433" s="33">
        <f>IFERROR(IF(AND(ISNUMBER(H433), ISNUMBER(I433)), (H433 + I433) / 2, ""), "")</f>
        <v>100</v>
      </c>
      <c r="K433" s="40"/>
    </row>
    <row r="434" spans="1:11">
      <c r="A434" s="3">
        <v>73143076</v>
      </c>
      <c r="B434" s="5" t="s">
        <v>766</v>
      </c>
      <c r="C434" s="3" t="s">
        <v>673</v>
      </c>
      <c r="D434" s="5" t="s">
        <v>767</v>
      </c>
      <c r="E434" s="6" t="s">
        <v>75</v>
      </c>
      <c r="F434" s="5" t="s">
        <v>14</v>
      </c>
      <c r="G434" s="18" t="s">
        <v>33</v>
      </c>
      <c r="H434" s="20">
        <v>97.79</v>
      </c>
      <c r="I434" s="25">
        <v>99.83</v>
      </c>
      <c r="J434" s="34" t="s">
        <v>768</v>
      </c>
      <c r="K434" s="40"/>
    </row>
    <row r="435" spans="1:11">
      <c r="A435" s="3">
        <v>45481964</v>
      </c>
      <c r="B435" s="5" t="s">
        <v>769</v>
      </c>
      <c r="C435" s="3" t="s">
        <v>673</v>
      </c>
      <c r="D435" s="5" t="s">
        <v>770</v>
      </c>
      <c r="E435" s="6" t="s">
        <v>121</v>
      </c>
      <c r="F435" s="5" t="s">
        <v>14</v>
      </c>
      <c r="G435" s="18" t="s">
        <v>33</v>
      </c>
      <c r="H435" s="20">
        <v>95.2</v>
      </c>
      <c r="I435" s="25">
        <v>100</v>
      </c>
      <c r="J435" s="33">
        <f>IFERROR(IF(AND(ISNUMBER(H435), ISNUMBER(I435)), (H435 + I435) / 2, ""), "")</f>
        <v>97.6</v>
      </c>
      <c r="K435" s="40"/>
    </row>
    <row r="436" spans="1:11">
      <c r="A436" s="3">
        <v>34326404</v>
      </c>
      <c r="B436" s="5" t="s">
        <v>771</v>
      </c>
      <c r="C436" s="3" t="s">
        <v>673</v>
      </c>
      <c r="D436" s="7"/>
      <c r="E436" s="6" t="s">
        <v>94</v>
      </c>
      <c r="F436" s="5" t="s">
        <v>14</v>
      </c>
      <c r="G436" s="18" t="s">
        <v>27</v>
      </c>
      <c r="H436" s="20">
        <v>97.45</v>
      </c>
      <c r="I436" s="25">
        <v>95.45</v>
      </c>
      <c r="J436" s="33">
        <f>IFERROR(IF(AND(ISNUMBER(H436), ISNUMBER(I436)), (H436 + I436) / 2, ""), "")</f>
        <v>96.45</v>
      </c>
      <c r="K436" s="40"/>
    </row>
    <row r="437" spans="1:11">
      <c r="A437" s="3">
        <v>73108956</v>
      </c>
      <c r="B437" s="3" t="s">
        <v>772</v>
      </c>
      <c r="C437" s="3" t="s">
        <v>673</v>
      </c>
      <c r="D437" s="3"/>
      <c r="E437" s="4" t="s">
        <v>773</v>
      </c>
      <c r="F437" s="5"/>
      <c r="G437" s="17" t="s">
        <v>15</v>
      </c>
      <c r="H437" s="20">
        <v>100</v>
      </c>
      <c r="I437" s="26"/>
      <c r="J437" s="33" t="s">
        <v>774</v>
      </c>
      <c r="K437" s="39"/>
    </row>
    <row r="438" spans="1:11">
      <c r="A438" s="3">
        <v>73108956</v>
      </c>
      <c r="B438" s="3" t="s">
        <v>775</v>
      </c>
      <c r="C438" s="3" t="s">
        <v>673</v>
      </c>
      <c r="D438" s="3"/>
      <c r="E438" s="4" t="s">
        <v>410</v>
      </c>
      <c r="F438" s="5" t="s">
        <v>14</v>
      </c>
      <c r="G438" s="17" t="s">
        <v>15</v>
      </c>
      <c r="H438" s="20">
        <v>100</v>
      </c>
      <c r="I438" s="26"/>
      <c r="J438" s="33" t="s">
        <v>774</v>
      </c>
      <c r="K438" s="39"/>
    </row>
    <row r="439" spans="1:11">
      <c r="A439" s="3">
        <v>73074793</v>
      </c>
      <c r="B439" s="13" t="s">
        <v>776</v>
      </c>
      <c r="C439" s="3" t="s">
        <v>673</v>
      </c>
      <c r="D439" s="5" t="s">
        <v>777</v>
      </c>
      <c r="E439" s="6" t="s">
        <v>778</v>
      </c>
      <c r="F439" s="5" t="s">
        <v>14</v>
      </c>
      <c r="G439" s="18" t="s">
        <v>22</v>
      </c>
      <c r="H439" s="20">
        <v>65.95</v>
      </c>
      <c r="I439" s="26"/>
      <c r="J439" s="33" t="str">
        <f t="shared" ref="J439:J445" si="17">IFERROR(IF(AND(ISNUMBER(H439), ISNUMBER(I439)), (H439 + I439) / 2, ""), "")</f>
        <v/>
      </c>
      <c r="K439" s="40"/>
    </row>
    <row r="440" spans="1:11">
      <c r="A440" s="3">
        <v>45505197</v>
      </c>
      <c r="B440" s="13" t="s">
        <v>779</v>
      </c>
      <c r="C440" s="3" t="s">
        <v>673</v>
      </c>
      <c r="D440" s="5" t="s">
        <v>780</v>
      </c>
      <c r="E440" s="6" t="s">
        <v>781</v>
      </c>
      <c r="F440" s="5" t="s">
        <v>14</v>
      </c>
      <c r="G440" s="18" t="s">
        <v>22</v>
      </c>
      <c r="H440" s="20"/>
      <c r="I440" s="25"/>
      <c r="J440" s="33" t="str">
        <f t="shared" si="17"/>
        <v/>
      </c>
      <c r="K440" s="40"/>
    </row>
    <row r="441" spans="1:11">
      <c r="A441" s="3">
        <v>73091925</v>
      </c>
      <c r="B441" s="13" t="s">
        <v>782</v>
      </c>
      <c r="C441" s="3" t="s">
        <v>673</v>
      </c>
      <c r="D441" s="5" t="s">
        <v>134</v>
      </c>
      <c r="E441" s="6" t="s">
        <v>416</v>
      </c>
      <c r="F441" s="5" t="s">
        <v>14</v>
      </c>
      <c r="G441" s="18" t="s">
        <v>33</v>
      </c>
      <c r="H441" s="20"/>
      <c r="I441" s="25"/>
      <c r="J441" s="33" t="str">
        <f t="shared" si="17"/>
        <v/>
      </c>
      <c r="K441" s="40"/>
    </row>
    <row r="442" spans="1:11">
      <c r="A442" s="3">
        <v>45429648</v>
      </c>
      <c r="B442" s="13" t="s">
        <v>783</v>
      </c>
      <c r="C442" s="3" t="s">
        <v>673</v>
      </c>
      <c r="D442" s="5" t="s">
        <v>784</v>
      </c>
      <c r="E442" s="6" t="s">
        <v>571</v>
      </c>
      <c r="F442" s="5" t="s">
        <v>14</v>
      </c>
      <c r="G442" s="18" t="s">
        <v>22</v>
      </c>
      <c r="H442" s="20"/>
      <c r="I442" s="25"/>
      <c r="J442" s="33" t="str">
        <f t="shared" si="17"/>
        <v/>
      </c>
      <c r="K442" s="40"/>
    </row>
    <row r="443" spans="1:11">
      <c r="A443" s="3">
        <v>9072759</v>
      </c>
      <c r="B443" s="13" t="s">
        <v>785</v>
      </c>
      <c r="C443" s="3" t="s">
        <v>673</v>
      </c>
      <c r="D443" s="5" t="s">
        <v>786</v>
      </c>
      <c r="E443" s="6" t="s">
        <v>739</v>
      </c>
      <c r="F443" s="5" t="s">
        <v>14</v>
      </c>
      <c r="G443" s="18" t="s">
        <v>22</v>
      </c>
      <c r="H443" s="20"/>
      <c r="I443" s="25"/>
      <c r="J443" s="33" t="str">
        <f t="shared" si="17"/>
        <v/>
      </c>
      <c r="K443" s="40"/>
    </row>
    <row r="444" spans="1:11">
      <c r="A444" s="3">
        <v>45690425</v>
      </c>
      <c r="B444" s="12" t="s">
        <v>787</v>
      </c>
      <c r="C444" s="3" t="s">
        <v>673</v>
      </c>
      <c r="D444" s="3"/>
      <c r="E444" s="4" t="s">
        <v>13</v>
      </c>
      <c r="F444" s="5" t="s">
        <v>14</v>
      </c>
      <c r="G444" s="17" t="s">
        <v>15</v>
      </c>
      <c r="H444" s="20"/>
      <c r="I444" s="25"/>
      <c r="J444" s="33" t="str">
        <f t="shared" si="17"/>
        <v/>
      </c>
      <c r="K444" s="39"/>
    </row>
    <row r="445" spans="1:11">
      <c r="A445" s="3">
        <v>1047407514</v>
      </c>
      <c r="B445" s="3" t="s">
        <v>788</v>
      </c>
      <c r="C445" s="3" t="s">
        <v>789</v>
      </c>
      <c r="D445" s="3"/>
      <c r="E445" s="4" t="s">
        <v>749</v>
      </c>
      <c r="F445" s="5" t="s">
        <v>14</v>
      </c>
      <c r="G445" s="17" t="s">
        <v>27</v>
      </c>
      <c r="H445" s="20">
        <v>97.71</v>
      </c>
      <c r="I445" s="25">
        <v>97</v>
      </c>
      <c r="J445" s="33">
        <f t="shared" si="17"/>
        <v>97.35499999999999</v>
      </c>
      <c r="K445" s="39"/>
    </row>
    <row r="446" spans="1:11">
      <c r="A446" s="3">
        <v>45687782</v>
      </c>
      <c r="B446" s="3" t="s">
        <v>790</v>
      </c>
      <c r="C446" s="3" t="s">
        <v>789</v>
      </c>
      <c r="D446" s="3"/>
      <c r="E446" s="4" t="s">
        <v>71</v>
      </c>
      <c r="F446" s="5" t="s">
        <v>14</v>
      </c>
      <c r="G446" s="17" t="s">
        <v>15</v>
      </c>
      <c r="H446" s="20">
        <v>96.98</v>
      </c>
      <c r="I446" s="26">
        <v>97.11</v>
      </c>
      <c r="J446" s="33" t="s">
        <v>791</v>
      </c>
      <c r="K446" s="39"/>
    </row>
    <row r="447" spans="1:11">
      <c r="A447" s="3">
        <v>1047386373</v>
      </c>
      <c r="B447" s="3" t="s">
        <v>792</v>
      </c>
      <c r="C447" s="3" t="s">
        <v>789</v>
      </c>
      <c r="D447" s="3"/>
      <c r="E447" s="4" t="s">
        <v>702</v>
      </c>
      <c r="F447" s="5" t="s">
        <v>14</v>
      </c>
      <c r="G447" s="17" t="s">
        <v>27</v>
      </c>
      <c r="H447" s="20">
        <v>95.6</v>
      </c>
      <c r="I447" s="25">
        <v>94.3</v>
      </c>
      <c r="J447" s="33">
        <f>IFERROR(IF(AND(ISNUMBER(H447), ISNUMBER(I447)), (H447 + I447) / 2, ""), "")</f>
        <v>94.949999999999989</v>
      </c>
      <c r="K447" s="39"/>
    </row>
    <row r="448" spans="1:11">
      <c r="A448" s="3">
        <v>43183062</v>
      </c>
      <c r="B448" s="3" t="s">
        <v>793</v>
      </c>
      <c r="C448" s="3" t="s">
        <v>789</v>
      </c>
      <c r="D448" s="3"/>
      <c r="E448" s="4" t="s">
        <v>104</v>
      </c>
      <c r="F448" s="5" t="s">
        <v>14</v>
      </c>
      <c r="G448" s="17" t="s">
        <v>15</v>
      </c>
      <c r="H448" s="20">
        <v>100</v>
      </c>
      <c r="I448" s="25">
        <v>100</v>
      </c>
      <c r="J448" s="36" t="s">
        <v>678</v>
      </c>
      <c r="K448" s="39"/>
    </row>
    <row r="449" spans="1:11">
      <c r="A449" s="3">
        <v>45475872</v>
      </c>
      <c r="B449" s="5" t="s">
        <v>794</v>
      </c>
      <c r="C449" s="3" t="s">
        <v>789</v>
      </c>
      <c r="D449" s="5" t="s">
        <v>415</v>
      </c>
      <c r="E449" s="6" t="s">
        <v>416</v>
      </c>
      <c r="F449" s="5" t="s">
        <v>14</v>
      </c>
      <c r="G449" s="18" t="s">
        <v>22</v>
      </c>
      <c r="H449" s="20">
        <v>100</v>
      </c>
      <c r="I449" s="26"/>
      <c r="J449" s="33" t="str">
        <f>IFERROR(IF(AND(ISNUMBER(H449), ISNUMBER(I449)), (H449 + I449) / 2, ""), "")</f>
        <v/>
      </c>
      <c r="K449" s="40"/>
    </row>
    <row r="450" spans="1:11">
      <c r="A450" s="3">
        <v>1047395449</v>
      </c>
      <c r="B450" s="5" t="s">
        <v>795</v>
      </c>
      <c r="C450" s="3" t="s">
        <v>789</v>
      </c>
      <c r="D450" s="7"/>
      <c r="E450" s="6" t="s">
        <v>128</v>
      </c>
      <c r="F450" s="5" t="s">
        <v>14</v>
      </c>
      <c r="G450" s="18" t="s">
        <v>27</v>
      </c>
      <c r="H450" s="20">
        <v>100</v>
      </c>
      <c r="I450" s="25">
        <v>99</v>
      </c>
      <c r="J450" s="33" t="s">
        <v>796</v>
      </c>
      <c r="K450" s="40"/>
    </row>
    <row r="451" spans="1:11">
      <c r="A451" s="3">
        <v>1047481108</v>
      </c>
      <c r="B451" s="3" t="s">
        <v>797</v>
      </c>
      <c r="C451" s="3" t="s">
        <v>789</v>
      </c>
      <c r="D451" s="3"/>
      <c r="E451" s="4" t="s">
        <v>739</v>
      </c>
      <c r="F451" s="5" t="s">
        <v>14</v>
      </c>
      <c r="G451" s="17" t="s">
        <v>15</v>
      </c>
      <c r="H451" s="20">
        <v>94.83</v>
      </c>
      <c r="I451" s="25"/>
      <c r="J451" s="33" t="str">
        <f>IFERROR(IF(AND(ISNUMBER(H451), ISNUMBER(I451)), (H451 + I451) / 2, ""), "")</f>
        <v/>
      </c>
      <c r="K451" s="39"/>
    </row>
    <row r="452" spans="1:11">
      <c r="A452" s="3">
        <v>64570668</v>
      </c>
      <c r="B452" s="3" t="s">
        <v>798</v>
      </c>
      <c r="C452" s="3" t="s">
        <v>789</v>
      </c>
      <c r="D452" s="3"/>
      <c r="E452" s="4" t="s">
        <v>743</v>
      </c>
      <c r="F452" s="5" t="s">
        <v>14</v>
      </c>
      <c r="G452" s="17" t="s">
        <v>27</v>
      </c>
      <c r="H452" s="20">
        <v>99.15</v>
      </c>
      <c r="I452" s="25">
        <v>96</v>
      </c>
      <c r="J452" s="33">
        <f>IFERROR(IF(AND(ISNUMBER(H452), ISNUMBER(I452)), (H452 + I452) / 2, ""), "")</f>
        <v>97.575000000000003</v>
      </c>
      <c r="K452" s="39"/>
    </row>
    <row r="453" spans="1:11">
      <c r="A453" s="3">
        <v>22635497</v>
      </c>
      <c r="B453" s="3" t="s">
        <v>799</v>
      </c>
      <c r="C453" s="3" t="s">
        <v>789</v>
      </c>
      <c r="D453" s="3"/>
      <c r="E453" s="4" t="s">
        <v>571</v>
      </c>
      <c r="F453" s="5" t="s">
        <v>14</v>
      </c>
      <c r="G453" s="17" t="s">
        <v>15</v>
      </c>
      <c r="H453" s="20">
        <v>95.6</v>
      </c>
      <c r="I453" s="25">
        <v>92.75</v>
      </c>
      <c r="J453" s="33" t="s">
        <v>800</v>
      </c>
      <c r="K453" s="39"/>
    </row>
    <row r="454" spans="1:11">
      <c r="A454" s="3">
        <v>73579259</v>
      </c>
      <c r="B454" s="5" t="s">
        <v>801</v>
      </c>
      <c r="C454" s="3" t="s">
        <v>789</v>
      </c>
      <c r="D454" s="7"/>
      <c r="E454" s="6" t="s">
        <v>802</v>
      </c>
      <c r="F454" s="5" t="s">
        <v>14</v>
      </c>
      <c r="G454" s="18" t="s">
        <v>15</v>
      </c>
      <c r="H454" s="20">
        <v>100</v>
      </c>
      <c r="I454" s="25">
        <v>100</v>
      </c>
      <c r="J454" s="36" t="s">
        <v>678</v>
      </c>
      <c r="K454" s="40"/>
    </row>
    <row r="455" spans="1:11">
      <c r="A455" s="3">
        <v>1143337303</v>
      </c>
      <c r="B455" s="5" t="s">
        <v>803</v>
      </c>
      <c r="C455" s="3" t="s">
        <v>789</v>
      </c>
      <c r="D455" s="7"/>
      <c r="E455" s="6" t="s">
        <v>708</v>
      </c>
      <c r="F455" s="5" t="s">
        <v>14</v>
      </c>
      <c r="G455" s="18" t="s">
        <v>15</v>
      </c>
      <c r="H455" s="20">
        <v>100</v>
      </c>
      <c r="I455" s="26"/>
      <c r="J455" s="33" t="str">
        <f>IFERROR(IF(AND(ISNUMBER(H455), ISNUMBER(I455)), (H455 + I455) / 2, ""), "")</f>
        <v/>
      </c>
      <c r="K455" s="40"/>
    </row>
    <row r="456" spans="1:11">
      <c r="A456" s="3">
        <v>73573037</v>
      </c>
      <c r="B456" s="3" t="s">
        <v>804</v>
      </c>
      <c r="C456" s="3" t="s">
        <v>789</v>
      </c>
      <c r="D456" s="3"/>
      <c r="E456" s="4" t="s">
        <v>702</v>
      </c>
      <c r="F456" s="5" t="s">
        <v>14</v>
      </c>
      <c r="G456" s="17" t="s">
        <v>27</v>
      </c>
      <c r="H456" s="20">
        <v>96.9</v>
      </c>
      <c r="I456" s="25">
        <v>95.39</v>
      </c>
      <c r="J456" s="33">
        <f>IFERROR(IF(AND(ISNUMBER(H456), ISNUMBER(I456)), (H456 + I456) / 2, ""), "")</f>
        <v>96.14500000000001</v>
      </c>
      <c r="K456" s="39"/>
    </row>
    <row r="457" spans="1:11">
      <c r="A457" s="3">
        <v>33195553</v>
      </c>
      <c r="B457" s="3" t="s">
        <v>805</v>
      </c>
      <c r="C457" s="3" t="s">
        <v>789</v>
      </c>
      <c r="D457" s="9" t="s">
        <v>96</v>
      </c>
      <c r="E457" s="10" t="s">
        <v>571</v>
      </c>
      <c r="F457" s="9" t="s">
        <v>14</v>
      </c>
      <c r="G457" s="22" t="s">
        <v>22</v>
      </c>
      <c r="H457" s="20">
        <v>96.6</v>
      </c>
      <c r="I457" s="25">
        <v>92.75</v>
      </c>
      <c r="J457" s="36" t="s">
        <v>711</v>
      </c>
      <c r="K457" s="43"/>
    </row>
    <row r="458" spans="1:11">
      <c r="A458" s="3">
        <v>73088164</v>
      </c>
      <c r="B458" s="3" t="s">
        <v>806</v>
      </c>
      <c r="C458" s="3" t="s">
        <v>789</v>
      </c>
      <c r="D458" s="11" t="s">
        <v>270</v>
      </c>
      <c r="E458" s="10" t="s">
        <v>739</v>
      </c>
      <c r="F458" s="9" t="s">
        <v>14</v>
      </c>
      <c r="G458" s="22" t="s">
        <v>22</v>
      </c>
      <c r="H458" s="20">
        <v>100</v>
      </c>
      <c r="I458" s="26"/>
      <c r="J458" s="33" t="str">
        <f>IFERROR(IF(AND(ISNUMBER(H458), ISNUMBER(I458)), (H458 + I458) / 2, ""), "")</f>
        <v/>
      </c>
      <c r="K458" s="43"/>
    </row>
    <row r="459" spans="1:11">
      <c r="A459" s="3">
        <v>9691554</v>
      </c>
      <c r="B459" s="3" t="s">
        <v>807</v>
      </c>
      <c r="C459" s="3" t="s">
        <v>789</v>
      </c>
      <c r="D459" s="3"/>
      <c r="E459" s="4" t="s">
        <v>749</v>
      </c>
      <c r="F459" s="5" t="s">
        <v>14</v>
      </c>
      <c r="G459" s="17" t="s">
        <v>27</v>
      </c>
      <c r="H459" s="20">
        <v>94.16</v>
      </c>
      <c r="I459" s="25">
        <v>94.32</v>
      </c>
      <c r="J459" s="33">
        <f>IFERROR(IF(AND(ISNUMBER(H459), ISNUMBER(I459)), (H459 + I459) / 2, ""), "")</f>
        <v>94.24</v>
      </c>
      <c r="K459" s="39"/>
    </row>
    <row r="460" spans="1:11">
      <c r="A460" s="3">
        <v>73091549</v>
      </c>
      <c r="B460" s="3" t="s">
        <v>808</v>
      </c>
      <c r="C460" s="3" t="s">
        <v>789</v>
      </c>
      <c r="D460" s="3" t="s">
        <v>809</v>
      </c>
      <c r="E460" s="4" t="s">
        <v>802</v>
      </c>
      <c r="F460" s="11" t="s">
        <v>14</v>
      </c>
      <c r="G460" s="22" t="s">
        <v>33</v>
      </c>
      <c r="H460" s="20">
        <v>79</v>
      </c>
      <c r="I460" s="25">
        <v>81.25</v>
      </c>
      <c r="J460" s="36" t="s">
        <v>810</v>
      </c>
      <c r="K460" s="43"/>
    </row>
    <row r="461" spans="1:11">
      <c r="A461" s="3">
        <v>1052967571</v>
      </c>
      <c r="B461" s="3" t="s">
        <v>811</v>
      </c>
      <c r="C461" s="3" t="s">
        <v>789</v>
      </c>
      <c r="D461" s="3"/>
      <c r="E461" s="4" t="s">
        <v>571</v>
      </c>
      <c r="F461" s="5" t="s">
        <v>14</v>
      </c>
      <c r="G461" s="17" t="s">
        <v>15</v>
      </c>
      <c r="H461" s="20">
        <v>100</v>
      </c>
      <c r="I461" s="25">
        <v>100</v>
      </c>
      <c r="J461" s="36" t="s">
        <v>678</v>
      </c>
      <c r="K461" s="39"/>
    </row>
    <row r="462" spans="1:11">
      <c r="A462" s="3">
        <v>64552945</v>
      </c>
      <c r="B462" s="5" t="s">
        <v>812</v>
      </c>
      <c r="C462" s="3" t="s">
        <v>789</v>
      </c>
      <c r="D462" s="5" t="s">
        <v>813</v>
      </c>
      <c r="E462" s="6" t="s">
        <v>121</v>
      </c>
      <c r="F462" s="5" t="s">
        <v>14</v>
      </c>
      <c r="G462" s="18" t="s">
        <v>33</v>
      </c>
      <c r="H462" s="20">
        <v>93.35</v>
      </c>
      <c r="I462" s="25">
        <v>98</v>
      </c>
      <c r="J462" s="33">
        <f t="shared" ref="J462:J472" si="18">IFERROR(IF(AND(ISNUMBER(H462), ISNUMBER(I462)), (H462 + I462) / 2, ""), "")</f>
        <v>95.674999999999997</v>
      </c>
      <c r="K462" s="40"/>
    </row>
    <row r="463" spans="1:11">
      <c r="A463" s="3">
        <v>37829693</v>
      </c>
      <c r="B463" s="5" t="s">
        <v>814</v>
      </c>
      <c r="C463" s="3" t="s">
        <v>789</v>
      </c>
      <c r="D463" s="5" t="s">
        <v>815</v>
      </c>
      <c r="E463" s="6" t="s">
        <v>66</v>
      </c>
      <c r="F463" s="5" t="s">
        <v>14</v>
      </c>
      <c r="G463" s="18" t="s">
        <v>33</v>
      </c>
      <c r="H463" s="20">
        <v>98.3</v>
      </c>
      <c r="I463" s="25"/>
      <c r="J463" s="33" t="str">
        <f t="shared" si="18"/>
        <v/>
      </c>
      <c r="K463" s="40"/>
    </row>
    <row r="464" spans="1:11">
      <c r="A464" s="3">
        <v>52766800</v>
      </c>
      <c r="B464" s="3" t="s">
        <v>816</v>
      </c>
      <c r="C464" s="3" t="s">
        <v>789</v>
      </c>
      <c r="D464" s="3"/>
      <c r="E464" s="4" t="s">
        <v>817</v>
      </c>
      <c r="F464" s="5" t="s">
        <v>14</v>
      </c>
      <c r="G464" s="17" t="s">
        <v>15</v>
      </c>
      <c r="H464" s="20">
        <v>100</v>
      </c>
      <c r="I464" s="25"/>
      <c r="J464" s="33" t="str">
        <f t="shared" si="18"/>
        <v/>
      </c>
      <c r="K464" s="39"/>
    </row>
    <row r="465" spans="1:11">
      <c r="A465" s="3">
        <v>30776856</v>
      </c>
      <c r="B465" s="5" t="s">
        <v>818</v>
      </c>
      <c r="C465" s="3" t="s">
        <v>789</v>
      </c>
      <c r="D465" s="5" t="s">
        <v>819</v>
      </c>
      <c r="E465" s="6" t="s">
        <v>13</v>
      </c>
      <c r="F465" s="5" t="s">
        <v>14</v>
      </c>
      <c r="G465" s="18" t="s">
        <v>22</v>
      </c>
      <c r="H465" s="20">
        <v>94.68</v>
      </c>
      <c r="I465" s="25"/>
      <c r="J465" s="33" t="str">
        <f t="shared" si="18"/>
        <v/>
      </c>
      <c r="K465" s="40"/>
    </row>
    <row r="466" spans="1:11">
      <c r="A466" s="3">
        <v>32717258</v>
      </c>
      <c r="B466" s="5" t="s">
        <v>820</v>
      </c>
      <c r="C466" s="3" t="s">
        <v>789</v>
      </c>
      <c r="D466" s="7"/>
      <c r="E466" s="6" t="s">
        <v>94</v>
      </c>
      <c r="F466" s="5" t="s">
        <v>14</v>
      </c>
      <c r="G466" s="18" t="s">
        <v>27</v>
      </c>
      <c r="H466" s="20">
        <v>98.36</v>
      </c>
      <c r="I466" s="25"/>
      <c r="J466" s="33" t="str">
        <f t="shared" si="18"/>
        <v/>
      </c>
      <c r="K466" s="40"/>
    </row>
    <row r="467" spans="1:11">
      <c r="A467" s="3">
        <v>45478772</v>
      </c>
      <c r="B467" s="5" t="s">
        <v>821</v>
      </c>
      <c r="C467" s="3" t="s">
        <v>789</v>
      </c>
      <c r="D467" s="5" t="s">
        <v>822</v>
      </c>
      <c r="E467" s="6" t="s">
        <v>66</v>
      </c>
      <c r="F467" s="5" t="s">
        <v>14</v>
      </c>
      <c r="G467" s="18" t="s">
        <v>33</v>
      </c>
      <c r="H467" s="20">
        <v>99.2</v>
      </c>
      <c r="I467" s="25"/>
      <c r="J467" s="33" t="str">
        <f t="shared" si="18"/>
        <v/>
      </c>
      <c r="K467" s="40"/>
    </row>
    <row r="468" spans="1:11">
      <c r="A468" s="3">
        <v>45422978</v>
      </c>
      <c r="B468" s="5" t="s">
        <v>823</v>
      </c>
      <c r="C468" s="3" t="s">
        <v>789</v>
      </c>
      <c r="D468" s="5" t="s">
        <v>824</v>
      </c>
      <c r="E468" s="6" t="s">
        <v>197</v>
      </c>
      <c r="F468" s="5" t="s">
        <v>14</v>
      </c>
      <c r="G468" s="18" t="s">
        <v>33</v>
      </c>
      <c r="H468" s="20">
        <v>96.4</v>
      </c>
      <c r="I468" s="25"/>
      <c r="J468" s="33" t="str">
        <f t="shared" si="18"/>
        <v/>
      </c>
      <c r="K468" s="40"/>
    </row>
    <row r="469" spans="1:11">
      <c r="A469" s="3">
        <v>7884897</v>
      </c>
      <c r="B469" s="5" t="s">
        <v>825</v>
      </c>
      <c r="C469" s="3" t="s">
        <v>789</v>
      </c>
      <c r="D469" s="5" t="s">
        <v>424</v>
      </c>
      <c r="E469" s="6" t="s">
        <v>32</v>
      </c>
      <c r="F469" s="5" t="s">
        <v>14</v>
      </c>
      <c r="G469" s="18" t="s">
        <v>33</v>
      </c>
      <c r="H469" s="20">
        <v>95.11</v>
      </c>
      <c r="I469" s="25"/>
      <c r="J469" s="33" t="str">
        <f t="shared" si="18"/>
        <v/>
      </c>
      <c r="K469" s="40"/>
    </row>
    <row r="470" spans="1:11">
      <c r="A470" s="3">
        <v>45489106</v>
      </c>
      <c r="B470" s="3" t="s">
        <v>826</v>
      </c>
      <c r="C470" s="3" t="s">
        <v>789</v>
      </c>
      <c r="D470" s="3"/>
      <c r="E470" s="4" t="s">
        <v>827</v>
      </c>
      <c r="F470" s="5" t="s">
        <v>14</v>
      </c>
      <c r="G470" s="17" t="s">
        <v>84</v>
      </c>
      <c r="H470" s="20">
        <v>93.21</v>
      </c>
      <c r="I470" s="25"/>
      <c r="J470" s="33" t="str">
        <f t="shared" si="18"/>
        <v/>
      </c>
      <c r="K470" s="39"/>
    </row>
    <row r="471" spans="1:11">
      <c r="A471" s="3">
        <v>9296405</v>
      </c>
      <c r="B471" s="3" t="s">
        <v>828</v>
      </c>
      <c r="C471" s="3" t="s">
        <v>789</v>
      </c>
      <c r="D471" s="3"/>
      <c r="E471" s="4" t="s">
        <v>829</v>
      </c>
      <c r="F471" s="5" t="s">
        <v>14</v>
      </c>
      <c r="G471" s="17" t="s">
        <v>15</v>
      </c>
      <c r="H471" s="20">
        <v>95.75</v>
      </c>
      <c r="I471" s="26"/>
      <c r="J471" s="33" t="str">
        <f t="shared" si="18"/>
        <v/>
      </c>
      <c r="K471" s="39"/>
    </row>
    <row r="472" spans="1:11">
      <c r="A472" s="3">
        <v>32938948</v>
      </c>
      <c r="B472" s="3" t="s">
        <v>830</v>
      </c>
      <c r="C472" s="3" t="s">
        <v>789</v>
      </c>
      <c r="D472" s="3"/>
      <c r="E472" s="4" t="s">
        <v>749</v>
      </c>
      <c r="F472" s="5" t="s">
        <v>14</v>
      </c>
      <c r="G472" s="17" t="s">
        <v>27</v>
      </c>
      <c r="H472" s="20">
        <v>93.6</v>
      </c>
      <c r="I472" s="25">
        <v>93</v>
      </c>
      <c r="J472" s="33">
        <f t="shared" si="18"/>
        <v>93.3</v>
      </c>
      <c r="K472" s="39"/>
    </row>
    <row r="473" spans="1:11">
      <c r="A473" s="3">
        <v>22492043</v>
      </c>
      <c r="B473" s="3" t="s">
        <v>831</v>
      </c>
      <c r="C473" s="3" t="s">
        <v>789</v>
      </c>
      <c r="D473" s="3"/>
      <c r="E473" s="4" t="s">
        <v>832</v>
      </c>
      <c r="F473" s="5" t="s">
        <v>14</v>
      </c>
      <c r="G473" s="17" t="s">
        <v>15</v>
      </c>
      <c r="H473" s="20">
        <v>97</v>
      </c>
      <c r="I473" s="25">
        <v>97</v>
      </c>
      <c r="J473" s="36" t="s">
        <v>833</v>
      </c>
      <c r="K473" s="39"/>
    </row>
    <row r="474" spans="1:11">
      <c r="A474" s="3">
        <v>1143369185</v>
      </c>
      <c r="B474" s="3" t="s">
        <v>834</v>
      </c>
      <c r="C474" s="3" t="s">
        <v>789</v>
      </c>
      <c r="D474" s="3"/>
      <c r="E474" s="4" t="s">
        <v>674</v>
      </c>
      <c r="F474" s="5" t="s">
        <v>14</v>
      </c>
      <c r="G474" s="17" t="s">
        <v>15</v>
      </c>
      <c r="H474" s="20">
        <v>97</v>
      </c>
      <c r="I474" s="25">
        <v>97</v>
      </c>
      <c r="J474" s="36" t="s">
        <v>833</v>
      </c>
      <c r="K474" s="39"/>
    </row>
    <row r="475" spans="1:11">
      <c r="A475" s="3">
        <v>64570668</v>
      </c>
      <c r="B475" s="3" t="s">
        <v>835</v>
      </c>
      <c r="C475" s="3" t="s">
        <v>789</v>
      </c>
      <c r="D475" s="3"/>
      <c r="E475" s="4" t="s">
        <v>528</v>
      </c>
      <c r="F475" s="5" t="s">
        <v>14</v>
      </c>
      <c r="G475" s="17" t="s">
        <v>27</v>
      </c>
      <c r="H475" s="20">
        <v>97.11</v>
      </c>
      <c r="I475" s="25">
        <v>96</v>
      </c>
      <c r="J475" s="33">
        <f t="shared" ref="J475:J488" si="19">IFERROR(IF(AND(ISNUMBER(H475), ISNUMBER(I475)), (H475 + I475) / 2, ""), "")</f>
        <v>96.555000000000007</v>
      </c>
      <c r="K475" s="39"/>
    </row>
    <row r="476" spans="1:11">
      <c r="A476" s="3">
        <v>9192468</v>
      </c>
      <c r="B476" s="5" t="s">
        <v>836</v>
      </c>
      <c r="C476" s="3" t="s">
        <v>789</v>
      </c>
      <c r="D476" s="5" t="s">
        <v>837</v>
      </c>
      <c r="E476" s="6" t="s">
        <v>121</v>
      </c>
      <c r="F476" s="5" t="s">
        <v>14</v>
      </c>
      <c r="G476" s="18" t="s">
        <v>33</v>
      </c>
      <c r="H476" s="20">
        <v>95.09</v>
      </c>
      <c r="I476" s="25">
        <v>95.15</v>
      </c>
      <c r="J476" s="33">
        <f t="shared" si="19"/>
        <v>95.12</v>
      </c>
      <c r="K476" s="40"/>
    </row>
    <row r="477" spans="1:11">
      <c r="A477" s="3">
        <v>32938948</v>
      </c>
      <c r="B477" s="3" t="s">
        <v>838</v>
      </c>
      <c r="C477" s="3" t="s">
        <v>789</v>
      </c>
      <c r="D477" s="8"/>
      <c r="E477" s="4" t="s">
        <v>749</v>
      </c>
      <c r="F477" s="5" t="s">
        <v>14</v>
      </c>
      <c r="G477" s="17" t="s">
        <v>27</v>
      </c>
      <c r="H477" s="20">
        <v>93.6</v>
      </c>
      <c r="I477" s="25">
        <v>93</v>
      </c>
      <c r="J477" s="33">
        <f t="shared" si="19"/>
        <v>93.3</v>
      </c>
      <c r="K477" s="39"/>
    </row>
    <row r="478" spans="1:11">
      <c r="A478" s="3">
        <v>45450360</v>
      </c>
      <c r="B478" s="5" t="s">
        <v>839</v>
      </c>
      <c r="C478" s="3" t="s">
        <v>789</v>
      </c>
      <c r="D478" s="5" t="s">
        <v>840</v>
      </c>
      <c r="E478" s="6" t="s">
        <v>388</v>
      </c>
      <c r="F478" s="5" t="s">
        <v>14</v>
      </c>
      <c r="G478" s="18" t="s">
        <v>22</v>
      </c>
      <c r="H478" s="20">
        <v>93.3</v>
      </c>
      <c r="I478" s="25"/>
      <c r="J478" s="33" t="str">
        <f t="shared" si="19"/>
        <v/>
      </c>
      <c r="K478" s="40"/>
    </row>
    <row r="479" spans="1:11">
      <c r="A479" s="3">
        <v>73076272</v>
      </c>
      <c r="B479" s="5" t="s">
        <v>841</v>
      </c>
      <c r="C479" s="3" t="s">
        <v>789</v>
      </c>
      <c r="D479" s="5" t="s">
        <v>842</v>
      </c>
      <c r="E479" s="6" t="s">
        <v>32</v>
      </c>
      <c r="F479" s="5" t="s">
        <v>14</v>
      </c>
      <c r="G479" s="18" t="s">
        <v>33</v>
      </c>
      <c r="H479" s="20">
        <v>92.66</v>
      </c>
      <c r="I479" s="25"/>
      <c r="J479" s="33" t="str">
        <f t="shared" si="19"/>
        <v/>
      </c>
      <c r="K479" s="40"/>
    </row>
    <row r="480" spans="1:11">
      <c r="A480" s="3">
        <v>3906385</v>
      </c>
      <c r="B480" s="5" t="s">
        <v>843</v>
      </c>
      <c r="C480" s="3" t="s">
        <v>789</v>
      </c>
      <c r="D480" s="7"/>
      <c r="E480" s="6" t="s">
        <v>440</v>
      </c>
      <c r="F480" s="5" t="s">
        <v>14</v>
      </c>
      <c r="G480" s="18" t="s">
        <v>15</v>
      </c>
      <c r="H480" s="20">
        <v>96</v>
      </c>
      <c r="I480" s="25"/>
      <c r="J480" s="33" t="str">
        <f t="shared" si="19"/>
        <v/>
      </c>
      <c r="K480" s="40"/>
    </row>
    <row r="481" spans="1:11">
      <c r="A481" s="3">
        <v>7958425</v>
      </c>
      <c r="B481" s="5" t="s">
        <v>844</v>
      </c>
      <c r="C481" s="3" t="s">
        <v>789</v>
      </c>
      <c r="D481" s="5" t="s">
        <v>845</v>
      </c>
      <c r="E481" s="6" t="s">
        <v>32</v>
      </c>
      <c r="F481" s="5" t="s">
        <v>14</v>
      </c>
      <c r="G481" s="18" t="s">
        <v>33</v>
      </c>
      <c r="H481" s="20">
        <v>93.79</v>
      </c>
      <c r="I481" s="25"/>
      <c r="J481" s="33" t="str">
        <f t="shared" si="19"/>
        <v/>
      </c>
      <c r="K481" s="40"/>
    </row>
    <row r="482" spans="1:11">
      <c r="A482" s="3">
        <v>45547899</v>
      </c>
      <c r="B482" s="5" t="s">
        <v>846</v>
      </c>
      <c r="C482" s="3" t="s">
        <v>789</v>
      </c>
      <c r="D482" s="5" t="s">
        <v>847</v>
      </c>
      <c r="E482" s="6" t="s">
        <v>32</v>
      </c>
      <c r="F482" s="5" t="s">
        <v>14</v>
      </c>
      <c r="G482" s="18" t="s">
        <v>33</v>
      </c>
      <c r="H482" s="20">
        <v>93.03</v>
      </c>
      <c r="I482" s="25"/>
      <c r="J482" s="33" t="str">
        <f t="shared" si="19"/>
        <v/>
      </c>
      <c r="K482" s="40"/>
    </row>
    <row r="483" spans="1:11">
      <c r="A483" s="3">
        <v>45461173</v>
      </c>
      <c r="B483" s="5" t="s">
        <v>848</v>
      </c>
      <c r="C483" s="3" t="s">
        <v>789</v>
      </c>
      <c r="D483" s="5" t="s">
        <v>849</v>
      </c>
      <c r="E483" s="6" t="s">
        <v>416</v>
      </c>
      <c r="F483" s="5" t="s">
        <v>14</v>
      </c>
      <c r="G483" s="18" t="s">
        <v>22</v>
      </c>
      <c r="H483" s="20">
        <v>43.05</v>
      </c>
      <c r="I483" s="25"/>
      <c r="J483" s="33" t="str">
        <f t="shared" si="19"/>
        <v/>
      </c>
      <c r="K483" s="40"/>
    </row>
    <row r="484" spans="1:11">
      <c r="A484" s="3">
        <v>45442626</v>
      </c>
      <c r="B484" s="5" t="s">
        <v>850</v>
      </c>
      <c r="C484" s="3" t="s">
        <v>789</v>
      </c>
      <c r="D484" s="5" t="s">
        <v>851</v>
      </c>
      <c r="E484" s="6" t="s">
        <v>852</v>
      </c>
      <c r="F484" s="5" t="s">
        <v>14</v>
      </c>
      <c r="G484" s="18" t="s">
        <v>22</v>
      </c>
      <c r="H484" s="20">
        <v>100</v>
      </c>
      <c r="I484" s="27" t="s">
        <v>853</v>
      </c>
      <c r="J484" s="33" t="str">
        <f t="shared" si="19"/>
        <v/>
      </c>
      <c r="K484" s="40"/>
    </row>
    <row r="485" spans="1:11">
      <c r="A485" s="3">
        <v>73096128</v>
      </c>
      <c r="B485" s="13" t="s">
        <v>854</v>
      </c>
      <c r="C485" s="3" t="s">
        <v>789</v>
      </c>
      <c r="D485" s="5" t="s">
        <v>855</v>
      </c>
      <c r="E485" s="6" t="s">
        <v>856</v>
      </c>
      <c r="F485" s="5" t="s">
        <v>14</v>
      </c>
      <c r="G485" s="18" t="s">
        <v>136</v>
      </c>
      <c r="H485" s="20"/>
      <c r="I485" s="25"/>
      <c r="J485" s="33" t="str">
        <f t="shared" si="19"/>
        <v/>
      </c>
      <c r="K485" s="40"/>
    </row>
    <row r="486" spans="1:11">
      <c r="A486" s="3">
        <v>73088964</v>
      </c>
      <c r="B486" s="13" t="s">
        <v>857</v>
      </c>
      <c r="C486" s="3" t="s">
        <v>789</v>
      </c>
      <c r="D486" s="5" t="s">
        <v>858</v>
      </c>
      <c r="E486" s="6" t="s">
        <v>739</v>
      </c>
      <c r="F486" s="5" t="s">
        <v>14</v>
      </c>
      <c r="G486" s="18" t="s">
        <v>22</v>
      </c>
      <c r="H486" s="20"/>
      <c r="I486" s="25"/>
      <c r="J486" s="33" t="str">
        <f t="shared" si="19"/>
        <v/>
      </c>
      <c r="K486" s="40"/>
    </row>
    <row r="487" spans="1:11">
      <c r="A487" s="3">
        <v>73080600</v>
      </c>
      <c r="B487" s="5" t="s">
        <v>859</v>
      </c>
      <c r="C487" s="3" t="s">
        <v>860</v>
      </c>
      <c r="D487" s="5" t="s">
        <v>861</v>
      </c>
      <c r="E487" s="6" t="s">
        <v>114</v>
      </c>
      <c r="F487" s="5" t="s">
        <v>14</v>
      </c>
      <c r="G487" s="18" t="s">
        <v>136</v>
      </c>
      <c r="H487" s="20">
        <v>98.49</v>
      </c>
      <c r="I487" s="25">
        <v>99.15</v>
      </c>
      <c r="J487" s="33">
        <f t="shared" si="19"/>
        <v>98.82</v>
      </c>
      <c r="K487" s="40"/>
    </row>
    <row r="488" spans="1:11">
      <c r="A488" s="3">
        <v>1047378879</v>
      </c>
      <c r="B488" s="3" t="s">
        <v>862</v>
      </c>
      <c r="C488" s="3" t="s">
        <v>860</v>
      </c>
      <c r="D488" s="3"/>
      <c r="E488" s="4" t="s">
        <v>410</v>
      </c>
      <c r="F488" s="5" t="s">
        <v>14</v>
      </c>
      <c r="G488" s="17" t="s">
        <v>15</v>
      </c>
      <c r="H488" s="20">
        <v>98.3</v>
      </c>
      <c r="I488" s="26"/>
      <c r="J488" s="33" t="str">
        <f t="shared" si="19"/>
        <v/>
      </c>
      <c r="K488" s="39"/>
    </row>
    <row r="489" spans="1:11">
      <c r="A489" s="3">
        <v>73154066</v>
      </c>
      <c r="B489" s="5" t="s">
        <v>863</v>
      </c>
      <c r="C489" s="3" t="s">
        <v>860</v>
      </c>
      <c r="D489" s="5" t="s">
        <v>864</v>
      </c>
      <c r="E489" s="6" t="s">
        <v>416</v>
      </c>
      <c r="F489" s="5" t="s">
        <v>14</v>
      </c>
      <c r="G489" s="18" t="s">
        <v>22</v>
      </c>
      <c r="H489" s="20">
        <v>100</v>
      </c>
      <c r="I489" s="25">
        <v>91.75</v>
      </c>
      <c r="J489" s="36" t="s">
        <v>833</v>
      </c>
      <c r="K489" s="40"/>
    </row>
    <row r="490" spans="1:11">
      <c r="A490" s="3">
        <v>73111749</v>
      </c>
      <c r="B490" s="5" t="s">
        <v>865</v>
      </c>
      <c r="C490" s="3" t="s">
        <v>860</v>
      </c>
      <c r="D490" s="5" t="s">
        <v>866</v>
      </c>
      <c r="E490" s="6" t="s">
        <v>410</v>
      </c>
      <c r="F490" s="5" t="s">
        <v>14</v>
      </c>
      <c r="G490" s="18" t="s">
        <v>22</v>
      </c>
      <c r="H490" s="20">
        <v>100</v>
      </c>
      <c r="I490" s="25">
        <v>100</v>
      </c>
      <c r="J490" s="36" t="s">
        <v>678</v>
      </c>
      <c r="K490" s="40"/>
    </row>
    <row r="491" spans="1:11">
      <c r="A491" s="3">
        <v>9095867</v>
      </c>
      <c r="B491" s="5" t="s">
        <v>867</v>
      </c>
      <c r="C491" s="3" t="s">
        <v>860</v>
      </c>
      <c r="D491" s="5" t="s">
        <v>868</v>
      </c>
      <c r="E491" s="6" t="s">
        <v>410</v>
      </c>
      <c r="F491" s="5" t="s">
        <v>14</v>
      </c>
      <c r="G491" s="18" t="s">
        <v>22</v>
      </c>
      <c r="H491" s="20">
        <v>100</v>
      </c>
      <c r="I491" s="26"/>
      <c r="J491" s="33"/>
      <c r="K491" s="40"/>
    </row>
    <row r="492" spans="1:11">
      <c r="A492" s="3">
        <v>73579506</v>
      </c>
      <c r="B492" s="3" t="s">
        <v>869</v>
      </c>
      <c r="C492" s="3" t="s">
        <v>860</v>
      </c>
      <c r="D492" s="3"/>
      <c r="E492" s="4" t="s">
        <v>410</v>
      </c>
      <c r="F492" s="5" t="s">
        <v>14</v>
      </c>
      <c r="G492" s="17" t="s">
        <v>15</v>
      </c>
      <c r="H492" s="20">
        <v>100</v>
      </c>
      <c r="I492" s="25">
        <v>100</v>
      </c>
      <c r="J492" s="36" t="s">
        <v>678</v>
      </c>
      <c r="K492" s="39"/>
    </row>
    <row r="493" spans="1:11">
      <c r="A493" s="3">
        <v>49550778</v>
      </c>
      <c r="B493" s="5" t="s">
        <v>870</v>
      </c>
      <c r="C493" s="3" t="s">
        <v>860</v>
      </c>
      <c r="D493" s="5" t="s">
        <v>871</v>
      </c>
      <c r="E493" s="6" t="s">
        <v>571</v>
      </c>
      <c r="F493" s="5" t="s">
        <v>14</v>
      </c>
      <c r="G493" s="18" t="s">
        <v>22</v>
      </c>
      <c r="H493" s="20">
        <v>100</v>
      </c>
      <c r="I493" s="26"/>
      <c r="J493" s="33"/>
      <c r="K493" s="40"/>
    </row>
    <row r="494" spans="1:11">
      <c r="A494" s="3">
        <v>45475485</v>
      </c>
      <c r="B494" s="5" t="s">
        <v>872</v>
      </c>
      <c r="C494" s="3" t="s">
        <v>860</v>
      </c>
      <c r="D494" s="5" t="s">
        <v>873</v>
      </c>
      <c r="E494" s="6" t="s">
        <v>571</v>
      </c>
      <c r="F494" s="5" t="s">
        <v>14</v>
      </c>
      <c r="G494" s="18" t="s">
        <v>22</v>
      </c>
      <c r="H494" s="20">
        <v>94.66</v>
      </c>
      <c r="I494" s="25">
        <v>94.03</v>
      </c>
      <c r="J494" s="36" t="s">
        <v>833</v>
      </c>
      <c r="K494" s="40"/>
    </row>
    <row r="495" spans="1:11">
      <c r="A495" s="3">
        <v>73111605</v>
      </c>
      <c r="B495" s="5" t="s">
        <v>874</v>
      </c>
      <c r="C495" s="3" t="s">
        <v>860</v>
      </c>
      <c r="D495" s="5" t="s">
        <v>875</v>
      </c>
      <c r="E495" s="6" t="s">
        <v>121</v>
      </c>
      <c r="F495" s="5" t="s">
        <v>14</v>
      </c>
      <c r="G495" s="18" t="s">
        <v>33</v>
      </c>
      <c r="H495" s="20">
        <v>100</v>
      </c>
      <c r="I495" s="25">
        <v>100</v>
      </c>
      <c r="J495" s="36" t="s">
        <v>678</v>
      </c>
      <c r="K495" s="40"/>
    </row>
    <row r="496" spans="1:11">
      <c r="A496" s="3">
        <v>30874662</v>
      </c>
      <c r="B496" s="3" t="s">
        <v>876</v>
      </c>
      <c r="C496" s="3" t="s">
        <v>860</v>
      </c>
      <c r="D496" s="3"/>
      <c r="E496" s="4" t="s">
        <v>749</v>
      </c>
      <c r="F496" s="5" t="s">
        <v>14</v>
      </c>
      <c r="G496" s="17" t="s">
        <v>27</v>
      </c>
      <c r="H496" s="20">
        <v>93</v>
      </c>
      <c r="I496" s="25">
        <v>95.54</v>
      </c>
      <c r="J496" s="33">
        <f>IFERROR(IF(AND(ISNUMBER(H496), ISNUMBER(I496)), (H496 + I496) / 2, ""), "")</f>
        <v>94.27000000000001</v>
      </c>
      <c r="K496" s="39"/>
    </row>
    <row r="497" spans="1:11">
      <c r="A497" s="3">
        <v>45593825</v>
      </c>
      <c r="B497" s="3" t="s">
        <v>877</v>
      </c>
      <c r="C497" s="3" t="s">
        <v>860</v>
      </c>
      <c r="D497" s="3"/>
      <c r="E497" s="4" t="s">
        <v>571</v>
      </c>
      <c r="F497" s="5" t="s">
        <v>14</v>
      </c>
      <c r="G497" s="17" t="s">
        <v>15</v>
      </c>
      <c r="H497" s="20">
        <v>91.75</v>
      </c>
      <c r="I497" s="25">
        <v>100</v>
      </c>
      <c r="J497" s="33">
        <f>IFERROR(IF(AND(ISNUMBER(H497), ISNUMBER(I497)), (H497 + I497) / 2, ""), "")</f>
        <v>95.875</v>
      </c>
      <c r="K497" s="39"/>
    </row>
    <row r="498" spans="1:11">
      <c r="A498" s="3">
        <v>1045228009</v>
      </c>
      <c r="B498" s="5" t="s">
        <v>878</v>
      </c>
      <c r="C498" s="3" t="s">
        <v>860</v>
      </c>
      <c r="D498" s="7"/>
      <c r="E498" s="6" t="s">
        <v>802</v>
      </c>
      <c r="F498" s="5" t="s">
        <v>14</v>
      </c>
      <c r="G498" s="18" t="s">
        <v>15</v>
      </c>
      <c r="H498" s="20">
        <v>100</v>
      </c>
      <c r="I498" s="25">
        <v>100</v>
      </c>
      <c r="J498" s="36" t="s">
        <v>698</v>
      </c>
      <c r="K498" s="40"/>
    </row>
    <row r="499" spans="1:11">
      <c r="A499" s="3">
        <v>2760396</v>
      </c>
      <c r="B499" s="5" t="s">
        <v>879</v>
      </c>
      <c r="C499" s="3" t="s">
        <v>860</v>
      </c>
      <c r="D499" s="5" t="s">
        <v>880</v>
      </c>
      <c r="E499" s="6" t="s">
        <v>121</v>
      </c>
      <c r="F499" s="5" t="s">
        <v>14</v>
      </c>
      <c r="G499" s="18" t="s">
        <v>33</v>
      </c>
      <c r="H499" s="20">
        <v>93.86</v>
      </c>
      <c r="I499" s="25">
        <v>96.75</v>
      </c>
      <c r="J499" s="33">
        <f>IFERROR(IF(AND(ISNUMBER(H499), ISNUMBER(I499)), (H499 + I499) / 2, ""), "")</f>
        <v>95.305000000000007</v>
      </c>
      <c r="K499" s="40"/>
    </row>
    <row r="500" spans="1:11">
      <c r="A500" s="3">
        <v>73192231</v>
      </c>
      <c r="B500" s="3" t="s">
        <v>881</v>
      </c>
      <c r="C500" s="3" t="s">
        <v>860</v>
      </c>
      <c r="D500" s="3"/>
      <c r="E500" s="4" t="s">
        <v>674</v>
      </c>
      <c r="F500" s="5" t="s">
        <v>14</v>
      </c>
      <c r="G500" s="17" t="s">
        <v>22</v>
      </c>
      <c r="H500" s="20">
        <v>92.75</v>
      </c>
      <c r="I500" s="26"/>
      <c r="J500" s="33" t="str">
        <f>IFERROR(IF(AND(ISNUMBER(H500), ISNUMBER(I500)), (H500 + I500) / 2, ""), "")</f>
        <v/>
      </c>
      <c r="K500" s="39"/>
    </row>
    <row r="501" spans="1:11">
      <c r="A501" s="3">
        <v>73103728</v>
      </c>
      <c r="B501" s="5" t="s">
        <v>882</v>
      </c>
      <c r="C501" s="3" t="s">
        <v>860</v>
      </c>
      <c r="D501" s="5" t="s">
        <v>763</v>
      </c>
      <c r="E501" s="6" t="s">
        <v>410</v>
      </c>
      <c r="F501" s="5" t="s">
        <v>14</v>
      </c>
      <c r="G501" s="18" t="s">
        <v>22</v>
      </c>
      <c r="H501" s="20">
        <v>100</v>
      </c>
      <c r="I501" s="25">
        <v>100</v>
      </c>
      <c r="J501" s="36" t="s">
        <v>711</v>
      </c>
      <c r="K501" s="40"/>
    </row>
    <row r="502" spans="1:11">
      <c r="A502" s="3">
        <v>73122177</v>
      </c>
      <c r="B502" s="5" t="s">
        <v>883</v>
      </c>
      <c r="C502" s="3" t="s">
        <v>860</v>
      </c>
      <c r="D502" s="5" t="s">
        <v>884</v>
      </c>
      <c r="E502" s="6" t="s">
        <v>416</v>
      </c>
      <c r="F502" s="5" t="s">
        <v>14</v>
      </c>
      <c r="G502" s="18" t="s">
        <v>22</v>
      </c>
      <c r="H502" s="20">
        <v>100</v>
      </c>
      <c r="I502" s="26"/>
      <c r="J502" s="33" t="str">
        <f>IFERROR(IF(AND(ISNUMBER(H502), ISNUMBER(I502)), (H502 + I502) / 2, ""), "")</f>
        <v/>
      </c>
      <c r="K502" s="40"/>
    </row>
    <row r="503" spans="1:11">
      <c r="A503" s="3">
        <v>1067403638</v>
      </c>
      <c r="B503" s="3" t="s">
        <v>885</v>
      </c>
      <c r="C503" s="3" t="s">
        <v>860</v>
      </c>
      <c r="D503" s="3"/>
      <c r="E503" s="4" t="s">
        <v>71</v>
      </c>
      <c r="F503" s="5" t="s">
        <v>14</v>
      </c>
      <c r="G503" s="17" t="s">
        <v>15</v>
      </c>
      <c r="H503" s="20">
        <v>99.66</v>
      </c>
      <c r="I503" s="25">
        <v>100</v>
      </c>
      <c r="J503" s="36" t="s">
        <v>678</v>
      </c>
      <c r="K503" s="39"/>
    </row>
    <row r="504" spans="1:11">
      <c r="A504" s="3">
        <v>32908081</v>
      </c>
      <c r="B504" s="3" t="s">
        <v>886</v>
      </c>
      <c r="C504" s="3" t="s">
        <v>860</v>
      </c>
      <c r="D504" s="3"/>
      <c r="E504" s="4" t="s">
        <v>116</v>
      </c>
      <c r="F504" s="5" t="s">
        <v>14</v>
      </c>
      <c r="G504" s="17" t="s">
        <v>84</v>
      </c>
      <c r="H504" s="20">
        <v>97.9</v>
      </c>
      <c r="I504" s="25">
        <v>99.15</v>
      </c>
      <c r="J504" s="33">
        <f t="shared" ref="J504:J513" si="20">IFERROR(IF(AND(ISNUMBER(H504), ISNUMBER(I504)), (H504 + I504) / 2, ""), "")</f>
        <v>98.525000000000006</v>
      </c>
      <c r="K504" s="39"/>
    </row>
    <row r="505" spans="1:11">
      <c r="A505" s="3">
        <v>45450225</v>
      </c>
      <c r="B505" s="5" t="s">
        <v>887</v>
      </c>
      <c r="C505" s="3" t="s">
        <v>860</v>
      </c>
      <c r="D505" s="5" t="s">
        <v>295</v>
      </c>
      <c r="E505" s="6" t="s">
        <v>32</v>
      </c>
      <c r="F505" s="5" t="s">
        <v>14</v>
      </c>
      <c r="G505" s="18" t="s">
        <v>33</v>
      </c>
      <c r="H505" s="20">
        <v>100</v>
      </c>
      <c r="I505" s="25">
        <v>100</v>
      </c>
      <c r="J505" s="33">
        <f t="shared" si="20"/>
        <v>100</v>
      </c>
      <c r="K505" s="40"/>
    </row>
    <row r="506" spans="1:11">
      <c r="A506" s="3">
        <v>73161567</v>
      </c>
      <c r="B506" s="5" t="s">
        <v>888</v>
      </c>
      <c r="C506" s="3" t="s">
        <v>860</v>
      </c>
      <c r="D506" s="7">
        <v>34373</v>
      </c>
      <c r="E506" s="6" t="s">
        <v>66</v>
      </c>
      <c r="F506" s="5" t="s">
        <v>14</v>
      </c>
      <c r="G506" s="18" t="s">
        <v>33</v>
      </c>
      <c r="H506" s="20">
        <v>100</v>
      </c>
      <c r="I506" s="25"/>
      <c r="J506" s="33" t="str">
        <f t="shared" si="20"/>
        <v/>
      </c>
      <c r="K506" s="40"/>
    </row>
    <row r="507" spans="1:11">
      <c r="A507" s="3">
        <v>45443841</v>
      </c>
      <c r="B507" s="5" t="s">
        <v>889</v>
      </c>
      <c r="C507" s="3" t="s">
        <v>860</v>
      </c>
      <c r="D507" s="5" t="s">
        <v>890</v>
      </c>
      <c r="E507" s="6" t="s">
        <v>891</v>
      </c>
      <c r="F507" s="5" t="s">
        <v>14</v>
      </c>
      <c r="G507" s="18" t="s">
        <v>33</v>
      </c>
      <c r="H507" s="20">
        <v>98.64</v>
      </c>
      <c r="I507" s="25"/>
      <c r="J507" s="33" t="str">
        <f t="shared" si="20"/>
        <v/>
      </c>
      <c r="K507" s="40"/>
    </row>
    <row r="508" spans="1:11">
      <c r="A508" s="3">
        <v>73081158</v>
      </c>
      <c r="B508" s="5" t="s">
        <v>892</v>
      </c>
      <c r="C508" s="3" t="s">
        <v>860</v>
      </c>
      <c r="D508" s="5" t="s">
        <v>893</v>
      </c>
      <c r="E508" s="6" t="s">
        <v>416</v>
      </c>
      <c r="F508" s="5" t="s">
        <v>14</v>
      </c>
      <c r="G508" s="18" t="s">
        <v>22</v>
      </c>
      <c r="H508" s="20">
        <v>99.24</v>
      </c>
      <c r="I508" s="25"/>
      <c r="J508" s="33" t="str">
        <f t="shared" si="20"/>
        <v/>
      </c>
      <c r="K508" s="40"/>
    </row>
    <row r="509" spans="1:11">
      <c r="A509" s="3">
        <v>45442676</v>
      </c>
      <c r="B509" s="5" t="s">
        <v>894</v>
      </c>
      <c r="C509" s="3" t="s">
        <v>860</v>
      </c>
      <c r="D509" s="5" t="s">
        <v>895</v>
      </c>
      <c r="E509" s="6" t="s">
        <v>66</v>
      </c>
      <c r="F509" s="5" t="s">
        <v>14</v>
      </c>
      <c r="G509" s="18" t="s">
        <v>33</v>
      </c>
      <c r="H509" s="20">
        <v>99.75</v>
      </c>
      <c r="I509" s="25"/>
      <c r="J509" s="33" t="str">
        <f t="shared" si="20"/>
        <v/>
      </c>
      <c r="K509" s="40"/>
    </row>
    <row r="510" spans="1:11">
      <c r="A510" s="3">
        <v>45453061</v>
      </c>
      <c r="B510" s="5" t="s">
        <v>896</v>
      </c>
      <c r="C510" s="3" t="s">
        <v>860</v>
      </c>
      <c r="D510" s="5" t="s">
        <v>897</v>
      </c>
      <c r="E510" s="6" t="s">
        <v>898</v>
      </c>
      <c r="F510" s="5" t="s">
        <v>14</v>
      </c>
      <c r="G510" s="18" t="s">
        <v>22</v>
      </c>
      <c r="H510" s="20">
        <v>98.24</v>
      </c>
      <c r="I510" s="25"/>
      <c r="J510" s="33" t="str">
        <f t="shared" si="20"/>
        <v/>
      </c>
      <c r="K510" s="40"/>
    </row>
    <row r="511" spans="1:11">
      <c r="A511" s="3">
        <v>1128059127</v>
      </c>
      <c r="B511" s="3" t="s">
        <v>899</v>
      </c>
      <c r="C511" s="3" t="s">
        <v>860</v>
      </c>
      <c r="D511" s="8"/>
      <c r="E511" s="4" t="s">
        <v>829</v>
      </c>
      <c r="F511" s="5" t="s">
        <v>14</v>
      </c>
      <c r="G511" s="17" t="s">
        <v>22</v>
      </c>
      <c r="H511" s="20">
        <v>100</v>
      </c>
      <c r="I511" s="25"/>
      <c r="J511" s="33" t="str">
        <f t="shared" si="20"/>
        <v/>
      </c>
      <c r="K511" s="39"/>
    </row>
    <row r="512" spans="1:11">
      <c r="A512" s="3">
        <v>45690759</v>
      </c>
      <c r="B512" s="3" t="s">
        <v>900</v>
      </c>
      <c r="C512" s="3" t="s">
        <v>860</v>
      </c>
      <c r="D512" s="3"/>
      <c r="E512" s="4" t="s">
        <v>739</v>
      </c>
      <c r="F512" s="5" t="s">
        <v>14</v>
      </c>
      <c r="G512" s="17" t="s">
        <v>15</v>
      </c>
      <c r="H512" s="20">
        <v>100</v>
      </c>
      <c r="I512" s="25">
        <v>100</v>
      </c>
      <c r="J512" s="33">
        <f t="shared" si="20"/>
        <v>100</v>
      </c>
      <c r="K512" s="39"/>
    </row>
    <row r="513" spans="1:11">
      <c r="A513" s="3">
        <v>22807522</v>
      </c>
      <c r="B513" s="3" t="s">
        <v>901</v>
      </c>
      <c r="C513" s="3" t="s">
        <v>860</v>
      </c>
      <c r="D513" s="3"/>
      <c r="E513" s="4" t="s">
        <v>743</v>
      </c>
      <c r="F513" s="5" t="s">
        <v>14</v>
      </c>
      <c r="G513" s="17" t="s">
        <v>27</v>
      </c>
      <c r="H513" s="20">
        <v>98.47</v>
      </c>
      <c r="I513" s="25">
        <v>99</v>
      </c>
      <c r="J513" s="33">
        <f t="shared" si="20"/>
        <v>98.734999999999999</v>
      </c>
      <c r="K513" s="39"/>
    </row>
    <row r="514" spans="1:11">
      <c r="A514" s="3">
        <v>1047423645</v>
      </c>
      <c r="B514" s="3" t="s">
        <v>902</v>
      </c>
      <c r="C514" s="3" t="s">
        <v>860</v>
      </c>
      <c r="D514" s="3"/>
      <c r="E514" s="4" t="s">
        <v>674</v>
      </c>
      <c r="F514" s="5" t="s">
        <v>14</v>
      </c>
      <c r="G514" s="17" t="s">
        <v>15</v>
      </c>
      <c r="H514" s="20">
        <v>100</v>
      </c>
      <c r="I514" s="25">
        <v>100</v>
      </c>
      <c r="J514" s="36" t="s">
        <v>678</v>
      </c>
      <c r="K514" s="39"/>
    </row>
    <row r="515" spans="1:11">
      <c r="A515" s="3">
        <v>1043000711</v>
      </c>
      <c r="B515" s="3" t="s">
        <v>903</v>
      </c>
      <c r="C515" s="3" t="s">
        <v>860</v>
      </c>
      <c r="D515" s="3"/>
      <c r="E515" s="4" t="s">
        <v>702</v>
      </c>
      <c r="F515" s="5" t="s">
        <v>14</v>
      </c>
      <c r="G515" s="17" t="s">
        <v>27</v>
      </c>
      <c r="H515" s="20">
        <v>97.11</v>
      </c>
      <c r="I515" s="25">
        <v>90.75</v>
      </c>
      <c r="J515" s="33">
        <f t="shared" ref="J515:J522" si="21">IFERROR(IF(AND(ISNUMBER(H515), ISNUMBER(I515)), (H515 + I515) / 2, ""), "")</f>
        <v>93.93</v>
      </c>
      <c r="K515" s="39"/>
    </row>
    <row r="516" spans="1:11">
      <c r="A516" s="3">
        <v>8601213</v>
      </c>
      <c r="B516" s="5" t="s">
        <v>904</v>
      </c>
      <c r="C516" s="3" t="s">
        <v>860</v>
      </c>
      <c r="D516" s="5" t="s">
        <v>905</v>
      </c>
      <c r="E516" s="6" t="s">
        <v>121</v>
      </c>
      <c r="F516" s="5" t="s">
        <v>14</v>
      </c>
      <c r="G516" s="18" t="s">
        <v>33</v>
      </c>
      <c r="H516" s="20">
        <v>94.6</v>
      </c>
      <c r="I516" s="25">
        <v>94.22</v>
      </c>
      <c r="J516" s="33">
        <f t="shared" si="21"/>
        <v>94.41</v>
      </c>
      <c r="K516" s="40"/>
    </row>
    <row r="517" spans="1:11">
      <c r="A517" s="3">
        <v>73109651</v>
      </c>
      <c r="B517" s="5" t="s">
        <v>906</v>
      </c>
      <c r="C517" s="3" t="s">
        <v>860</v>
      </c>
      <c r="D517" s="7">
        <v>34030</v>
      </c>
      <c r="E517" s="6" t="s">
        <v>907</v>
      </c>
      <c r="F517" s="5" t="s">
        <v>14</v>
      </c>
      <c r="G517" s="18" t="s">
        <v>27</v>
      </c>
      <c r="H517" s="20">
        <v>94.35</v>
      </c>
      <c r="I517" s="25">
        <v>96</v>
      </c>
      <c r="J517" s="33">
        <f t="shared" si="21"/>
        <v>95.174999999999997</v>
      </c>
      <c r="K517" s="40"/>
    </row>
    <row r="518" spans="1:11">
      <c r="A518" s="3">
        <v>73193798</v>
      </c>
      <c r="B518" s="5" t="s">
        <v>908</v>
      </c>
      <c r="C518" s="3" t="s">
        <v>860</v>
      </c>
      <c r="D518" s="7"/>
      <c r="E518" s="6" t="s">
        <v>708</v>
      </c>
      <c r="F518" s="5" t="s">
        <v>14</v>
      </c>
      <c r="G518" s="18" t="s">
        <v>15</v>
      </c>
      <c r="H518" s="20">
        <v>99.46</v>
      </c>
      <c r="I518" s="25"/>
      <c r="J518" s="33" t="str">
        <f t="shared" si="21"/>
        <v/>
      </c>
      <c r="K518" s="40"/>
    </row>
    <row r="519" spans="1:11">
      <c r="A519" s="3">
        <v>33102409</v>
      </c>
      <c r="B519" s="5" t="s">
        <v>909</v>
      </c>
      <c r="C519" s="3" t="s">
        <v>860</v>
      </c>
      <c r="D519" s="5" t="s">
        <v>910</v>
      </c>
      <c r="E519" s="6" t="s">
        <v>66</v>
      </c>
      <c r="F519" s="5" t="s">
        <v>14</v>
      </c>
      <c r="G519" s="18" t="s">
        <v>33</v>
      </c>
      <c r="H519" s="20">
        <v>100</v>
      </c>
      <c r="I519" s="25"/>
      <c r="J519" s="33" t="str">
        <f t="shared" si="21"/>
        <v/>
      </c>
      <c r="K519" s="40"/>
    </row>
    <row r="520" spans="1:11">
      <c r="A520" s="3">
        <v>45756029</v>
      </c>
      <c r="B520" s="5" t="s">
        <v>911</v>
      </c>
      <c r="C520" s="3" t="s">
        <v>860</v>
      </c>
      <c r="D520" s="5" t="s">
        <v>912</v>
      </c>
      <c r="E520" s="6" t="s">
        <v>116</v>
      </c>
      <c r="F520" s="5" t="s">
        <v>14</v>
      </c>
      <c r="G520" s="18" t="s">
        <v>136</v>
      </c>
      <c r="H520" s="20">
        <v>99.15</v>
      </c>
      <c r="I520" s="25"/>
      <c r="J520" s="33" t="str">
        <f t="shared" si="21"/>
        <v/>
      </c>
      <c r="K520" s="40"/>
    </row>
    <row r="521" spans="1:11">
      <c r="A521" s="3">
        <v>45444321</v>
      </c>
      <c r="B521" s="5" t="s">
        <v>913</v>
      </c>
      <c r="C521" s="3" t="s">
        <v>860</v>
      </c>
      <c r="D521" s="5" t="s">
        <v>914</v>
      </c>
      <c r="E521" s="6" t="s">
        <v>114</v>
      </c>
      <c r="F521" s="5" t="s">
        <v>14</v>
      </c>
      <c r="G521" s="18" t="s">
        <v>136</v>
      </c>
      <c r="H521" s="20">
        <v>99.75</v>
      </c>
      <c r="I521" s="25"/>
      <c r="J521" s="33" t="str">
        <f t="shared" si="21"/>
        <v/>
      </c>
      <c r="K521" s="40"/>
    </row>
    <row r="522" spans="1:11">
      <c r="A522" s="3">
        <v>73074687</v>
      </c>
      <c r="B522" s="5" t="s">
        <v>915</v>
      </c>
      <c r="C522" s="3" t="s">
        <v>860</v>
      </c>
      <c r="D522" s="5" t="s">
        <v>916</v>
      </c>
      <c r="E522" s="6" t="s">
        <v>917</v>
      </c>
      <c r="F522" s="5" t="s">
        <v>14</v>
      </c>
      <c r="G522" s="18" t="s">
        <v>33</v>
      </c>
      <c r="H522" s="20">
        <v>96.79</v>
      </c>
      <c r="I522" s="25"/>
      <c r="J522" s="33" t="str">
        <f t="shared" si="21"/>
        <v/>
      </c>
      <c r="K522" s="40"/>
    </row>
    <row r="523" spans="1:11">
      <c r="A523" s="3">
        <v>73568967</v>
      </c>
      <c r="B523" s="5" t="s">
        <v>918</v>
      </c>
      <c r="C523" s="3" t="s">
        <v>860</v>
      </c>
      <c r="D523" s="7"/>
      <c r="E523" s="6" t="s">
        <v>440</v>
      </c>
      <c r="F523" s="5" t="s">
        <v>14</v>
      </c>
      <c r="G523" s="18" t="s">
        <v>15</v>
      </c>
      <c r="H523" s="20">
        <v>100</v>
      </c>
      <c r="I523" s="25">
        <v>100</v>
      </c>
      <c r="J523" s="36" t="s">
        <v>678</v>
      </c>
      <c r="K523" s="40"/>
    </row>
    <row r="524" spans="1:11">
      <c r="A524" s="3">
        <v>33213706</v>
      </c>
      <c r="B524" s="5" t="s">
        <v>919</v>
      </c>
      <c r="C524" s="3" t="s">
        <v>860</v>
      </c>
      <c r="D524" s="5" t="s">
        <v>920</v>
      </c>
      <c r="E524" s="6" t="s">
        <v>121</v>
      </c>
      <c r="F524" s="5" t="s">
        <v>14</v>
      </c>
      <c r="G524" s="18" t="s">
        <v>33</v>
      </c>
      <c r="H524" s="20">
        <v>94.94</v>
      </c>
      <c r="I524" s="25">
        <v>95</v>
      </c>
      <c r="J524" s="33">
        <f t="shared" ref="J524:J551" si="22">IFERROR(IF(AND(ISNUMBER(H524), ISNUMBER(I524)), (H524 + I524) / 2, ""), "")</f>
        <v>94.97</v>
      </c>
      <c r="K524" s="40"/>
    </row>
    <row r="525" spans="1:11">
      <c r="A525" s="3">
        <v>78711061</v>
      </c>
      <c r="B525" s="3" t="s">
        <v>921</v>
      </c>
      <c r="C525" s="3" t="s">
        <v>860</v>
      </c>
      <c r="D525" s="3"/>
      <c r="E525" s="4" t="s">
        <v>674</v>
      </c>
      <c r="F525" s="5" t="s">
        <v>14</v>
      </c>
      <c r="G525" s="17" t="s">
        <v>15</v>
      </c>
      <c r="H525" s="20">
        <v>100</v>
      </c>
      <c r="I525" s="25"/>
      <c r="J525" s="33" t="str">
        <f t="shared" si="22"/>
        <v/>
      </c>
      <c r="K525" s="39"/>
    </row>
    <row r="526" spans="1:11">
      <c r="A526" s="3">
        <v>12600730</v>
      </c>
      <c r="B526" s="12" t="s">
        <v>922</v>
      </c>
      <c r="C526" s="3" t="s">
        <v>860</v>
      </c>
      <c r="D526" s="3"/>
      <c r="E526" s="4" t="s">
        <v>923</v>
      </c>
      <c r="F526" s="5" t="s">
        <v>14</v>
      </c>
      <c r="G526" s="17" t="s">
        <v>27</v>
      </c>
      <c r="H526" s="20"/>
      <c r="I526" s="25"/>
      <c r="J526" s="33" t="str">
        <f t="shared" si="22"/>
        <v/>
      </c>
      <c r="K526" s="39"/>
    </row>
    <row r="527" spans="1:11">
      <c r="A527" s="3">
        <v>73126861</v>
      </c>
      <c r="B527" s="13" t="s">
        <v>924</v>
      </c>
      <c r="C527" s="3" t="s">
        <v>860</v>
      </c>
      <c r="D527" s="5" t="s">
        <v>925</v>
      </c>
      <c r="E527" s="6" t="s">
        <v>121</v>
      </c>
      <c r="F527" s="5" t="s">
        <v>14</v>
      </c>
      <c r="G527" s="18" t="s">
        <v>27</v>
      </c>
      <c r="H527" s="20"/>
      <c r="I527" s="25"/>
      <c r="J527" s="33" t="str">
        <f t="shared" si="22"/>
        <v/>
      </c>
      <c r="K527" s="40"/>
    </row>
    <row r="528" spans="1:11">
      <c r="A528" s="3">
        <v>45510460</v>
      </c>
      <c r="B528" s="12" t="s">
        <v>926</v>
      </c>
      <c r="C528" s="3" t="s">
        <v>860</v>
      </c>
      <c r="D528" s="3"/>
      <c r="E528" s="4" t="s">
        <v>571</v>
      </c>
      <c r="F528" s="5" t="s">
        <v>14</v>
      </c>
      <c r="G528" s="17" t="s">
        <v>15</v>
      </c>
      <c r="H528" s="20"/>
      <c r="I528" s="25"/>
      <c r="J528" s="33" t="str">
        <f t="shared" si="22"/>
        <v/>
      </c>
      <c r="K528" s="39"/>
    </row>
    <row r="529" spans="1:11">
      <c r="A529" s="3">
        <v>73074825</v>
      </c>
      <c r="B529" s="5" t="s">
        <v>927</v>
      </c>
      <c r="C529" s="3" t="s">
        <v>928</v>
      </c>
      <c r="D529" s="5" t="s">
        <v>348</v>
      </c>
      <c r="E529" s="6" t="s">
        <v>114</v>
      </c>
      <c r="F529" s="5" t="s">
        <v>14</v>
      </c>
      <c r="G529" s="18" t="s">
        <v>136</v>
      </c>
      <c r="H529" s="20">
        <v>91.9</v>
      </c>
      <c r="I529" s="25">
        <v>95.75</v>
      </c>
      <c r="J529" s="33">
        <f t="shared" si="22"/>
        <v>93.825000000000003</v>
      </c>
      <c r="K529" s="40"/>
    </row>
    <row r="530" spans="1:11">
      <c r="A530" s="3">
        <v>1048607266</v>
      </c>
      <c r="B530" s="3" t="s">
        <v>929</v>
      </c>
      <c r="C530" s="3" t="s">
        <v>928</v>
      </c>
      <c r="D530" s="3"/>
      <c r="E530" s="4" t="s">
        <v>83</v>
      </c>
      <c r="F530" s="5" t="s">
        <v>14</v>
      </c>
      <c r="G530" s="17" t="s">
        <v>84</v>
      </c>
      <c r="H530" s="20">
        <v>94.29</v>
      </c>
      <c r="I530" s="25">
        <v>94.45</v>
      </c>
      <c r="J530" s="33">
        <f t="shared" si="22"/>
        <v>94.37</v>
      </c>
      <c r="K530" s="39"/>
    </row>
    <row r="531" spans="1:11">
      <c r="A531" s="3">
        <v>1044924889</v>
      </c>
      <c r="B531" s="3" t="s">
        <v>930</v>
      </c>
      <c r="C531" s="3" t="s">
        <v>928</v>
      </c>
      <c r="D531" s="3"/>
      <c r="E531" s="4" t="s">
        <v>83</v>
      </c>
      <c r="F531" s="5" t="s">
        <v>14</v>
      </c>
      <c r="G531" s="17" t="s">
        <v>84</v>
      </c>
      <c r="H531" s="20">
        <v>100</v>
      </c>
      <c r="I531" s="25">
        <v>100</v>
      </c>
      <c r="J531" s="33">
        <f t="shared" si="22"/>
        <v>100</v>
      </c>
      <c r="K531" s="39"/>
    </row>
    <row r="532" spans="1:11">
      <c r="A532" s="3">
        <v>22846529</v>
      </c>
      <c r="B532" s="5" t="s">
        <v>931</v>
      </c>
      <c r="C532" s="3" t="s">
        <v>928</v>
      </c>
      <c r="D532" s="5" t="s">
        <v>932</v>
      </c>
      <c r="E532" s="6" t="s">
        <v>933</v>
      </c>
      <c r="F532" s="5" t="s">
        <v>14</v>
      </c>
      <c r="G532" s="18" t="s">
        <v>33</v>
      </c>
      <c r="H532" s="20">
        <v>98.66</v>
      </c>
      <c r="I532" s="25">
        <v>97.63</v>
      </c>
      <c r="J532" s="33">
        <f t="shared" si="22"/>
        <v>98.144999999999996</v>
      </c>
      <c r="K532" s="40"/>
    </row>
    <row r="533" spans="1:11">
      <c r="A533" s="3">
        <v>45437138</v>
      </c>
      <c r="B533" s="5" t="s">
        <v>934</v>
      </c>
      <c r="C533" s="3" t="s">
        <v>928</v>
      </c>
      <c r="D533" s="5" t="s">
        <v>925</v>
      </c>
      <c r="E533" s="6" t="s">
        <v>935</v>
      </c>
      <c r="F533" s="5" t="s">
        <v>14</v>
      </c>
      <c r="G533" s="18" t="s">
        <v>22</v>
      </c>
      <c r="H533" s="20">
        <v>100</v>
      </c>
      <c r="I533" s="25">
        <v>99.54</v>
      </c>
      <c r="J533" s="33">
        <f t="shared" si="22"/>
        <v>99.77000000000001</v>
      </c>
      <c r="K533" s="40"/>
    </row>
    <row r="534" spans="1:11">
      <c r="A534" s="3">
        <v>73081499</v>
      </c>
      <c r="B534" s="5" t="s">
        <v>936</v>
      </c>
      <c r="C534" s="3" t="s">
        <v>928</v>
      </c>
      <c r="D534" s="5" t="s">
        <v>937</v>
      </c>
      <c r="E534" s="6" t="s">
        <v>75</v>
      </c>
      <c r="F534" s="5" t="s">
        <v>14</v>
      </c>
      <c r="G534" s="18" t="s">
        <v>33</v>
      </c>
      <c r="H534" s="20">
        <v>95.75</v>
      </c>
      <c r="I534" s="25">
        <v>97.48</v>
      </c>
      <c r="J534" s="33">
        <f t="shared" si="22"/>
        <v>96.615000000000009</v>
      </c>
      <c r="K534" s="40"/>
    </row>
    <row r="535" spans="1:11">
      <c r="A535" s="3">
        <v>73104043</v>
      </c>
      <c r="B535" s="5" t="s">
        <v>938</v>
      </c>
      <c r="C535" s="3" t="s">
        <v>928</v>
      </c>
      <c r="D535" s="5"/>
      <c r="E535" s="6" t="s">
        <v>413</v>
      </c>
      <c r="F535" s="5" t="s">
        <v>14</v>
      </c>
      <c r="G535" s="18" t="s">
        <v>84</v>
      </c>
      <c r="H535" s="20">
        <v>94.92</v>
      </c>
      <c r="I535" s="25">
        <v>98.52</v>
      </c>
      <c r="J535" s="33">
        <f t="shared" si="22"/>
        <v>96.72</v>
      </c>
      <c r="K535" s="40"/>
    </row>
    <row r="536" spans="1:11">
      <c r="A536" s="3">
        <v>45477663</v>
      </c>
      <c r="B536" s="5" t="s">
        <v>939</v>
      </c>
      <c r="C536" s="3" t="s">
        <v>928</v>
      </c>
      <c r="D536" s="5" t="s">
        <v>940</v>
      </c>
      <c r="E536" s="6" t="s">
        <v>132</v>
      </c>
      <c r="F536" s="5" t="s">
        <v>14</v>
      </c>
      <c r="G536" s="18" t="s">
        <v>22</v>
      </c>
      <c r="H536" s="20">
        <v>100</v>
      </c>
      <c r="I536" s="25">
        <v>100</v>
      </c>
      <c r="J536" s="33">
        <f t="shared" si="22"/>
        <v>100</v>
      </c>
      <c r="K536" s="40"/>
    </row>
    <row r="537" spans="1:11">
      <c r="A537" s="3">
        <v>45690170</v>
      </c>
      <c r="B537" s="5" t="s">
        <v>941</v>
      </c>
      <c r="C537" s="3" t="s">
        <v>928</v>
      </c>
      <c r="D537" s="7"/>
      <c r="E537" s="6" t="s">
        <v>486</v>
      </c>
      <c r="F537" s="5" t="s">
        <v>14</v>
      </c>
      <c r="G537" s="18" t="s">
        <v>84</v>
      </c>
      <c r="H537" s="20">
        <v>98.75</v>
      </c>
      <c r="I537" s="25">
        <v>99.77</v>
      </c>
      <c r="J537" s="33">
        <f t="shared" si="22"/>
        <v>99.259999999999991</v>
      </c>
      <c r="K537" s="40"/>
    </row>
    <row r="538" spans="1:11">
      <c r="A538" s="3">
        <v>45531104</v>
      </c>
      <c r="B538" s="5" t="s">
        <v>942</v>
      </c>
      <c r="C538" s="3" t="s">
        <v>928</v>
      </c>
      <c r="D538" s="5" t="s">
        <v>266</v>
      </c>
      <c r="E538" s="6" t="s">
        <v>116</v>
      </c>
      <c r="F538" s="5" t="s">
        <v>14</v>
      </c>
      <c r="G538" s="18" t="s">
        <v>136</v>
      </c>
      <c r="H538" s="20">
        <v>100</v>
      </c>
      <c r="I538" s="25">
        <v>100</v>
      </c>
      <c r="J538" s="33">
        <f t="shared" si="22"/>
        <v>100</v>
      </c>
      <c r="K538" s="40"/>
    </row>
    <row r="539" spans="1:11">
      <c r="A539" s="3">
        <v>45492855</v>
      </c>
      <c r="B539" s="5" t="s">
        <v>943</v>
      </c>
      <c r="C539" s="3" t="s">
        <v>928</v>
      </c>
      <c r="D539" s="5" t="s">
        <v>944</v>
      </c>
      <c r="E539" s="6" t="s">
        <v>75</v>
      </c>
      <c r="F539" s="5" t="s">
        <v>14</v>
      </c>
      <c r="G539" s="18" t="s">
        <v>33</v>
      </c>
      <c r="H539" s="20">
        <v>100</v>
      </c>
      <c r="I539" s="25">
        <v>100</v>
      </c>
      <c r="J539" s="33">
        <f t="shared" si="22"/>
        <v>100</v>
      </c>
      <c r="K539" s="40"/>
    </row>
    <row r="540" spans="1:11">
      <c r="A540" s="3">
        <v>45494197</v>
      </c>
      <c r="B540" s="5" t="s">
        <v>945</v>
      </c>
      <c r="C540" s="3" t="s">
        <v>928</v>
      </c>
      <c r="D540" s="5" t="s">
        <v>946</v>
      </c>
      <c r="E540" s="6" t="s">
        <v>486</v>
      </c>
      <c r="F540" s="5" t="s">
        <v>14</v>
      </c>
      <c r="G540" s="18" t="s">
        <v>136</v>
      </c>
      <c r="H540" s="20">
        <v>100</v>
      </c>
      <c r="I540" s="25">
        <v>100</v>
      </c>
      <c r="J540" s="33">
        <f t="shared" si="22"/>
        <v>100</v>
      </c>
      <c r="K540" s="40"/>
    </row>
    <row r="541" spans="1:11">
      <c r="A541" s="3">
        <v>45543296</v>
      </c>
      <c r="B541" s="5" t="s">
        <v>947</v>
      </c>
      <c r="C541" s="3" t="s">
        <v>928</v>
      </c>
      <c r="D541" s="7"/>
      <c r="E541" s="6" t="s">
        <v>486</v>
      </c>
      <c r="F541" s="5" t="s">
        <v>14</v>
      </c>
      <c r="G541" s="18" t="s">
        <v>84</v>
      </c>
      <c r="H541" s="20">
        <v>98.49</v>
      </c>
      <c r="I541" s="25">
        <v>100</v>
      </c>
      <c r="J541" s="33">
        <f t="shared" si="22"/>
        <v>99.245000000000005</v>
      </c>
      <c r="K541" s="40"/>
    </row>
    <row r="542" spans="1:11">
      <c r="A542" s="3">
        <v>73092463</v>
      </c>
      <c r="B542" s="5" t="s">
        <v>948</v>
      </c>
      <c r="C542" s="3" t="s">
        <v>928</v>
      </c>
      <c r="D542" s="5" t="s">
        <v>949</v>
      </c>
      <c r="E542" s="6" t="s">
        <v>32</v>
      </c>
      <c r="F542" s="5" t="s">
        <v>14</v>
      </c>
      <c r="G542" s="18" t="s">
        <v>33</v>
      </c>
      <c r="H542" s="20">
        <v>99.15</v>
      </c>
      <c r="I542" s="25">
        <v>99.64</v>
      </c>
      <c r="J542" s="33">
        <f t="shared" si="22"/>
        <v>99.39500000000001</v>
      </c>
      <c r="K542" s="40"/>
    </row>
    <row r="543" spans="1:11">
      <c r="A543" s="3">
        <v>1047458784</v>
      </c>
      <c r="B543" s="5" t="s">
        <v>950</v>
      </c>
      <c r="C543" s="3" t="s">
        <v>928</v>
      </c>
      <c r="D543" s="7"/>
      <c r="E543" s="6" t="s">
        <v>434</v>
      </c>
      <c r="F543" s="5" t="s">
        <v>14</v>
      </c>
      <c r="G543" s="18" t="s">
        <v>15</v>
      </c>
      <c r="H543" s="20">
        <v>100</v>
      </c>
      <c r="I543" s="25">
        <v>100</v>
      </c>
      <c r="J543" s="33">
        <f t="shared" si="22"/>
        <v>100</v>
      </c>
      <c r="K543" s="40"/>
    </row>
    <row r="544" spans="1:11">
      <c r="A544" s="3">
        <v>1128046014</v>
      </c>
      <c r="B544" s="3" t="s">
        <v>951</v>
      </c>
      <c r="C544" s="3" t="s">
        <v>928</v>
      </c>
      <c r="D544" s="3"/>
      <c r="E544" s="4" t="s">
        <v>116</v>
      </c>
      <c r="F544" s="5" t="s">
        <v>14</v>
      </c>
      <c r="G544" s="17" t="s">
        <v>84</v>
      </c>
      <c r="H544" s="20">
        <v>100</v>
      </c>
      <c r="I544" s="25">
        <v>99.18</v>
      </c>
      <c r="J544" s="33">
        <f t="shared" si="22"/>
        <v>99.59</v>
      </c>
      <c r="K544" s="39"/>
    </row>
    <row r="545" spans="1:11">
      <c r="A545" s="3">
        <v>45766799</v>
      </c>
      <c r="B545" s="3" t="s">
        <v>952</v>
      </c>
      <c r="C545" s="3" t="s">
        <v>928</v>
      </c>
      <c r="D545" s="3"/>
      <c r="E545" s="4" t="s">
        <v>83</v>
      </c>
      <c r="F545" s="5" t="s">
        <v>14</v>
      </c>
      <c r="G545" s="17" t="s">
        <v>84</v>
      </c>
      <c r="H545" s="20">
        <v>100</v>
      </c>
      <c r="I545" s="25">
        <v>100</v>
      </c>
      <c r="J545" s="33">
        <f t="shared" si="22"/>
        <v>100</v>
      </c>
      <c r="K545" s="39"/>
    </row>
    <row r="546" spans="1:11">
      <c r="A546" s="3">
        <v>1047375532</v>
      </c>
      <c r="B546" s="3" t="s">
        <v>953</v>
      </c>
      <c r="C546" s="3" t="s">
        <v>928</v>
      </c>
      <c r="D546" s="3"/>
      <c r="E546" s="4" t="s">
        <v>83</v>
      </c>
      <c r="F546" s="5" t="s">
        <v>14</v>
      </c>
      <c r="G546" s="17" t="s">
        <v>84</v>
      </c>
      <c r="H546" s="20">
        <v>100</v>
      </c>
      <c r="I546" s="25">
        <v>97.45</v>
      </c>
      <c r="J546" s="33">
        <f t="shared" si="22"/>
        <v>98.724999999999994</v>
      </c>
      <c r="K546" s="39"/>
    </row>
    <row r="547" spans="1:11">
      <c r="A547" s="3">
        <v>45541437</v>
      </c>
      <c r="B547" s="3" t="s">
        <v>954</v>
      </c>
      <c r="C547" s="3" t="s">
        <v>928</v>
      </c>
      <c r="D547" s="3"/>
      <c r="E547" s="4" t="s">
        <v>83</v>
      </c>
      <c r="F547" s="5" t="s">
        <v>14</v>
      </c>
      <c r="G547" s="17" t="s">
        <v>84</v>
      </c>
      <c r="H547" s="20">
        <v>98.83</v>
      </c>
      <c r="I547" s="25">
        <v>99.15</v>
      </c>
      <c r="J547" s="33">
        <f t="shared" si="22"/>
        <v>98.990000000000009</v>
      </c>
      <c r="K547" s="39"/>
    </row>
    <row r="548" spans="1:11">
      <c r="A548" s="3">
        <v>1065375510</v>
      </c>
      <c r="B548" s="3" t="s">
        <v>955</v>
      </c>
      <c r="C548" s="3" t="s">
        <v>928</v>
      </c>
      <c r="D548" s="3"/>
      <c r="E548" s="4" t="s">
        <v>83</v>
      </c>
      <c r="F548" s="5" t="s">
        <v>14</v>
      </c>
      <c r="G548" s="17" t="s">
        <v>84</v>
      </c>
      <c r="H548" s="20">
        <v>99</v>
      </c>
      <c r="I548" s="25">
        <v>99.72</v>
      </c>
      <c r="J548" s="33">
        <f t="shared" si="22"/>
        <v>99.36</v>
      </c>
      <c r="K548" s="39"/>
    </row>
    <row r="549" spans="1:11">
      <c r="A549" s="3">
        <v>1143362001</v>
      </c>
      <c r="B549" s="3" t="s">
        <v>956</v>
      </c>
      <c r="C549" s="3" t="s">
        <v>928</v>
      </c>
      <c r="D549" s="3"/>
      <c r="E549" s="4" t="s">
        <v>83</v>
      </c>
      <c r="F549" s="5" t="s">
        <v>14</v>
      </c>
      <c r="G549" s="17" t="s">
        <v>84</v>
      </c>
      <c r="H549" s="20">
        <v>100</v>
      </c>
      <c r="I549" s="25">
        <v>100</v>
      </c>
      <c r="J549" s="33">
        <f t="shared" si="22"/>
        <v>100</v>
      </c>
      <c r="K549" s="39"/>
    </row>
    <row r="550" spans="1:11">
      <c r="A550" s="3">
        <v>33253683</v>
      </c>
      <c r="B550" s="3" t="s">
        <v>957</v>
      </c>
      <c r="C550" s="3" t="s">
        <v>928</v>
      </c>
      <c r="D550" s="3"/>
      <c r="E550" s="4" t="s">
        <v>83</v>
      </c>
      <c r="F550" s="5" t="s">
        <v>14</v>
      </c>
      <c r="G550" s="17" t="s">
        <v>84</v>
      </c>
      <c r="H550" s="20">
        <v>100</v>
      </c>
      <c r="I550" s="25">
        <v>100</v>
      </c>
      <c r="J550" s="33">
        <f t="shared" si="22"/>
        <v>100</v>
      </c>
      <c r="K550" s="39"/>
    </row>
    <row r="551" spans="1:11">
      <c r="A551" s="3">
        <v>73129647</v>
      </c>
      <c r="B551" s="5" t="s">
        <v>958</v>
      </c>
      <c r="C551" s="3" t="s">
        <v>928</v>
      </c>
      <c r="D551" s="5" t="s">
        <v>959</v>
      </c>
      <c r="E551" s="6" t="s">
        <v>75</v>
      </c>
      <c r="F551" s="5" t="s">
        <v>14</v>
      </c>
      <c r="G551" s="18" t="s">
        <v>33</v>
      </c>
      <c r="H551" s="20">
        <v>98.68</v>
      </c>
      <c r="I551" s="25">
        <v>99.83</v>
      </c>
      <c r="J551" s="33">
        <f t="shared" si="22"/>
        <v>99.254999999999995</v>
      </c>
      <c r="K551" s="40"/>
    </row>
    <row r="552" spans="1:11">
      <c r="A552" s="3">
        <v>1047458612</v>
      </c>
      <c r="B552" s="3" t="s">
        <v>960</v>
      </c>
      <c r="C552" s="3" t="s">
        <v>928</v>
      </c>
      <c r="D552" s="3"/>
      <c r="E552" s="4" t="s">
        <v>83</v>
      </c>
      <c r="F552" s="5" t="s">
        <v>14</v>
      </c>
      <c r="G552" s="17" t="s">
        <v>84</v>
      </c>
      <c r="H552" s="20">
        <v>98.73</v>
      </c>
      <c r="I552" s="25">
        <v>94.45</v>
      </c>
      <c r="J552" s="33" t="s">
        <v>961</v>
      </c>
      <c r="K552" s="39"/>
    </row>
    <row r="553" spans="1:11">
      <c r="A553" s="3">
        <v>1047424626</v>
      </c>
      <c r="B553" s="3" t="s">
        <v>962</v>
      </c>
      <c r="C553" s="3" t="s">
        <v>928</v>
      </c>
      <c r="D553" s="8"/>
      <c r="E553" s="4" t="s">
        <v>739</v>
      </c>
      <c r="F553" s="5" t="s">
        <v>14</v>
      </c>
      <c r="G553" s="17" t="s">
        <v>15</v>
      </c>
      <c r="H553" s="20">
        <v>97.78</v>
      </c>
      <c r="I553" s="25"/>
      <c r="J553" s="33" t="str">
        <f t="shared" ref="J553:J594" si="23">IFERROR(IF(AND(ISNUMBER(H553), ISNUMBER(I553)), (H553 + I553) / 2, ""), "")</f>
        <v/>
      </c>
      <c r="K553" s="39"/>
    </row>
    <row r="554" spans="1:11">
      <c r="A554" s="3">
        <v>51854935</v>
      </c>
      <c r="B554" s="3" t="s">
        <v>963</v>
      </c>
      <c r="C554" s="3" t="s">
        <v>928</v>
      </c>
      <c r="D554" s="3"/>
      <c r="E554" s="4" t="s">
        <v>83</v>
      </c>
      <c r="F554" s="5"/>
      <c r="G554" s="17" t="s">
        <v>84</v>
      </c>
      <c r="H554" s="20">
        <v>100</v>
      </c>
      <c r="I554" s="25"/>
      <c r="J554" s="33" t="str">
        <f t="shared" si="23"/>
        <v/>
      </c>
      <c r="K554" s="39"/>
    </row>
    <row r="555" spans="1:11">
      <c r="A555" s="3">
        <v>45432335</v>
      </c>
      <c r="B555" s="5" t="s">
        <v>964</v>
      </c>
      <c r="C555" s="3" t="s">
        <v>928</v>
      </c>
      <c r="D555" s="5" t="s">
        <v>965</v>
      </c>
      <c r="E555" s="6" t="s">
        <v>966</v>
      </c>
      <c r="F555" s="5" t="s">
        <v>14</v>
      </c>
      <c r="G555" s="18" t="s">
        <v>27</v>
      </c>
      <c r="H555" s="20">
        <v>100</v>
      </c>
      <c r="I555" s="25"/>
      <c r="J555" s="33" t="str">
        <f t="shared" si="23"/>
        <v/>
      </c>
      <c r="K555" s="40"/>
    </row>
    <row r="556" spans="1:11">
      <c r="A556" s="3">
        <v>45420984</v>
      </c>
      <c r="B556" s="5" t="s">
        <v>967</v>
      </c>
      <c r="C556" s="3" t="s">
        <v>928</v>
      </c>
      <c r="D556" s="5" t="s">
        <v>968</v>
      </c>
      <c r="E556" s="6" t="s">
        <v>75</v>
      </c>
      <c r="F556" s="5" t="s">
        <v>14</v>
      </c>
      <c r="G556" s="18" t="s">
        <v>33</v>
      </c>
      <c r="H556" s="20">
        <v>100</v>
      </c>
      <c r="I556" s="25"/>
      <c r="J556" s="33" t="str">
        <f t="shared" si="23"/>
        <v/>
      </c>
      <c r="K556" s="40"/>
    </row>
    <row r="557" spans="1:11">
      <c r="A557" s="3">
        <v>45503525</v>
      </c>
      <c r="B557" s="5" t="s">
        <v>969</v>
      </c>
      <c r="C557" s="3" t="s">
        <v>928</v>
      </c>
      <c r="D557" s="5" t="s">
        <v>445</v>
      </c>
      <c r="E557" s="6" t="s">
        <v>116</v>
      </c>
      <c r="F557" s="5" t="s">
        <v>14</v>
      </c>
      <c r="G557" s="18" t="s">
        <v>136</v>
      </c>
      <c r="H557" s="20">
        <v>100</v>
      </c>
      <c r="I557" s="25"/>
      <c r="J557" s="33" t="str">
        <f t="shared" si="23"/>
        <v/>
      </c>
      <c r="K557" s="40"/>
    </row>
    <row r="558" spans="1:11">
      <c r="A558" s="3">
        <v>30894752</v>
      </c>
      <c r="B558" s="5" t="s">
        <v>970</v>
      </c>
      <c r="C558" s="3" t="s">
        <v>928</v>
      </c>
      <c r="D558" s="7"/>
      <c r="E558" s="6" t="s">
        <v>486</v>
      </c>
      <c r="F558" s="5" t="s">
        <v>14</v>
      </c>
      <c r="G558" s="18" t="s">
        <v>136</v>
      </c>
      <c r="H558" s="20">
        <v>100</v>
      </c>
      <c r="I558" s="25"/>
      <c r="J558" s="33" t="str">
        <f t="shared" si="23"/>
        <v/>
      </c>
      <c r="K558" s="40"/>
    </row>
    <row r="559" spans="1:11">
      <c r="A559" s="3">
        <v>45458935</v>
      </c>
      <c r="B559" s="5" t="s">
        <v>971</v>
      </c>
      <c r="C559" s="3" t="s">
        <v>928</v>
      </c>
      <c r="D559" s="5" t="s">
        <v>972</v>
      </c>
      <c r="E559" s="6" t="s">
        <v>32</v>
      </c>
      <c r="F559" s="5" t="s">
        <v>14</v>
      </c>
      <c r="G559" s="18" t="s">
        <v>33</v>
      </c>
      <c r="H559" s="20">
        <v>94.98</v>
      </c>
      <c r="I559" s="25"/>
      <c r="J559" s="33" t="str">
        <f t="shared" si="23"/>
        <v/>
      </c>
      <c r="K559" s="40"/>
    </row>
    <row r="560" spans="1:11">
      <c r="A560" s="3">
        <v>45452156</v>
      </c>
      <c r="B560" s="5" t="s">
        <v>973</v>
      </c>
      <c r="C560" s="3" t="s">
        <v>928</v>
      </c>
      <c r="D560" s="5" t="s">
        <v>974</v>
      </c>
      <c r="E560" s="6" t="s">
        <v>32</v>
      </c>
      <c r="F560" s="5" t="s">
        <v>14</v>
      </c>
      <c r="G560" s="18" t="s">
        <v>33</v>
      </c>
      <c r="H560" s="20">
        <v>100</v>
      </c>
      <c r="I560" s="25"/>
      <c r="J560" s="33" t="str">
        <f t="shared" si="23"/>
        <v/>
      </c>
      <c r="K560" s="40"/>
    </row>
    <row r="561" spans="1:11">
      <c r="A561" s="3">
        <v>73139969</v>
      </c>
      <c r="B561" s="3" t="s">
        <v>975</v>
      </c>
      <c r="C561" s="3" t="s">
        <v>928</v>
      </c>
      <c r="D561" s="8"/>
      <c r="E561" s="4" t="s">
        <v>66</v>
      </c>
      <c r="F561" s="5" t="s">
        <v>14</v>
      </c>
      <c r="G561" s="18" t="s">
        <v>27</v>
      </c>
      <c r="H561" s="20">
        <v>97.94</v>
      </c>
      <c r="I561" s="25"/>
      <c r="J561" s="33" t="str">
        <f t="shared" si="23"/>
        <v/>
      </c>
      <c r="K561" s="40"/>
    </row>
    <row r="562" spans="1:11">
      <c r="A562" s="3">
        <v>45514519</v>
      </c>
      <c r="B562" s="3" t="s">
        <v>976</v>
      </c>
      <c r="C562" s="3" t="s">
        <v>928</v>
      </c>
      <c r="D562" s="8"/>
      <c r="E562" s="4" t="s">
        <v>571</v>
      </c>
      <c r="F562" s="5" t="s">
        <v>14</v>
      </c>
      <c r="G562" s="17" t="s">
        <v>15</v>
      </c>
      <c r="H562" s="20">
        <v>100</v>
      </c>
      <c r="I562" s="25"/>
      <c r="J562" s="33" t="str">
        <f t="shared" si="23"/>
        <v/>
      </c>
      <c r="K562" s="39"/>
    </row>
    <row r="563" spans="1:11">
      <c r="A563" s="3">
        <v>1143380791</v>
      </c>
      <c r="B563" s="3" t="s">
        <v>977</v>
      </c>
      <c r="C563" s="3" t="s">
        <v>928</v>
      </c>
      <c r="D563" s="3"/>
      <c r="E563" s="4" t="s">
        <v>410</v>
      </c>
      <c r="F563" s="5" t="s">
        <v>14</v>
      </c>
      <c r="G563" s="17" t="s">
        <v>15</v>
      </c>
      <c r="H563" s="20">
        <v>100</v>
      </c>
      <c r="I563" s="25"/>
      <c r="J563" s="33" t="str">
        <f t="shared" si="23"/>
        <v/>
      </c>
      <c r="K563" s="39"/>
    </row>
    <row r="564" spans="1:11">
      <c r="A564" s="3">
        <v>30878190</v>
      </c>
      <c r="B564" s="3" t="s">
        <v>978</v>
      </c>
      <c r="C564" s="3" t="s">
        <v>928</v>
      </c>
      <c r="D564" s="3"/>
      <c r="E564" s="4" t="s">
        <v>116</v>
      </c>
      <c r="F564" s="5" t="s">
        <v>14</v>
      </c>
      <c r="G564" s="17" t="s">
        <v>84</v>
      </c>
      <c r="H564" s="20">
        <v>100</v>
      </c>
      <c r="I564" s="25"/>
      <c r="J564" s="33" t="str">
        <f t="shared" si="23"/>
        <v/>
      </c>
      <c r="K564" s="39"/>
    </row>
    <row r="565" spans="1:11">
      <c r="A565" s="3">
        <v>32938073</v>
      </c>
      <c r="B565" s="3" t="s">
        <v>979</v>
      </c>
      <c r="C565" s="3" t="s">
        <v>928</v>
      </c>
      <c r="D565" s="3"/>
      <c r="E565" s="4" t="s">
        <v>116</v>
      </c>
      <c r="F565" s="5" t="s">
        <v>14</v>
      </c>
      <c r="G565" s="17" t="s">
        <v>84</v>
      </c>
      <c r="H565" s="20">
        <v>100</v>
      </c>
      <c r="I565" s="25"/>
      <c r="J565" s="33" t="str">
        <f t="shared" si="23"/>
        <v/>
      </c>
      <c r="K565" s="39"/>
    </row>
    <row r="566" spans="1:11">
      <c r="A566" s="3">
        <v>45491331</v>
      </c>
      <c r="B566" s="3" t="s">
        <v>980</v>
      </c>
      <c r="C566" s="3" t="s">
        <v>928</v>
      </c>
      <c r="D566" s="3"/>
      <c r="E566" s="4" t="s">
        <v>116</v>
      </c>
      <c r="F566" s="5" t="s">
        <v>14</v>
      </c>
      <c r="G566" s="17" t="s">
        <v>84</v>
      </c>
      <c r="H566" s="20">
        <v>100</v>
      </c>
      <c r="I566" s="25"/>
      <c r="J566" s="33" t="str">
        <f t="shared" si="23"/>
        <v/>
      </c>
      <c r="K566" s="39"/>
    </row>
    <row r="567" spans="1:11">
      <c r="A567" s="3">
        <v>45474594</v>
      </c>
      <c r="B567" s="3" t="s">
        <v>981</v>
      </c>
      <c r="C567" s="3" t="s">
        <v>928</v>
      </c>
      <c r="D567" s="3"/>
      <c r="E567" s="4" t="s">
        <v>83</v>
      </c>
      <c r="F567" s="5" t="s">
        <v>14</v>
      </c>
      <c r="G567" s="17" t="s">
        <v>84</v>
      </c>
      <c r="H567" s="20">
        <v>96.15</v>
      </c>
      <c r="I567" s="25"/>
      <c r="J567" s="33" t="str">
        <f t="shared" si="23"/>
        <v/>
      </c>
      <c r="K567" s="39"/>
    </row>
    <row r="568" spans="1:11">
      <c r="A568" s="3">
        <v>73152804</v>
      </c>
      <c r="B568" s="3" t="s">
        <v>982</v>
      </c>
      <c r="C568" s="3" t="s">
        <v>928</v>
      </c>
      <c r="D568" s="3"/>
      <c r="E568" s="4" t="s">
        <v>83</v>
      </c>
      <c r="F568" s="5" t="s">
        <v>14</v>
      </c>
      <c r="G568" s="17" t="s">
        <v>84</v>
      </c>
      <c r="H568" s="20">
        <v>93.33</v>
      </c>
      <c r="I568" s="25"/>
      <c r="J568" s="33" t="str">
        <f t="shared" si="23"/>
        <v/>
      </c>
      <c r="K568" s="39"/>
    </row>
    <row r="569" spans="1:11">
      <c r="A569" s="3">
        <v>7919164</v>
      </c>
      <c r="B569" s="3" t="s">
        <v>983</v>
      </c>
      <c r="C569" s="3" t="s">
        <v>928</v>
      </c>
      <c r="D569" s="3"/>
      <c r="E569" s="4" t="s">
        <v>83</v>
      </c>
      <c r="F569" s="5" t="s">
        <v>14</v>
      </c>
      <c r="G569" s="17" t="s">
        <v>84</v>
      </c>
      <c r="H569" s="20">
        <v>98.81</v>
      </c>
      <c r="I569" s="25"/>
      <c r="J569" s="33" t="str">
        <f t="shared" si="23"/>
        <v/>
      </c>
      <c r="K569" s="39"/>
    </row>
    <row r="570" spans="1:11">
      <c r="A570" s="3">
        <v>33207325</v>
      </c>
      <c r="B570" s="3" t="s">
        <v>984</v>
      </c>
      <c r="C570" s="3" t="s">
        <v>928</v>
      </c>
      <c r="D570" s="3"/>
      <c r="E570" s="4" t="s">
        <v>985</v>
      </c>
      <c r="F570" s="5" t="s">
        <v>14</v>
      </c>
      <c r="G570" s="17" t="s">
        <v>27</v>
      </c>
      <c r="H570" s="20">
        <v>100</v>
      </c>
      <c r="I570" s="25"/>
      <c r="J570" s="33" t="str">
        <f t="shared" si="23"/>
        <v/>
      </c>
      <c r="K570" s="39"/>
    </row>
    <row r="571" spans="1:11">
      <c r="A571" s="3">
        <v>73352592</v>
      </c>
      <c r="B571" s="5" t="s">
        <v>986</v>
      </c>
      <c r="C571" s="3" t="s">
        <v>928</v>
      </c>
      <c r="D571" s="5" t="s">
        <v>987</v>
      </c>
      <c r="E571" s="6" t="s">
        <v>988</v>
      </c>
      <c r="F571" s="5" t="s">
        <v>14</v>
      </c>
      <c r="G571" s="18" t="s">
        <v>136</v>
      </c>
      <c r="H571" s="20">
        <v>93.63</v>
      </c>
      <c r="I571" s="25"/>
      <c r="J571" s="33" t="str">
        <f t="shared" si="23"/>
        <v/>
      </c>
      <c r="K571" s="40"/>
    </row>
    <row r="572" spans="1:11">
      <c r="A572" s="3">
        <v>73087793</v>
      </c>
      <c r="B572" s="5" t="s">
        <v>989</v>
      </c>
      <c r="C572" s="3" t="s">
        <v>928</v>
      </c>
      <c r="D572" s="5" t="s">
        <v>990</v>
      </c>
      <c r="E572" s="6" t="s">
        <v>991</v>
      </c>
      <c r="F572" s="5" t="s">
        <v>14</v>
      </c>
      <c r="G572" s="18" t="s">
        <v>33</v>
      </c>
      <c r="H572" s="20">
        <v>100</v>
      </c>
      <c r="I572" s="25"/>
      <c r="J572" s="33" t="str">
        <f t="shared" si="23"/>
        <v/>
      </c>
      <c r="K572" s="40"/>
    </row>
    <row r="573" spans="1:11">
      <c r="A573" s="3">
        <v>33106363</v>
      </c>
      <c r="B573" s="5" t="s">
        <v>992</v>
      </c>
      <c r="C573" s="3" t="s">
        <v>928</v>
      </c>
      <c r="D573" s="5" t="s">
        <v>993</v>
      </c>
      <c r="E573" s="6" t="s">
        <v>114</v>
      </c>
      <c r="F573" s="5" t="s">
        <v>14</v>
      </c>
      <c r="G573" s="18" t="s">
        <v>136</v>
      </c>
      <c r="H573" s="20">
        <v>100</v>
      </c>
      <c r="I573" s="25"/>
      <c r="J573" s="33" t="str">
        <f t="shared" si="23"/>
        <v/>
      </c>
      <c r="K573" s="40"/>
    </row>
    <row r="574" spans="1:11">
      <c r="A574" s="3">
        <v>73080320</v>
      </c>
      <c r="B574" s="5" t="s">
        <v>994</v>
      </c>
      <c r="C574" s="3" t="s">
        <v>928</v>
      </c>
      <c r="D574" s="5" t="s">
        <v>763</v>
      </c>
      <c r="E574" s="6" t="s">
        <v>66</v>
      </c>
      <c r="F574" s="5" t="s">
        <v>14</v>
      </c>
      <c r="G574" s="18" t="s">
        <v>33</v>
      </c>
      <c r="H574" s="20">
        <v>100</v>
      </c>
      <c r="I574" s="25"/>
      <c r="J574" s="33" t="str">
        <f t="shared" si="23"/>
        <v/>
      </c>
      <c r="K574" s="40"/>
    </row>
    <row r="575" spans="1:11">
      <c r="A575" s="3">
        <v>73143488</v>
      </c>
      <c r="B575" s="3" t="s">
        <v>995</v>
      </c>
      <c r="C575" s="3" t="s">
        <v>928</v>
      </c>
      <c r="D575" s="8"/>
      <c r="E575" s="4" t="s">
        <v>116</v>
      </c>
      <c r="F575" s="5" t="s">
        <v>14</v>
      </c>
      <c r="G575" s="17" t="s">
        <v>84</v>
      </c>
      <c r="H575" s="20">
        <v>93.03</v>
      </c>
      <c r="I575" s="25"/>
      <c r="J575" s="33" t="str">
        <f t="shared" si="23"/>
        <v/>
      </c>
      <c r="K575" s="39"/>
    </row>
    <row r="576" spans="1:11">
      <c r="A576" s="3">
        <v>23049950</v>
      </c>
      <c r="B576" s="3" t="s">
        <v>996</v>
      </c>
      <c r="C576" s="3" t="s">
        <v>928</v>
      </c>
      <c r="D576" s="8"/>
      <c r="E576" s="4" t="s">
        <v>132</v>
      </c>
      <c r="F576" s="5" t="s">
        <v>14</v>
      </c>
      <c r="G576" s="17" t="s">
        <v>15</v>
      </c>
      <c r="H576" s="20">
        <v>100</v>
      </c>
      <c r="I576" s="25"/>
      <c r="J576" s="33" t="str">
        <f t="shared" si="23"/>
        <v/>
      </c>
      <c r="K576" s="39"/>
    </row>
    <row r="577" spans="1:11">
      <c r="A577" s="3">
        <v>10933539</v>
      </c>
      <c r="B577" s="3" t="s">
        <v>997</v>
      </c>
      <c r="C577" s="3" t="s">
        <v>928</v>
      </c>
      <c r="D577" s="8"/>
      <c r="E577" s="4" t="s">
        <v>163</v>
      </c>
      <c r="F577" s="5" t="s">
        <v>14</v>
      </c>
      <c r="G577" s="17" t="s">
        <v>27</v>
      </c>
      <c r="H577" s="20">
        <v>100</v>
      </c>
      <c r="I577" s="25"/>
      <c r="J577" s="33" t="str">
        <f t="shared" si="23"/>
        <v/>
      </c>
      <c r="K577" s="39"/>
    </row>
    <row r="578" spans="1:11">
      <c r="A578" s="3">
        <v>52335069</v>
      </c>
      <c r="B578" s="5" t="s">
        <v>998</v>
      </c>
      <c r="C578" s="3" t="s">
        <v>928</v>
      </c>
      <c r="D578" s="5" t="s">
        <v>999</v>
      </c>
      <c r="E578" s="6" t="s">
        <v>116</v>
      </c>
      <c r="F578" s="5" t="s">
        <v>14</v>
      </c>
      <c r="G578" s="18" t="s">
        <v>136</v>
      </c>
      <c r="H578" s="20">
        <v>100</v>
      </c>
      <c r="I578" s="25"/>
      <c r="J578" s="33" t="str">
        <f t="shared" si="23"/>
        <v/>
      </c>
      <c r="K578" s="40"/>
    </row>
    <row r="579" spans="1:11">
      <c r="A579" s="3">
        <v>45526214</v>
      </c>
      <c r="B579" s="5" t="s">
        <v>1000</v>
      </c>
      <c r="C579" s="3" t="s">
        <v>928</v>
      </c>
      <c r="D579" s="7"/>
      <c r="E579" s="6" t="s">
        <v>486</v>
      </c>
      <c r="F579" s="5" t="s">
        <v>14</v>
      </c>
      <c r="G579" s="18" t="s">
        <v>136</v>
      </c>
      <c r="H579" s="20">
        <v>98.73</v>
      </c>
      <c r="I579" s="25"/>
      <c r="J579" s="33" t="str">
        <f t="shared" si="23"/>
        <v/>
      </c>
      <c r="K579" s="40"/>
    </row>
    <row r="580" spans="1:11">
      <c r="A580" s="3">
        <v>45528189</v>
      </c>
      <c r="B580" s="5" t="s">
        <v>1001</v>
      </c>
      <c r="C580" s="3" t="s">
        <v>928</v>
      </c>
      <c r="D580" s="7"/>
      <c r="E580" s="6" t="s">
        <v>486</v>
      </c>
      <c r="F580" s="5" t="s">
        <v>14</v>
      </c>
      <c r="G580" s="18" t="s">
        <v>84</v>
      </c>
      <c r="H580" s="20">
        <v>100</v>
      </c>
      <c r="I580" s="25"/>
      <c r="J580" s="33" t="str">
        <f t="shared" si="23"/>
        <v/>
      </c>
      <c r="K580" s="40"/>
    </row>
    <row r="581" spans="1:11">
      <c r="A581" s="3">
        <v>33104494</v>
      </c>
      <c r="B581" s="5" t="s">
        <v>1002</v>
      </c>
      <c r="C581" s="3" t="s">
        <v>928</v>
      </c>
      <c r="D581" s="5" t="s">
        <v>1003</v>
      </c>
      <c r="E581" s="6" t="s">
        <v>75</v>
      </c>
      <c r="F581" s="5" t="s">
        <v>14</v>
      </c>
      <c r="G581" s="18" t="s">
        <v>33</v>
      </c>
      <c r="H581" s="20">
        <v>99.75</v>
      </c>
      <c r="I581" s="25"/>
      <c r="J581" s="33" t="str">
        <f t="shared" si="23"/>
        <v/>
      </c>
      <c r="K581" s="40"/>
    </row>
    <row r="582" spans="1:11">
      <c r="A582" s="3">
        <v>45451347</v>
      </c>
      <c r="B582" s="5" t="s">
        <v>1004</v>
      </c>
      <c r="C582" s="3" t="s">
        <v>1005</v>
      </c>
      <c r="D582" s="5" t="s">
        <v>1006</v>
      </c>
      <c r="E582" s="6" t="s">
        <v>32</v>
      </c>
      <c r="F582" s="5" t="s">
        <v>14</v>
      </c>
      <c r="G582" s="18" t="s">
        <v>33</v>
      </c>
      <c r="H582" s="20">
        <v>100</v>
      </c>
      <c r="I582" s="25">
        <v>99.75</v>
      </c>
      <c r="J582" s="33">
        <f t="shared" si="23"/>
        <v>99.875</v>
      </c>
      <c r="K582" s="40"/>
    </row>
    <row r="583" spans="1:11">
      <c r="A583" s="3">
        <v>33196623</v>
      </c>
      <c r="B583" s="5" t="s">
        <v>1007</v>
      </c>
      <c r="C583" s="3" t="s">
        <v>1005</v>
      </c>
      <c r="D583" s="5" t="s">
        <v>1008</v>
      </c>
      <c r="E583" s="6" t="s">
        <v>114</v>
      </c>
      <c r="F583" s="5" t="s">
        <v>14</v>
      </c>
      <c r="G583" s="18" t="s">
        <v>136</v>
      </c>
      <c r="H583" s="20">
        <v>100</v>
      </c>
      <c r="I583" s="26"/>
      <c r="J583" s="33" t="str">
        <f t="shared" si="23"/>
        <v/>
      </c>
      <c r="K583" s="40"/>
    </row>
    <row r="584" spans="1:11">
      <c r="A584" s="3">
        <v>1128054854</v>
      </c>
      <c r="B584" s="3" t="s">
        <v>1009</v>
      </c>
      <c r="C584" s="3" t="s">
        <v>1005</v>
      </c>
      <c r="D584" s="3"/>
      <c r="E584" s="4" t="s">
        <v>985</v>
      </c>
      <c r="F584" s="5" t="s">
        <v>14</v>
      </c>
      <c r="G584" s="17" t="s">
        <v>27</v>
      </c>
      <c r="H584" s="20">
        <v>100</v>
      </c>
      <c r="I584" s="25">
        <v>100</v>
      </c>
      <c r="J584" s="33">
        <f t="shared" si="23"/>
        <v>100</v>
      </c>
      <c r="K584" s="39"/>
    </row>
    <row r="585" spans="1:11">
      <c r="A585" s="3">
        <v>33334778</v>
      </c>
      <c r="B585" s="5" t="s">
        <v>1010</v>
      </c>
      <c r="C585" s="3" t="s">
        <v>1005</v>
      </c>
      <c r="D585" s="5" t="s">
        <v>266</v>
      </c>
      <c r="E585" s="6" t="s">
        <v>114</v>
      </c>
      <c r="F585" s="5" t="s">
        <v>14</v>
      </c>
      <c r="G585" s="18" t="s">
        <v>136</v>
      </c>
      <c r="H585" s="20">
        <v>100</v>
      </c>
      <c r="I585" s="26"/>
      <c r="J585" s="33" t="str">
        <f t="shared" si="23"/>
        <v/>
      </c>
      <c r="K585" s="40"/>
    </row>
    <row r="586" spans="1:11">
      <c r="A586" s="3">
        <v>33282629</v>
      </c>
      <c r="B586" s="5" t="s">
        <v>1011</v>
      </c>
      <c r="C586" s="3" t="s">
        <v>1005</v>
      </c>
      <c r="D586" s="5" t="s">
        <v>1012</v>
      </c>
      <c r="E586" s="6" t="s">
        <v>32</v>
      </c>
      <c r="F586" s="5" t="s">
        <v>14</v>
      </c>
      <c r="G586" s="18" t="s">
        <v>33</v>
      </c>
      <c r="H586" s="20">
        <v>95.05</v>
      </c>
      <c r="I586" s="25">
        <v>98.05</v>
      </c>
      <c r="J586" s="33">
        <f t="shared" si="23"/>
        <v>96.55</v>
      </c>
      <c r="K586" s="40"/>
    </row>
    <row r="587" spans="1:11">
      <c r="A587" s="3">
        <v>73226570</v>
      </c>
      <c r="B587" s="3" t="s">
        <v>1013</v>
      </c>
      <c r="C587" s="3" t="s">
        <v>1005</v>
      </c>
      <c r="D587" s="3"/>
      <c r="E587" s="4" t="s">
        <v>388</v>
      </c>
      <c r="F587" s="5"/>
      <c r="G587" s="17" t="s">
        <v>1014</v>
      </c>
      <c r="H587" s="20">
        <v>97.88</v>
      </c>
      <c r="I587" s="25">
        <v>100</v>
      </c>
      <c r="J587" s="33">
        <f t="shared" si="23"/>
        <v>98.94</v>
      </c>
      <c r="K587" s="39"/>
    </row>
    <row r="588" spans="1:11">
      <c r="A588" s="3">
        <v>1102800351</v>
      </c>
      <c r="B588" s="3" t="s">
        <v>1015</v>
      </c>
      <c r="C588" s="3" t="s">
        <v>1005</v>
      </c>
      <c r="D588" s="3"/>
      <c r="E588" s="4" t="s">
        <v>163</v>
      </c>
      <c r="F588" s="5"/>
      <c r="G588" s="17" t="s">
        <v>1016</v>
      </c>
      <c r="H588" s="20">
        <v>98.84</v>
      </c>
      <c r="I588" s="25">
        <v>100</v>
      </c>
      <c r="J588" s="33">
        <f t="shared" si="23"/>
        <v>99.42</v>
      </c>
      <c r="K588" s="39"/>
    </row>
    <row r="589" spans="1:11">
      <c r="A589" s="3">
        <v>45517526</v>
      </c>
      <c r="B589" s="5" t="s">
        <v>1017</v>
      </c>
      <c r="C589" s="3" t="s">
        <v>1005</v>
      </c>
      <c r="D589" s="5" t="s">
        <v>1018</v>
      </c>
      <c r="E589" s="6" t="s">
        <v>66</v>
      </c>
      <c r="F589" s="5" t="s">
        <v>14</v>
      </c>
      <c r="G589" s="18" t="s">
        <v>33</v>
      </c>
      <c r="H589" s="20">
        <v>100</v>
      </c>
      <c r="I589" s="25"/>
      <c r="J589" s="33" t="str">
        <f t="shared" si="23"/>
        <v/>
      </c>
      <c r="K589" s="40"/>
    </row>
    <row r="590" spans="1:11">
      <c r="A590" s="3">
        <v>1047436608</v>
      </c>
      <c r="B590" s="3" t="s">
        <v>1019</v>
      </c>
      <c r="C590" s="3" t="s">
        <v>1005</v>
      </c>
      <c r="D590" s="8"/>
      <c r="E590" s="4" t="s">
        <v>89</v>
      </c>
      <c r="F590" s="5" t="s">
        <v>14</v>
      </c>
      <c r="G590" s="17" t="s">
        <v>15</v>
      </c>
      <c r="H590" s="20">
        <v>94</v>
      </c>
      <c r="I590" s="25"/>
      <c r="J590" s="33" t="str">
        <f t="shared" si="23"/>
        <v/>
      </c>
      <c r="K590" s="39"/>
    </row>
    <row r="591" spans="1:11">
      <c r="A591" s="3">
        <v>33101789</v>
      </c>
      <c r="B591" s="3" t="s">
        <v>1020</v>
      </c>
      <c r="C591" s="3" t="s">
        <v>1005</v>
      </c>
      <c r="D591" s="3"/>
      <c r="E591" s="4" t="s">
        <v>523</v>
      </c>
      <c r="F591" s="5" t="s">
        <v>14</v>
      </c>
      <c r="G591" s="17" t="s">
        <v>27</v>
      </c>
      <c r="H591" s="20">
        <v>97.15</v>
      </c>
      <c r="I591" s="25">
        <v>97</v>
      </c>
      <c r="J591" s="33">
        <f t="shared" si="23"/>
        <v>97.075000000000003</v>
      </c>
      <c r="K591" s="39"/>
    </row>
    <row r="592" spans="1:11">
      <c r="A592" s="3">
        <v>92447945</v>
      </c>
      <c r="B592" s="5" t="s">
        <v>1021</v>
      </c>
      <c r="C592" s="3" t="s">
        <v>1005</v>
      </c>
      <c r="D592" s="5" t="s">
        <v>1022</v>
      </c>
      <c r="E592" s="6" t="s">
        <v>66</v>
      </c>
      <c r="F592" s="5" t="s">
        <v>14</v>
      </c>
      <c r="G592" s="18" t="s">
        <v>33</v>
      </c>
      <c r="H592" s="20">
        <v>100</v>
      </c>
      <c r="I592" s="25">
        <v>100</v>
      </c>
      <c r="J592" s="33">
        <f t="shared" si="23"/>
        <v>100</v>
      </c>
      <c r="K592" s="40"/>
    </row>
    <row r="593" spans="1:11">
      <c r="A593" s="3">
        <v>22810964</v>
      </c>
      <c r="B593" s="5" t="s">
        <v>1023</v>
      </c>
      <c r="C593" s="3" t="s">
        <v>1005</v>
      </c>
      <c r="D593" s="5" t="s">
        <v>1024</v>
      </c>
      <c r="E593" s="6" t="s">
        <v>32</v>
      </c>
      <c r="F593" s="5" t="s">
        <v>14</v>
      </c>
      <c r="G593" s="18" t="s">
        <v>33</v>
      </c>
      <c r="H593" s="20">
        <v>100</v>
      </c>
      <c r="I593" s="25">
        <v>100</v>
      </c>
      <c r="J593" s="33">
        <f t="shared" si="23"/>
        <v>100</v>
      </c>
      <c r="K593" s="40"/>
    </row>
    <row r="594" spans="1:11">
      <c r="A594" s="3">
        <v>15613738</v>
      </c>
      <c r="B594" s="5" t="s">
        <v>1025</v>
      </c>
      <c r="C594" s="3" t="s">
        <v>1005</v>
      </c>
      <c r="D594" s="7"/>
      <c r="E594" s="6" t="s">
        <v>128</v>
      </c>
      <c r="F594" s="5" t="s">
        <v>14</v>
      </c>
      <c r="G594" s="18" t="s">
        <v>27</v>
      </c>
      <c r="H594" s="20">
        <v>95.75</v>
      </c>
      <c r="I594" s="25">
        <v>97.45</v>
      </c>
      <c r="J594" s="33">
        <f t="shared" si="23"/>
        <v>96.6</v>
      </c>
      <c r="K594" s="40"/>
    </row>
    <row r="595" spans="1:11">
      <c r="A595" s="3">
        <v>45460457</v>
      </c>
      <c r="B595" s="5" t="s">
        <v>1026</v>
      </c>
      <c r="C595" s="3" t="s">
        <v>1005</v>
      </c>
      <c r="D595" s="5" t="s">
        <v>1027</v>
      </c>
      <c r="E595" s="6" t="s">
        <v>13</v>
      </c>
      <c r="F595" s="5" t="s">
        <v>14</v>
      </c>
      <c r="G595" s="18" t="s">
        <v>22</v>
      </c>
      <c r="H595" s="20">
        <v>95.3</v>
      </c>
      <c r="I595" s="25">
        <v>94.3</v>
      </c>
      <c r="J595" s="34" t="s">
        <v>1028</v>
      </c>
      <c r="K595" s="40"/>
    </row>
    <row r="596" spans="1:11">
      <c r="A596" s="3">
        <v>73129651</v>
      </c>
      <c r="B596" s="5" t="s">
        <v>1029</v>
      </c>
      <c r="C596" s="3" t="s">
        <v>1005</v>
      </c>
      <c r="D596" s="5" t="s">
        <v>1030</v>
      </c>
      <c r="E596" s="6" t="s">
        <v>32</v>
      </c>
      <c r="F596" s="5" t="s">
        <v>14</v>
      </c>
      <c r="G596" s="18" t="s">
        <v>33</v>
      </c>
      <c r="H596" s="20">
        <v>94.45</v>
      </c>
      <c r="I596" s="25"/>
      <c r="J596" s="33" t="str">
        <f>IFERROR(IF(AND(ISNUMBER(H596), ISNUMBER(I596)), (H596 + I596) / 2, ""), "")</f>
        <v/>
      </c>
      <c r="K596" s="40"/>
    </row>
    <row r="597" spans="1:11">
      <c r="A597" s="3">
        <v>45432368</v>
      </c>
      <c r="B597" s="5" t="s">
        <v>1031</v>
      </c>
      <c r="C597" s="3" t="s">
        <v>1005</v>
      </c>
      <c r="D597" s="5" t="s">
        <v>1032</v>
      </c>
      <c r="E597" s="6" t="s">
        <v>66</v>
      </c>
      <c r="F597" s="5" t="s">
        <v>14</v>
      </c>
      <c r="G597" s="18" t="s">
        <v>33</v>
      </c>
      <c r="H597" s="20">
        <v>91.47</v>
      </c>
      <c r="I597" s="25">
        <v>90.75</v>
      </c>
      <c r="J597" s="34" t="s">
        <v>1033</v>
      </c>
      <c r="K597" s="40"/>
    </row>
    <row r="598" spans="1:11">
      <c r="A598" s="3">
        <v>45520865</v>
      </c>
      <c r="B598" s="5" t="s">
        <v>1034</v>
      </c>
      <c r="C598" s="3" t="s">
        <v>1005</v>
      </c>
      <c r="D598" s="5" t="s">
        <v>1035</v>
      </c>
      <c r="E598" s="6" t="s">
        <v>32</v>
      </c>
      <c r="F598" s="5" t="s">
        <v>14</v>
      </c>
      <c r="G598" s="18" t="s">
        <v>33</v>
      </c>
      <c r="H598" s="20">
        <v>92.94</v>
      </c>
      <c r="I598" s="25"/>
      <c r="J598" s="33" t="str">
        <f>IFERROR(IF(AND(ISNUMBER(H598), ISNUMBER(I598)), (H598 + I598) / 2, ""), "")</f>
        <v/>
      </c>
      <c r="K598" s="40"/>
    </row>
    <row r="599" spans="1:11">
      <c r="A599" s="3">
        <v>1143360424</v>
      </c>
      <c r="B599" s="3" t="s">
        <v>1036</v>
      </c>
      <c r="C599" s="3" t="s">
        <v>1005</v>
      </c>
      <c r="D599" s="8"/>
      <c r="E599" s="4" t="s">
        <v>135</v>
      </c>
      <c r="F599" s="5" t="s">
        <v>14</v>
      </c>
      <c r="G599" s="17" t="s">
        <v>1037</v>
      </c>
      <c r="H599" s="20">
        <v>90</v>
      </c>
      <c r="I599" s="25">
        <v>100</v>
      </c>
      <c r="J599" s="33">
        <f>IFERROR(IF(AND(ISNUMBER(H599), ISNUMBER(I599)), (H599 + I599) / 2, ""), "")</f>
        <v>95</v>
      </c>
      <c r="K599" s="39"/>
    </row>
    <row r="600" spans="1:11">
      <c r="A600" s="3">
        <v>45448276</v>
      </c>
      <c r="B600" s="3" t="s">
        <v>1038</v>
      </c>
      <c r="C600" s="3" t="s">
        <v>1005</v>
      </c>
      <c r="D600" s="3"/>
      <c r="E600" s="4" t="s">
        <v>75</v>
      </c>
      <c r="F600" s="5" t="s">
        <v>14</v>
      </c>
      <c r="G600" s="17" t="s">
        <v>27</v>
      </c>
      <c r="H600" s="20">
        <v>97.73</v>
      </c>
      <c r="I600" s="25">
        <v>96.72</v>
      </c>
      <c r="J600" s="33">
        <f>IFERROR(IF(AND(ISNUMBER(H600), ISNUMBER(I600)), (H600 + I600) / 2, ""), "")</f>
        <v>97.224999999999994</v>
      </c>
      <c r="K600" s="39"/>
    </row>
    <row r="601" spans="1:11">
      <c r="A601" s="3">
        <v>45472305</v>
      </c>
      <c r="B601" s="3" t="s">
        <v>1039</v>
      </c>
      <c r="C601" s="3" t="s">
        <v>1005</v>
      </c>
      <c r="D601" s="3"/>
      <c r="E601" s="4" t="s">
        <v>75</v>
      </c>
      <c r="F601" s="5" t="s">
        <v>14</v>
      </c>
      <c r="G601" s="17" t="s">
        <v>27</v>
      </c>
      <c r="H601" s="20">
        <v>96.22</v>
      </c>
      <c r="I601" s="25">
        <v>95.66</v>
      </c>
      <c r="J601" s="33">
        <f>IFERROR(IF(AND(ISNUMBER(H601), ISNUMBER(I601)), (H601 + I601) / 2, ""), "")</f>
        <v>95.94</v>
      </c>
      <c r="K601" s="39"/>
    </row>
    <row r="602" spans="1:11">
      <c r="A602" s="3">
        <v>1143339435</v>
      </c>
      <c r="B602" s="3" t="s">
        <v>1040</v>
      </c>
      <c r="C602" s="3" t="s">
        <v>1005</v>
      </c>
      <c r="D602" s="3"/>
      <c r="E602" s="4" t="s">
        <v>32</v>
      </c>
      <c r="F602" s="5" t="s">
        <v>14</v>
      </c>
      <c r="G602" s="17" t="s">
        <v>27</v>
      </c>
      <c r="H602" s="20">
        <v>96.22</v>
      </c>
      <c r="I602" s="25">
        <v>94.73</v>
      </c>
      <c r="J602" s="34" t="s">
        <v>1041</v>
      </c>
      <c r="K602" s="39"/>
    </row>
    <row r="603" spans="1:11">
      <c r="A603" s="3">
        <v>9096417</v>
      </c>
      <c r="B603" s="3" t="s">
        <v>1042</v>
      </c>
      <c r="C603" s="3" t="s">
        <v>1005</v>
      </c>
      <c r="D603" s="3"/>
      <c r="E603" s="4" t="s">
        <v>75</v>
      </c>
      <c r="F603" s="5" t="s">
        <v>14</v>
      </c>
      <c r="G603" s="17" t="s">
        <v>27</v>
      </c>
      <c r="H603" s="20">
        <v>95.2</v>
      </c>
      <c r="I603" s="25">
        <v>96.38</v>
      </c>
      <c r="J603" s="33">
        <f t="shared" ref="J603:J634" si="24">IFERROR(IF(AND(ISNUMBER(H603), ISNUMBER(I603)), (H603 + I603) / 2, ""), "")</f>
        <v>95.789999999999992</v>
      </c>
      <c r="K603" s="39"/>
    </row>
    <row r="604" spans="1:11">
      <c r="A604" s="3">
        <v>1102800351</v>
      </c>
      <c r="B604" s="5" t="s">
        <v>1043</v>
      </c>
      <c r="C604" s="3" t="s">
        <v>1005</v>
      </c>
      <c r="D604" s="7"/>
      <c r="E604" s="6" t="s">
        <v>128</v>
      </c>
      <c r="F604" s="5" t="s">
        <v>14</v>
      </c>
      <c r="G604" s="18" t="s">
        <v>27</v>
      </c>
      <c r="H604" s="20">
        <v>98.48</v>
      </c>
      <c r="I604" s="25">
        <v>100</v>
      </c>
      <c r="J604" s="33">
        <f t="shared" si="24"/>
        <v>99.240000000000009</v>
      </c>
      <c r="K604" s="40"/>
    </row>
    <row r="605" spans="1:11">
      <c r="A605" s="3">
        <v>73194687</v>
      </c>
      <c r="B605" s="3" t="s">
        <v>1044</v>
      </c>
      <c r="C605" s="3" t="s">
        <v>1005</v>
      </c>
      <c r="D605" s="3"/>
      <c r="E605" s="4" t="s">
        <v>674</v>
      </c>
      <c r="F605" s="5" t="s">
        <v>14</v>
      </c>
      <c r="G605" s="17" t="s">
        <v>15</v>
      </c>
      <c r="H605" s="20">
        <v>95.75</v>
      </c>
      <c r="I605" s="25">
        <v>100</v>
      </c>
      <c r="J605" s="34">
        <f t="shared" si="24"/>
        <v>97.875</v>
      </c>
      <c r="K605" s="39"/>
    </row>
    <row r="606" spans="1:11">
      <c r="A606" s="3">
        <v>73127479</v>
      </c>
      <c r="B606" s="3" t="s">
        <v>1045</v>
      </c>
      <c r="C606" s="3" t="s">
        <v>1005</v>
      </c>
      <c r="D606" s="3"/>
      <c r="E606" s="4" t="s">
        <v>94</v>
      </c>
      <c r="F606" s="5"/>
      <c r="G606" s="17" t="s">
        <v>27</v>
      </c>
      <c r="H606" s="20">
        <v>96.98</v>
      </c>
      <c r="I606" s="25">
        <v>100</v>
      </c>
      <c r="J606" s="33">
        <f t="shared" si="24"/>
        <v>98.490000000000009</v>
      </c>
      <c r="K606" s="39"/>
    </row>
    <row r="607" spans="1:11">
      <c r="A607" s="3">
        <v>73226570</v>
      </c>
      <c r="B607" s="3" t="s">
        <v>1046</v>
      </c>
      <c r="C607" s="3" t="s">
        <v>1005</v>
      </c>
      <c r="D607" s="3"/>
      <c r="E607" s="4" t="s">
        <v>739</v>
      </c>
      <c r="F607" s="5" t="s">
        <v>14</v>
      </c>
      <c r="G607" s="17" t="s">
        <v>15</v>
      </c>
      <c r="H607" s="20">
        <v>97</v>
      </c>
      <c r="I607" s="25">
        <v>100</v>
      </c>
      <c r="J607" s="33">
        <f t="shared" si="24"/>
        <v>98.5</v>
      </c>
      <c r="K607" s="39"/>
    </row>
    <row r="608" spans="1:11">
      <c r="A608" s="3">
        <v>23144507</v>
      </c>
      <c r="B608" s="5" t="s">
        <v>1047</v>
      </c>
      <c r="C608" s="3" t="s">
        <v>1005</v>
      </c>
      <c r="D608" s="5" t="s">
        <v>415</v>
      </c>
      <c r="E608" s="6" t="s">
        <v>327</v>
      </c>
      <c r="F608" s="5" t="s">
        <v>14</v>
      </c>
      <c r="G608" s="18" t="s">
        <v>84</v>
      </c>
      <c r="H608" s="20">
        <v>90</v>
      </c>
      <c r="I608" s="25">
        <v>95.11</v>
      </c>
      <c r="J608" s="33">
        <f t="shared" si="24"/>
        <v>92.555000000000007</v>
      </c>
      <c r="K608" s="40"/>
    </row>
    <row r="609" spans="1:11">
      <c r="A609" s="3">
        <v>45765813</v>
      </c>
      <c r="B609" s="5" t="s">
        <v>1048</v>
      </c>
      <c r="C609" s="3" t="s">
        <v>1005</v>
      </c>
      <c r="D609" s="7"/>
      <c r="E609" s="6" t="s">
        <v>553</v>
      </c>
      <c r="F609" s="5" t="s">
        <v>14</v>
      </c>
      <c r="G609" s="18" t="s">
        <v>22</v>
      </c>
      <c r="H609" s="20">
        <v>100</v>
      </c>
      <c r="I609" s="25">
        <v>100</v>
      </c>
      <c r="J609" s="33">
        <f t="shared" si="24"/>
        <v>100</v>
      </c>
      <c r="K609" s="40"/>
    </row>
    <row r="610" spans="1:11">
      <c r="A610" s="3">
        <v>1047376844</v>
      </c>
      <c r="B610" s="5" t="s">
        <v>1049</v>
      </c>
      <c r="C610" s="3" t="s">
        <v>1005</v>
      </c>
      <c r="D610" s="7"/>
      <c r="E610" s="6" t="s">
        <v>94</v>
      </c>
      <c r="F610" s="5" t="s">
        <v>14</v>
      </c>
      <c r="G610" s="18" t="s">
        <v>27</v>
      </c>
      <c r="H610" s="20">
        <v>98.98</v>
      </c>
      <c r="I610" s="25">
        <v>99.15</v>
      </c>
      <c r="J610" s="33">
        <f t="shared" si="24"/>
        <v>99.064999999999998</v>
      </c>
      <c r="K610" s="40"/>
    </row>
    <row r="611" spans="1:11">
      <c r="A611" s="3">
        <v>49731320</v>
      </c>
      <c r="B611" s="5" t="s">
        <v>1050</v>
      </c>
      <c r="C611" s="3" t="s">
        <v>1005</v>
      </c>
      <c r="D611" s="5" t="s">
        <v>1051</v>
      </c>
      <c r="E611" s="6" t="s">
        <v>1052</v>
      </c>
      <c r="F611" s="5" t="s">
        <v>14</v>
      </c>
      <c r="G611" s="18" t="s">
        <v>136</v>
      </c>
      <c r="H611" s="20">
        <v>99.67</v>
      </c>
      <c r="I611" s="25">
        <v>100</v>
      </c>
      <c r="J611" s="33">
        <f t="shared" si="24"/>
        <v>99.835000000000008</v>
      </c>
      <c r="K611" s="40"/>
    </row>
    <row r="612" spans="1:11">
      <c r="A612" s="3">
        <v>73577629</v>
      </c>
      <c r="B612" s="5" t="s">
        <v>1053</v>
      </c>
      <c r="C612" s="3" t="s">
        <v>1005</v>
      </c>
      <c r="D612" s="5" t="s">
        <v>1054</v>
      </c>
      <c r="E612" s="6" t="s">
        <v>32</v>
      </c>
      <c r="F612" s="5" t="s">
        <v>14</v>
      </c>
      <c r="G612" s="18" t="s">
        <v>33</v>
      </c>
      <c r="H612" s="20">
        <v>100</v>
      </c>
      <c r="I612" s="25">
        <v>100</v>
      </c>
      <c r="J612" s="33">
        <f t="shared" si="24"/>
        <v>100</v>
      </c>
      <c r="K612" s="40"/>
    </row>
    <row r="613" spans="1:11">
      <c r="A613" s="3">
        <v>32673504</v>
      </c>
      <c r="B613" s="5" t="s">
        <v>1055</v>
      </c>
      <c r="C613" s="3" t="s">
        <v>1005</v>
      </c>
      <c r="D613" s="7"/>
      <c r="E613" s="6" t="s">
        <v>281</v>
      </c>
      <c r="F613" s="5" t="s">
        <v>14</v>
      </c>
      <c r="G613" s="18" t="s">
        <v>27</v>
      </c>
      <c r="H613" s="20">
        <v>100</v>
      </c>
      <c r="I613" s="25">
        <v>95.75</v>
      </c>
      <c r="J613" s="33">
        <f t="shared" si="24"/>
        <v>97.875</v>
      </c>
      <c r="K613" s="40"/>
    </row>
    <row r="614" spans="1:11">
      <c r="A614" s="3">
        <v>45449855</v>
      </c>
      <c r="B614" s="5" t="s">
        <v>1056</v>
      </c>
      <c r="C614" s="3" t="s">
        <v>1005</v>
      </c>
      <c r="D614" s="7">
        <v>35142</v>
      </c>
      <c r="E614" s="6" t="s">
        <v>66</v>
      </c>
      <c r="F614" s="5" t="s">
        <v>14</v>
      </c>
      <c r="G614" s="18" t="s">
        <v>33</v>
      </c>
      <c r="H614" s="20">
        <v>90.35</v>
      </c>
      <c r="I614" s="25">
        <v>92.63</v>
      </c>
      <c r="J614" s="33">
        <f t="shared" si="24"/>
        <v>91.49</v>
      </c>
      <c r="K614" s="40"/>
    </row>
    <row r="615" spans="1:11">
      <c r="A615" s="3">
        <v>50966319</v>
      </c>
      <c r="B615" s="5" t="s">
        <v>1057</v>
      </c>
      <c r="C615" s="3" t="s">
        <v>1005</v>
      </c>
      <c r="D615" s="7"/>
      <c r="E615" s="6" t="s">
        <v>89</v>
      </c>
      <c r="F615" s="5" t="s">
        <v>14</v>
      </c>
      <c r="G615" s="18" t="s">
        <v>15</v>
      </c>
      <c r="H615" s="20">
        <v>100</v>
      </c>
      <c r="I615" s="25">
        <v>99.15</v>
      </c>
      <c r="J615" s="33">
        <f t="shared" si="24"/>
        <v>99.575000000000003</v>
      </c>
      <c r="K615" s="40"/>
    </row>
    <row r="616" spans="1:11">
      <c r="A616" s="3">
        <v>33155920</v>
      </c>
      <c r="B616" s="5" t="s">
        <v>1058</v>
      </c>
      <c r="C616" s="3" t="s">
        <v>1005</v>
      </c>
      <c r="D616" s="5" t="s">
        <v>1059</v>
      </c>
      <c r="E616" s="6" t="s">
        <v>75</v>
      </c>
      <c r="F616" s="5" t="s">
        <v>14</v>
      </c>
      <c r="G616" s="18" t="s">
        <v>33</v>
      </c>
      <c r="H616" s="20">
        <v>94.45</v>
      </c>
      <c r="I616" s="25">
        <v>95.38</v>
      </c>
      <c r="J616" s="33">
        <f t="shared" si="24"/>
        <v>94.914999999999992</v>
      </c>
      <c r="K616" s="40"/>
    </row>
    <row r="617" spans="1:11">
      <c r="A617" s="3">
        <v>73238039</v>
      </c>
      <c r="B617" s="5" t="s">
        <v>1060</v>
      </c>
      <c r="C617" s="3" t="s">
        <v>1005</v>
      </c>
      <c r="D617" s="7"/>
      <c r="E617" s="6" t="s">
        <v>94</v>
      </c>
      <c r="F617" s="5" t="s">
        <v>14</v>
      </c>
      <c r="G617" s="18" t="s">
        <v>27</v>
      </c>
      <c r="H617" s="20">
        <v>97</v>
      </c>
      <c r="I617" s="25">
        <v>97</v>
      </c>
      <c r="J617" s="33">
        <f t="shared" si="24"/>
        <v>97</v>
      </c>
      <c r="K617" s="40"/>
    </row>
    <row r="618" spans="1:11">
      <c r="A618" s="3">
        <v>33308196</v>
      </c>
      <c r="B618" s="5" t="s">
        <v>1061</v>
      </c>
      <c r="C618" s="3" t="s">
        <v>1005</v>
      </c>
      <c r="D618" s="5" t="s">
        <v>1062</v>
      </c>
      <c r="E618" s="6" t="s">
        <v>75</v>
      </c>
      <c r="F618" s="5" t="s">
        <v>14</v>
      </c>
      <c r="G618" s="18" t="s">
        <v>33</v>
      </c>
      <c r="H618" s="20">
        <v>100</v>
      </c>
      <c r="I618" s="25">
        <v>100</v>
      </c>
      <c r="J618" s="33">
        <f t="shared" si="24"/>
        <v>100</v>
      </c>
      <c r="K618" s="40"/>
    </row>
    <row r="619" spans="1:11">
      <c r="A619" s="3">
        <v>45424152</v>
      </c>
      <c r="B619" s="5" t="s">
        <v>1063</v>
      </c>
      <c r="C619" s="3" t="s">
        <v>1005</v>
      </c>
      <c r="D619" s="5" t="s">
        <v>1054</v>
      </c>
      <c r="E619" s="6" t="s">
        <v>75</v>
      </c>
      <c r="F619" s="5" t="s">
        <v>14</v>
      </c>
      <c r="G619" s="18" t="s">
        <v>33</v>
      </c>
      <c r="H619" s="20">
        <v>98.03</v>
      </c>
      <c r="I619" s="25">
        <v>98.94</v>
      </c>
      <c r="J619" s="33">
        <f t="shared" si="24"/>
        <v>98.484999999999999</v>
      </c>
      <c r="K619" s="40"/>
    </row>
    <row r="620" spans="1:11">
      <c r="A620" s="3">
        <v>45446453</v>
      </c>
      <c r="B620" s="5" t="s">
        <v>1064</v>
      </c>
      <c r="C620" s="3" t="s">
        <v>1005</v>
      </c>
      <c r="D620" s="5" t="s">
        <v>1065</v>
      </c>
      <c r="E620" s="6" t="s">
        <v>1066</v>
      </c>
      <c r="F620" s="5" t="s">
        <v>14</v>
      </c>
      <c r="G620" s="18" t="s">
        <v>136</v>
      </c>
      <c r="H620" s="20">
        <v>100</v>
      </c>
      <c r="I620" s="25">
        <v>100</v>
      </c>
      <c r="J620" s="33">
        <f t="shared" si="24"/>
        <v>100</v>
      </c>
      <c r="K620" s="40"/>
    </row>
    <row r="621" spans="1:11">
      <c r="A621" s="3">
        <v>73573350</v>
      </c>
      <c r="B621" s="5" t="s">
        <v>1067</v>
      </c>
      <c r="C621" s="3" t="s">
        <v>1005</v>
      </c>
      <c r="D621" s="5" t="s">
        <v>1068</v>
      </c>
      <c r="E621" s="6" t="s">
        <v>32</v>
      </c>
      <c r="F621" s="5" t="s">
        <v>14</v>
      </c>
      <c r="G621" s="18" t="s">
        <v>33</v>
      </c>
      <c r="H621" s="20">
        <v>100</v>
      </c>
      <c r="I621" s="25">
        <v>100</v>
      </c>
      <c r="J621" s="33">
        <f t="shared" si="24"/>
        <v>100</v>
      </c>
      <c r="K621" s="40"/>
    </row>
    <row r="622" spans="1:11">
      <c r="A622" s="3">
        <v>78715438</v>
      </c>
      <c r="B622" s="3" t="s">
        <v>1069</v>
      </c>
      <c r="C622" s="3" t="s">
        <v>1005</v>
      </c>
      <c r="D622" s="8"/>
      <c r="E622" s="4" t="s">
        <v>75</v>
      </c>
      <c r="F622" s="5" t="s">
        <v>14</v>
      </c>
      <c r="G622" s="17" t="s">
        <v>27</v>
      </c>
      <c r="H622" s="20">
        <v>94.9</v>
      </c>
      <c r="I622" s="25">
        <v>100</v>
      </c>
      <c r="J622" s="33">
        <f t="shared" si="24"/>
        <v>97.45</v>
      </c>
      <c r="K622" s="39"/>
    </row>
    <row r="623" spans="1:11">
      <c r="A623" s="3">
        <v>45496960</v>
      </c>
      <c r="B623" s="3" t="s">
        <v>1070</v>
      </c>
      <c r="C623" s="3" t="s">
        <v>1005</v>
      </c>
      <c r="D623" s="8"/>
      <c r="E623" s="4" t="s">
        <v>32</v>
      </c>
      <c r="F623" s="5" t="s">
        <v>14</v>
      </c>
      <c r="G623" s="17" t="s">
        <v>27</v>
      </c>
      <c r="H623" s="20">
        <v>100</v>
      </c>
      <c r="I623" s="25">
        <v>100</v>
      </c>
      <c r="J623" s="33">
        <f t="shared" si="24"/>
        <v>100</v>
      </c>
      <c r="K623" s="39"/>
    </row>
    <row r="624" spans="1:11">
      <c r="A624" s="3">
        <v>73009237</v>
      </c>
      <c r="B624" s="3" t="s">
        <v>1071</v>
      </c>
      <c r="C624" s="3" t="s">
        <v>1005</v>
      </c>
      <c r="D624" s="3"/>
      <c r="E624" s="4" t="s">
        <v>32</v>
      </c>
      <c r="F624" s="5" t="s">
        <v>14</v>
      </c>
      <c r="G624" s="17" t="s">
        <v>27</v>
      </c>
      <c r="H624" s="20">
        <v>100</v>
      </c>
      <c r="I624" s="25">
        <v>100</v>
      </c>
      <c r="J624" s="33">
        <f t="shared" si="24"/>
        <v>100</v>
      </c>
      <c r="K624" s="39"/>
    </row>
    <row r="625" spans="1:11">
      <c r="A625" s="3">
        <v>18777657</v>
      </c>
      <c r="B625" s="3" t="s">
        <v>1072</v>
      </c>
      <c r="C625" s="3" t="s">
        <v>1005</v>
      </c>
      <c r="D625" s="3"/>
      <c r="E625" s="4" t="s">
        <v>32</v>
      </c>
      <c r="F625" s="5" t="s">
        <v>14</v>
      </c>
      <c r="G625" s="17" t="s">
        <v>27</v>
      </c>
      <c r="H625" s="20">
        <v>100</v>
      </c>
      <c r="I625" s="25">
        <v>100</v>
      </c>
      <c r="J625" s="33">
        <f t="shared" si="24"/>
        <v>100</v>
      </c>
      <c r="K625" s="39"/>
    </row>
    <row r="626" spans="1:11">
      <c r="A626" s="3">
        <v>45504722</v>
      </c>
      <c r="B626" s="3" t="s">
        <v>1073</v>
      </c>
      <c r="C626" s="3" t="s">
        <v>1005</v>
      </c>
      <c r="D626" s="3"/>
      <c r="E626" s="4" t="s">
        <v>250</v>
      </c>
      <c r="F626" s="5" t="s">
        <v>14</v>
      </c>
      <c r="G626" s="17" t="s">
        <v>27</v>
      </c>
      <c r="H626" s="20">
        <v>99.49</v>
      </c>
      <c r="I626" s="25">
        <v>96.94</v>
      </c>
      <c r="J626" s="33">
        <f t="shared" si="24"/>
        <v>98.215000000000003</v>
      </c>
      <c r="K626" s="39"/>
    </row>
    <row r="627" spans="1:11">
      <c r="A627" s="3">
        <v>92502345</v>
      </c>
      <c r="B627" s="3" t="s">
        <v>1074</v>
      </c>
      <c r="C627" s="3" t="s">
        <v>1005</v>
      </c>
      <c r="D627" s="3"/>
      <c r="E627" s="4" t="s">
        <v>32</v>
      </c>
      <c r="F627" s="5" t="s">
        <v>14</v>
      </c>
      <c r="G627" s="17" t="s">
        <v>27</v>
      </c>
      <c r="H627" s="20">
        <v>95.18</v>
      </c>
      <c r="I627" s="25">
        <v>94.56</v>
      </c>
      <c r="J627" s="33">
        <f t="shared" si="24"/>
        <v>94.87</v>
      </c>
      <c r="K627" s="39"/>
    </row>
    <row r="628" spans="1:11">
      <c r="A628" s="3">
        <v>45765435</v>
      </c>
      <c r="B628" s="3" t="s">
        <v>1075</v>
      </c>
      <c r="C628" s="3" t="s">
        <v>1005</v>
      </c>
      <c r="D628" s="3"/>
      <c r="E628" s="4" t="s">
        <v>52</v>
      </c>
      <c r="F628" s="5" t="s">
        <v>14</v>
      </c>
      <c r="G628" s="17" t="s">
        <v>27</v>
      </c>
      <c r="H628" s="20">
        <v>100</v>
      </c>
      <c r="I628" s="25">
        <v>100</v>
      </c>
      <c r="J628" s="33">
        <f t="shared" si="24"/>
        <v>100</v>
      </c>
      <c r="K628" s="39"/>
    </row>
    <row r="629" spans="1:11">
      <c r="A629" s="3">
        <v>45755078</v>
      </c>
      <c r="B629" s="3" t="s">
        <v>1076</v>
      </c>
      <c r="C629" s="3" t="s">
        <v>1005</v>
      </c>
      <c r="D629" s="3"/>
      <c r="E629" s="4" t="s">
        <v>817</v>
      </c>
      <c r="F629" s="5" t="s">
        <v>14</v>
      </c>
      <c r="G629" s="17" t="s">
        <v>15</v>
      </c>
      <c r="H629" s="20">
        <v>100</v>
      </c>
      <c r="I629" s="25">
        <v>95.75</v>
      </c>
      <c r="J629" s="33">
        <f t="shared" si="24"/>
        <v>97.875</v>
      </c>
      <c r="K629" s="39"/>
    </row>
    <row r="630" spans="1:11">
      <c r="A630" s="3">
        <v>22789842</v>
      </c>
      <c r="B630" s="3" t="s">
        <v>1077</v>
      </c>
      <c r="C630" s="3" t="s">
        <v>1005</v>
      </c>
      <c r="D630" s="3"/>
      <c r="E630" s="4" t="s">
        <v>674</v>
      </c>
      <c r="F630" s="5" t="s">
        <v>14</v>
      </c>
      <c r="G630" s="17" t="s">
        <v>15</v>
      </c>
      <c r="H630" s="20">
        <v>100</v>
      </c>
      <c r="I630" s="25">
        <v>95.75</v>
      </c>
      <c r="J630" s="33">
        <f t="shared" si="24"/>
        <v>97.875</v>
      </c>
      <c r="K630" s="39"/>
    </row>
    <row r="631" spans="1:11">
      <c r="A631" s="3">
        <v>45690531</v>
      </c>
      <c r="B631" s="3" t="s">
        <v>1078</v>
      </c>
      <c r="C631" s="3" t="s">
        <v>1005</v>
      </c>
      <c r="D631" s="3"/>
      <c r="E631" s="4" t="s">
        <v>1079</v>
      </c>
      <c r="F631" s="5"/>
      <c r="G631" s="17" t="s">
        <v>1016</v>
      </c>
      <c r="H631" s="20">
        <v>97.98</v>
      </c>
      <c r="I631" s="25">
        <v>97.98</v>
      </c>
      <c r="J631" s="33">
        <f t="shared" si="24"/>
        <v>97.98</v>
      </c>
      <c r="K631" s="39"/>
    </row>
    <row r="632" spans="1:11">
      <c r="A632" s="3">
        <v>45478444</v>
      </c>
      <c r="B632" s="5" t="s">
        <v>1080</v>
      </c>
      <c r="C632" s="3" t="s">
        <v>1005</v>
      </c>
      <c r="D632" s="5" t="s">
        <v>1081</v>
      </c>
      <c r="E632" s="6" t="s">
        <v>13</v>
      </c>
      <c r="F632" s="5" t="s">
        <v>14</v>
      </c>
      <c r="G632" s="18" t="s">
        <v>22</v>
      </c>
      <c r="H632" s="20">
        <v>95</v>
      </c>
      <c r="I632" s="25">
        <v>92.14</v>
      </c>
      <c r="J632" s="33">
        <f t="shared" si="24"/>
        <v>93.57</v>
      </c>
      <c r="K632" s="40"/>
    </row>
    <row r="633" spans="1:11">
      <c r="A633" s="3">
        <v>9282480</v>
      </c>
      <c r="B633" s="5" t="s">
        <v>1082</v>
      </c>
      <c r="C633" s="3" t="s">
        <v>1005</v>
      </c>
      <c r="D633" s="5" t="s">
        <v>819</v>
      </c>
      <c r="E633" s="6" t="s">
        <v>531</v>
      </c>
      <c r="F633" s="5" t="s">
        <v>14</v>
      </c>
      <c r="G633" s="18" t="s">
        <v>15</v>
      </c>
      <c r="H633" s="20">
        <v>100</v>
      </c>
      <c r="I633" s="25">
        <v>100</v>
      </c>
      <c r="J633" s="33">
        <f t="shared" si="24"/>
        <v>100</v>
      </c>
      <c r="K633" s="40"/>
    </row>
    <row r="634" spans="1:11">
      <c r="A634" s="3">
        <v>92226579</v>
      </c>
      <c r="B634" s="5" t="s">
        <v>1083</v>
      </c>
      <c r="C634" s="3" t="s">
        <v>1005</v>
      </c>
      <c r="D634" s="5" t="s">
        <v>1084</v>
      </c>
      <c r="E634" s="6" t="s">
        <v>135</v>
      </c>
      <c r="F634" s="5" t="s">
        <v>14</v>
      </c>
      <c r="G634" s="18" t="s">
        <v>136</v>
      </c>
      <c r="H634" s="20">
        <v>100</v>
      </c>
      <c r="I634" s="25">
        <v>100</v>
      </c>
      <c r="J634" s="33">
        <f t="shared" si="24"/>
        <v>100</v>
      </c>
      <c r="K634" s="40"/>
    </row>
    <row r="635" spans="1:11">
      <c r="A635" s="3">
        <v>73115615</v>
      </c>
      <c r="B635" s="5" t="s">
        <v>1085</v>
      </c>
      <c r="C635" s="3" t="s">
        <v>1005</v>
      </c>
      <c r="D635" s="7"/>
      <c r="E635" s="6" t="s">
        <v>281</v>
      </c>
      <c r="F635" s="5" t="s">
        <v>14</v>
      </c>
      <c r="G635" s="18" t="s">
        <v>27</v>
      </c>
      <c r="H635" s="20">
        <v>97</v>
      </c>
      <c r="I635" s="25">
        <v>96</v>
      </c>
      <c r="J635" s="33">
        <f t="shared" ref="J635:J666" si="25">IFERROR(IF(AND(ISNUMBER(H635), ISNUMBER(I635)), (H635 + I635) / 2, ""), "")</f>
        <v>96.5</v>
      </c>
      <c r="K635" s="40"/>
    </row>
    <row r="636" spans="1:11">
      <c r="A636" s="3">
        <v>9098564</v>
      </c>
      <c r="B636" s="5" t="s">
        <v>1086</v>
      </c>
      <c r="C636" s="3" t="s">
        <v>1005</v>
      </c>
      <c r="D636" s="5" t="s">
        <v>1062</v>
      </c>
      <c r="E636" s="6" t="s">
        <v>32</v>
      </c>
      <c r="F636" s="5" t="s">
        <v>14</v>
      </c>
      <c r="G636" s="18" t="s">
        <v>33</v>
      </c>
      <c r="H636" s="20">
        <v>97</v>
      </c>
      <c r="I636" s="25">
        <v>97</v>
      </c>
      <c r="J636" s="33">
        <f t="shared" si="25"/>
        <v>97</v>
      </c>
      <c r="K636" s="40"/>
    </row>
    <row r="637" spans="1:11">
      <c r="A637" s="3">
        <v>88033944</v>
      </c>
      <c r="B637" s="3" t="s">
        <v>1087</v>
      </c>
      <c r="C637" s="3" t="s">
        <v>1005</v>
      </c>
      <c r="D637" s="8"/>
      <c r="E637" s="4" t="s">
        <v>827</v>
      </c>
      <c r="F637" s="5" t="s">
        <v>14</v>
      </c>
      <c r="G637" s="17" t="s">
        <v>84</v>
      </c>
      <c r="H637" s="20">
        <v>100</v>
      </c>
      <c r="I637" s="25">
        <v>100</v>
      </c>
      <c r="J637" s="33">
        <f t="shared" si="25"/>
        <v>100</v>
      </c>
      <c r="K637" s="39"/>
    </row>
    <row r="638" spans="1:11">
      <c r="A638" s="3">
        <v>73127479</v>
      </c>
      <c r="B638" s="3" t="s">
        <v>1088</v>
      </c>
      <c r="C638" s="3" t="s">
        <v>1005</v>
      </c>
      <c r="D638" s="3" t="s">
        <v>1089</v>
      </c>
      <c r="E638" s="4" t="s">
        <v>1090</v>
      </c>
      <c r="F638" s="3" t="s">
        <v>14</v>
      </c>
      <c r="G638" s="17" t="s">
        <v>27</v>
      </c>
      <c r="H638" s="20">
        <v>51.42</v>
      </c>
      <c r="I638" s="25">
        <v>100</v>
      </c>
      <c r="J638" s="33">
        <f t="shared" si="25"/>
        <v>75.710000000000008</v>
      </c>
      <c r="K638" s="39"/>
    </row>
    <row r="639" spans="1:11">
      <c r="A639" s="3">
        <v>9298822</v>
      </c>
      <c r="B639" s="3" t="s">
        <v>1091</v>
      </c>
      <c r="C639" s="3" t="s">
        <v>1005</v>
      </c>
      <c r="D639" s="3"/>
      <c r="E639" s="4" t="s">
        <v>135</v>
      </c>
      <c r="F639" s="5" t="s">
        <v>14</v>
      </c>
      <c r="G639" s="17" t="s">
        <v>84</v>
      </c>
      <c r="H639" s="20">
        <v>97</v>
      </c>
      <c r="I639" s="25">
        <v>100</v>
      </c>
      <c r="J639" s="33">
        <f t="shared" si="25"/>
        <v>98.5</v>
      </c>
      <c r="K639" s="39"/>
    </row>
    <row r="640" spans="1:11">
      <c r="A640" s="3">
        <v>45432057</v>
      </c>
      <c r="B640" s="5" t="s">
        <v>1092</v>
      </c>
      <c r="C640" s="3" t="s">
        <v>1005</v>
      </c>
      <c r="D640" s="5" t="s">
        <v>1093</v>
      </c>
      <c r="E640" s="6" t="s">
        <v>135</v>
      </c>
      <c r="F640" s="5" t="s">
        <v>14</v>
      </c>
      <c r="G640" s="18" t="s">
        <v>136</v>
      </c>
      <c r="H640" s="20">
        <v>93.52</v>
      </c>
      <c r="I640" s="25">
        <v>96.15</v>
      </c>
      <c r="J640" s="33">
        <f t="shared" si="25"/>
        <v>94.835000000000008</v>
      </c>
      <c r="K640" s="40"/>
    </row>
    <row r="641" spans="1:11">
      <c r="A641" s="3">
        <v>7885932</v>
      </c>
      <c r="B641" s="13" t="s">
        <v>1094</v>
      </c>
      <c r="C641" s="3" t="s">
        <v>1005</v>
      </c>
      <c r="D641" s="5"/>
      <c r="E641" s="6" t="s">
        <v>1095</v>
      </c>
      <c r="F641" s="5" t="s">
        <v>14</v>
      </c>
      <c r="G641" s="18" t="s">
        <v>27</v>
      </c>
      <c r="H641" s="20"/>
      <c r="I641" s="25"/>
      <c r="J641" s="33" t="str">
        <f t="shared" si="25"/>
        <v/>
      </c>
      <c r="K641" s="40"/>
    </row>
    <row r="642" spans="1:11">
      <c r="A642" s="3">
        <v>45755516</v>
      </c>
      <c r="B642" s="13" t="s">
        <v>1096</v>
      </c>
      <c r="C642" s="3" t="s">
        <v>1005</v>
      </c>
      <c r="D642" s="5" t="s">
        <v>1097</v>
      </c>
      <c r="E642" s="6" t="s">
        <v>75</v>
      </c>
      <c r="F642" s="5" t="s">
        <v>14</v>
      </c>
      <c r="G642" s="18" t="s">
        <v>33</v>
      </c>
      <c r="H642" s="20"/>
      <c r="I642" s="25"/>
      <c r="J642" s="33" t="str">
        <f t="shared" si="25"/>
        <v/>
      </c>
      <c r="K642" s="40"/>
    </row>
    <row r="643" spans="1:11">
      <c r="A643" s="3">
        <v>9094488</v>
      </c>
      <c r="B643" s="13" t="s">
        <v>1098</v>
      </c>
      <c r="C643" s="3" t="s">
        <v>1005</v>
      </c>
      <c r="D643" s="5" t="s">
        <v>1099</v>
      </c>
      <c r="E643" s="6" t="s">
        <v>1100</v>
      </c>
      <c r="F643" s="5" t="s">
        <v>14</v>
      </c>
      <c r="G643" s="18" t="s">
        <v>33</v>
      </c>
      <c r="H643" s="20"/>
      <c r="I643" s="25"/>
      <c r="J643" s="33" t="str">
        <f t="shared" si="25"/>
        <v/>
      </c>
      <c r="K643" s="40"/>
    </row>
    <row r="644" spans="1:11">
      <c r="A644" s="3">
        <v>1047401901</v>
      </c>
      <c r="B644" s="12" t="s">
        <v>1101</v>
      </c>
      <c r="C644" s="3" t="s">
        <v>1005</v>
      </c>
      <c r="D644" s="8"/>
      <c r="E644" s="4" t="s">
        <v>75</v>
      </c>
      <c r="F644" s="5" t="s">
        <v>14</v>
      </c>
      <c r="G644" s="17" t="s">
        <v>27</v>
      </c>
      <c r="H644" s="20"/>
      <c r="I644" s="25"/>
      <c r="J644" s="33" t="str">
        <f t="shared" si="25"/>
        <v/>
      </c>
      <c r="K644" s="39"/>
    </row>
    <row r="645" spans="1:11">
      <c r="A645" s="3">
        <v>45688016</v>
      </c>
      <c r="B645" s="12" t="s">
        <v>1102</v>
      </c>
      <c r="C645" s="3" t="s">
        <v>1005</v>
      </c>
      <c r="D645" s="8"/>
      <c r="E645" s="4" t="s">
        <v>410</v>
      </c>
      <c r="F645" s="5" t="s">
        <v>14</v>
      </c>
      <c r="G645" s="17" t="s">
        <v>15</v>
      </c>
      <c r="H645" s="20"/>
      <c r="I645" s="25"/>
      <c r="J645" s="33" t="str">
        <f t="shared" si="25"/>
        <v/>
      </c>
      <c r="K645" s="39"/>
    </row>
    <row r="646" spans="1:11">
      <c r="A646" s="3">
        <v>9093337</v>
      </c>
      <c r="B646" s="5" t="s">
        <v>1103</v>
      </c>
      <c r="C646" s="3" t="s">
        <v>1104</v>
      </c>
      <c r="D646" s="5" t="s">
        <v>1105</v>
      </c>
      <c r="E646" s="6" t="s">
        <v>114</v>
      </c>
      <c r="F646" s="5" t="s">
        <v>14</v>
      </c>
      <c r="G646" s="18" t="s">
        <v>136</v>
      </c>
      <c r="H646" s="20">
        <v>91.5</v>
      </c>
      <c r="I646" s="25"/>
      <c r="J646" s="33" t="str">
        <f t="shared" si="25"/>
        <v/>
      </c>
      <c r="K646" s="40"/>
    </row>
    <row r="647" spans="1:11">
      <c r="A647" s="3">
        <v>45472722</v>
      </c>
      <c r="B647" s="5" t="s">
        <v>1106</v>
      </c>
      <c r="C647" s="3" t="s">
        <v>1104</v>
      </c>
      <c r="D647" s="5" t="s">
        <v>1107</v>
      </c>
      <c r="E647" s="6" t="s">
        <v>32</v>
      </c>
      <c r="F647" s="5" t="s">
        <v>14</v>
      </c>
      <c r="G647" s="18" t="s">
        <v>22</v>
      </c>
      <c r="H647" s="20">
        <v>94.9</v>
      </c>
      <c r="I647" s="25"/>
      <c r="J647" s="33" t="str">
        <f t="shared" si="25"/>
        <v/>
      </c>
      <c r="K647" s="40"/>
    </row>
    <row r="648" spans="1:11">
      <c r="A648" s="3">
        <v>45461574</v>
      </c>
      <c r="B648" s="5" t="s">
        <v>1108</v>
      </c>
      <c r="C648" s="3" t="s">
        <v>1104</v>
      </c>
      <c r="D648" s="5" t="s">
        <v>1109</v>
      </c>
      <c r="E648" s="6" t="s">
        <v>132</v>
      </c>
      <c r="F648" s="5" t="s">
        <v>14</v>
      </c>
      <c r="G648" s="18" t="s">
        <v>22</v>
      </c>
      <c r="H648" s="20">
        <v>83.53</v>
      </c>
      <c r="I648" s="25">
        <v>85.22</v>
      </c>
      <c r="J648" s="33">
        <f t="shared" si="25"/>
        <v>84.375</v>
      </c>
      <c r="K648" s="40"/>
    </row>
    <row r="649" spans="1:11">
      <c r="A649" s="3">
        <v>73162651</v>
      </c>
      <c r="B649" s="3" t="s">
        <v>1110</v>
      </c>
      <c r="C649" s="3" t="s">
        <v>1104</v>
      </c>
      <c r="D649" s="3"/>
      <c r="E649" s="4" t="s">
        <v>135</v>
      </c>
      <c r="F649" s="5" t="s">
        <v>14</v>
      </c>
      <c r="G649" s="17" t="s">
        <v>84</v>
      </c>
      <c r="H649" s="20">
        <v>100</v>
      </c>
      <c r="I649" s="25">
        <v>100</v>
      </c>
      <c r="J649" s="33">
        <f t="shared" si="25"/>
        <v>100</v>
      </c>
      <c r="K649" s="39"/>
    </row>
    <row r="650" spans="1:11">
      <c r="A650" s="3">
        <v>30882596</v>
      </c>
      <c r="B650" s="5" t="s">
        <v>1111</v>
      </c>
      <c r="C650" s="3" t="s">
        <v>1104</v>
      </c>
      <c r="D650" s="7"/>
      <c r="E650" s="6" t="s">
        <v>434</v>
      </c>
      <c r="F650" s="5" t="s">
        <v>14</v>
      </c>
      <c r="G650" s="18" t="s">
        <v>15</v>
      </c>
      <c r="H650" s="20">
        <v>100</v>
      </c>
      <c r="I650" s="25">
        <v>100</v>
      </c>
      <c r="J650" s="33">
        <f t="shared" si="25"/>
        <v>100</v>
      </c>
      <c r="K650" s="40"/>
    </row>
    <row r="651" spans="1:11">
      <c r="A651" s="3">
        <v>73136314</v>
      </c>
      <c r="B651" s="5" t="s">
        <v>1112</v>
      </c>
      <c r="C651" s="3" t="s">
        <v>1104</v>
      </c>
      <c r="D651" s="5" t="s">
        <v>1113</v>
      </c>
      <c r="E651" s="6" t="s">
        <v>32</v>
      </c>
      <c r="F651" s="5" t="s">
        <v>14</v>
      </c>
      <c r="G651" s="18" t="s">
        <v>33</v>
      </c>
      <c r="H651" s="20">
        <v>98.1</v>
      </c>
      <c r="I651" s="25">
        <v>91.86</v>
      </c>
      <c r="J651" s="33">
        <f t="shared" si="25"/>
        <v>94.97999999999999</v>
      </c>
      <c r="K651" s="40"/>
    </row>
    <row r="652" spans="1:11">
      <c r="A652" s="3">
        <v>73166351</v>
      </c>
      <c r="B652" s="5" t="s">
        <v>1114</v>
      </c>
      <c r="C652" s="3" t="s">
        <v>1104</v>
      </c>
      <c r="D652" s="5" t="s">
        <v>1115</v>
      </c>
      <c r="E652" s="6" t="s">
        <v>1116</v>
      </c>
      <c r="F652" s="5" t="s">
        <v>14</v>
      </c>
      <c r="G652" s="18" t="s">
        <v>27</v>
      </c>
      <c r="H652" s="20">
        <v>95.75</v>
      </c>
      <c r="I652" s="25">
        <v>100</v>
      </c>
      <c r="J652" s="33">
        <f t="shared" si="25"/>
        <v>97.875</v>
      </c>
      <c r="K652" s="40"/>
    </row>
    <row r="653" spans="1:11">
      <c r="A653" s="3">
        <v>45533173</v>
      </c>
      <c r="B653" s="3" t="s">
        <v>1117</v>
      </c>
      <c r="C653" s="3" t="s">
        <v>1104</v>
      </c>
      <c r="D653" s="8"/>
      <c r="E653" s="4" t="s">
        <v>132</v>
      </c>
      <c r="F653" s="5" t="s">
        <v>14</v>
      </c>
      <c r="G653" s="17" t="s">
        <v>15</v>
      </c>
      <c r="H653" s="20">
        <v>100</v>
      </c>
      <c r="I653" s="25">
        <v>100</v>
      </c>
      <c r="J653" s="33">
        <f t="shared" si="25"/>
        <v>100</v>
      </c>
      <c r="K653" s="39"/>
    </row>
    <row r="654" spans="1:11">
      <c r="A654" s="3">
        <v>45689283</v>
      </c>
      <c r="B654" s="3" t="s">
        <v>1118</v>
      </c>
      <c r="C654" s="3" t="s">
        <v>1104</v>
      </c>
      <c r="D654" s="3"/>
      <c r="E654" s="4" t="s">
        <v>521</v>
      </c>
      <c r="F654" s="5" t="s">
        <v>14</v>
      </c>
      <c r="G654" s="17" t="s">
        <v>15</v>
      </c>
      <c r="H654" s="20">
        <v>100</v>
      </c>
      <c r="I654" s="25">
        <v>100</v>
      </c>
      <c r="J654" s="33">
        <f t="shared" si="25"/>
        <v>100</v>
      </c>
      <c r="K654" s="39"/>
    </row>
    <row r="655" spans="1:11">
      <c r="A655" s="3">
        <v>8851548</v>
      </c>
      <c r="B655" s="5" t="s">
        <v>1119</v>
      </c>
      <c r="C655" s="3" t="s">
        <v>1104</v>
      </c>
      <c r="D655" s="5" t="s">
        <v>1120</v>
      </c>
      <c r="E655" s="6" t="s">
        <v>1121</v>
      </c>
      <c r="F655" s="5" t="s">
        <v>14</v>
      </c>
      <c r="G655" s="18" t="s">
        <v>136</v>
      </c>
      <c r="H655" s="20">
        <v>100</v>
      </c>
      <c r="I655" s="25">
        <v>100</v>
      </c>
      <c r="J655" s="33">
        <f t="shared" si="25"/>
        <v>100</v>
      </c>
      <c r="K655" s="40"/>
    </row>
    <row r="656" spans="1:11">
      <c r="A656" s="3">
        <v>45426783</v>
      </c>
      <c r="B656" s="5" t="s">
        <v>1122</v>
      </c>
      <c r="C656" s="3" t="s">
        <v>1104</v>
      </c>
      <c r="D656" s="5" t="s">
        <v>1123</v>
      </c>
      <c r="E656" s="6" t="s">
        <v>13</v>
      </c>
      <c r="F656" s="5" t="s">
        <v>14</v>
      </c>
      <c r="G656" s="18" t="s">
        <v>22</v>
      </c>
      <c r="H656" s="20">
        <v>100</v>
      </c>
      <c r="I656" s="25">
        <v>100</v>
      </c>
      <c r="J656" s="33">
        <f t="shared" si="25"/>
        <v>100</v>
      </c>
      <c r="K656" s="40"/>
    </row>
    <row r="657" spans="1:11">
      <c r="A657" s="3">
        <v>45501186</v>
      </c>
      <c r="B657" s="5" t="s">
        <v>1124</v>
      </c>
      <c r="C657" s="3" t="s">
        <v>1104</v>
      </c>
      <c r="D657" s="5" t="s">
        <v>1125</v>
      </c>
      <c r="E657" s="6" t="s">
        <v>32</v>
      </c>
      <c r="F657" s="5" t="s">
        <v>14</v>
      </c>
      <c r="G657" s="18" t="s">
        <v>33</v>
      </c>
      <c r="H657" s="20">
        <v>99.58</v>
      </c>
      <c r="I657" s="25">
        <v>99.58</v>
      </c>
      <c r="J657" s="33">
        <f t="shared" si="25"/>
        <v>99.58</v>
      </c>
      <c r="K657" s="40"/>
    </row>
    <row r="658" spans="1:11">
      <c r="A658" s="3">
        <v>45451574</v>
      </c>
      <c r="B658" s="5" t="s">
        <v>1126</v>
      </c>
      <c r="C658" s="3" t="s">
        <v>1104</v>
      </c>
      <c r="D658" s="5" t="s">
        <v>1115</v>
      </c>
      <c r="E658" s="6" t="s">
        <v>135</v>
      </c>
      <c r="F658" s="5" t="s">
        <v>14</v>
      </c>
      <c r="G658" s="18" t="s">
        <v>136</v>
      </c>
      <c r="H658" s="20">
        <v>100</v>
      </c>
      <c r="I658" s="25">
        <v>100</v>
      </c>
      <c r="J658" s="33">
        <f t="shared" si="25"/>
        <v>100</v>
      </c>
      <c r="K658" s="40"/>
    </row>
    <row r="659" spans="1:11">
      <c r="A659" s="3">
        <v>45765702</v>
      </c>
      <c r="B659" s="5" t="s">
        <v>1127</v>
      </c>
      <c r="C659" s="3" t="s">
        <v>1104</v>
      </c>
      <c r="D659" s="5" t="s">
        <v>1128</v>
      </c>
      <c r="E659" s="6" t="s">
        <v>32</v>
      </c>
      <c r="F659" s="5" t="s">
        <v>14</v>
      </c>
      <c r="G659" s="18" t="s">
        <v>33</v>
      </c>
      <c r="H659" s="20">
        <v>100</v>
      </c>
      <c r="I659" s="25">
        <v>100</v>
      </c>
      <c r="J659" s="33">
        <f t="shared" si="25"/>
        <v>100</v>
      </c>
      <c r="K659" s="40"/>
    </row>
    <row r="660" spans="1:11">
      <c r="A660" s="3">
        <v>92230833</v>
      </c>
      <c r="B660" s="5" t="s">
        <v>1129</v>
      </c>
      <c r="C660" s="3" t="s">
        <v>1104</v>
      </c>
      <c r="D660" s="7"/>
      <c r="E660" s="6" t="s">
        <v>94</v>
      </c>
      <c r="F660" s="5" t="s">
        <v>14</v>
      </c>
      <c r="G660" s="18" t="s">
        <v>27</v>
      </c>
      <c r="H660" s="20">
        <v>100</v>
      </c>
      <c r="I660" s="25">
        <v>98.59</v>
      </c>
      <c r="J660" s="33">
        <f t="shared" si="25"/>
        <v>99.295000000000002</v>
      </c>
      <c r="K660" s="40"/>
    </row>
    <row r="661" spans="1:11">
      <c r="A661" s="3">
        <v>19895381</v>
      </c>
      <c r="B661" s="5" t="s">
        <v>1130</v>
      </c>
      <c r="C661" s="3" t="s">
        <v>1104</v>
      </c>
      <c r="D661" s="5" t="s">
        <v>1131</v>
      </c>
      <c r="E661" s="6" t="s">
        <v>75</v>
      </c>
      <c r="F661" s="5" t="s">
        <v>14</v>
      </c>
      <c r="G661" s="18" t="s">
        <v>33</v>
      </c>
      <c r="H661" s="20">
        <v>98.9</v>
      </c>
      <c r="I661" s="25">
        <v>98.84</v>
      </c>
      <c r="J661" s="33">
        <f t="shared" si="25"/>
        <v>98.87</v>
      </c>
      <c r="K661" s="40"/>
    </row>
    <row r="662" spans="1:11">
      <c r="A662" s="3">
        <v>8850832</v>
      </c>
      <c r="B662" s="5" t="s">
        <v>1132</v>
      </c>
      <c r="C662" s="3" t="s">
        <v>1104</v>
      </c>
      <c r="D662" s="7"/>
      <c r="E662" s="6" t="s">
        <v>290</v>
      </c>
      <c r="F662" s="5" t="s">
        <v>14</v>
      </c>
      <c r="G662" s="18" t="s">
        <v>27</v>
      </c>
      <c r="H662" s="20">
        <v>100</v>
      </c>
      <c r="I662" s="25">
        <v>100</v>
      </c>
      <c r="J662" s="33">
        <f t="shared" si="25"/>
        <v>100</v>
      </c>
      <c r="K662" s="40"/>
    </row>
    <row r="663" spans="1:11">
      <c r="A663" s="3">
        <v>3809392</v>
      </c>
      <c r="B663" s="5" t="s">
        <v>1133</v>
      </c>
      <c r="C663" s="3" t="s">
        <v>1104</v>
      </c>
      <c r="D663" s="7"/>
      <c r="E663" s="6" t="s">
        <v>1134</v>
      </c>
      <c r="F663" s="5" t="s">
        <v>14</v>
      </c>
      <c r="G663" s="18" t="s">
        <v>84</v>
      </c>
      <c r="H663" s="20">
        <v>100</v>
      </c>
      <c r="I663" s="25">
        <v>100</v>
      </c>
      <c r="J663" s="33">
        <f t="shared" si="25"/>
        <v>100</v>
      </c>
      <c r="K663" s="40"/>
    </row>
    <row r="664" spans="1:11">
      <c r="A664" s="3">
        <v>73110634</v>
      </c>
      <c r="B664" s="5" t="s">
        <v>1135</v>
      </c>
      <c r="C664" s="3" t="s">
        <v>1104</v>
      </c>
      <c r="D664" s="5" t="s">
        <v>1136</v>
      </c>
      <c r="E664" s="6" t="s">
        <v>1137</v>
      </c>
      <c r="F664" s="5" t="s">
        <v>14</v>
      </c>
      <c r="G664" s="18" t="s">
        <v>33</v>
      </c>
      <c r="H664" s="20">
        <v>100</v>
      </c>
      <c r="I664" s="25">
        <v>100</v>
      </c>
      <c r="J664" s="33">
        <f t="shared" si="25"/>
        <v>100</v>
      </c>
      <c r="K664" s="40"/>
    </row>
    <row r="665" spans="1:11">
      <c r="A665" s="3">
        <v>50909700</v>
      </c>
      <c r="B665" s="5" t="s">
        <v>1138</v>
      </c>
      <c r="C665" s="3" t="s">
        <v>1104</v>
      </c>
      <c r="D665" s="5" t="s">
        <v>1139</v>
      </c>
      <c r="E665" s="6" t="s">
        <v>66</v>
      </c>
      <c r="F665" s="5" t="s">
        <v>14</v>
      </c>
      <c r="G665" s="18" t="s">
        <v>33</v>
      </c>
      <c r="H665" s="20">
        <v>100</v>
      </c>
      <c r="I665" s="25">
        <v>100</v>
      </c>
      <c r="J665" s="33">
        <f t="shared" si="25"/>
        <v>100</v>
      </c>
      <c r="K665" s="40"/>
    </row>
    <row r="666" spans="1:11">
      <c r="A666" s="3">
        <v>45449522</v>
      </c>
      <c r="B666" s="5" t="s">
        <v>1140</v>
      </c>
      <c r="C666" s="3" t="s">
        <v>1104</v>
      </c>
      <c r="D666" s="5" t="s">
        <v>1141</v>
      </c>
      <c r="E666" s="6" t="s">
        <v>1142</v>
      </c>
      <c r="F666" s="5" t="s">
        <v>14</v>
      </c>
      <c r="G666" s="18" t="s">
        <v>136</v>
      </c>
      <c r="H666" s="20">
        <v>99.58</v>
      </c>
      <c r="I666" s="25">
        <v>99.58</v>
      </c>
      <c r="J666" s="33">
        <f t="shared" si="25"/>
        <v>99.58</v>
      </c>
      <c r="K666" s="40"/>
    </row>
    <row r="667" spans="1:11">
      <c r="A667" s="3">
        <v>77174984</v>
      </c>
      <c r="B667" s="5" t="s">
        <v>1143</v>
      </c>
      <c r="C667" s="3" t="s">
        <v>1104</v>
      </c>
      <c r="D667" s="5" t="s">
        <v>1144</v>
      </c>
      <c r="E667" s="6" t="s">
        <v>66</v>
      </c>
      <c r="F667" s="5" t="s">
        <v>14</v>
      </c>
      <c r="G667" s="18" t="s">
        <v>33</v>
      </c>
      <c r="H667" s="20">
        <v>99</v>
      </c>
      <c r="I667" s="25">
        <v>99</v>
      </c>
      <c r="J667" s="33">
        <f t="shared" ref="J667:J698" si="26">IFERROR(IF(AND(ISNUMBER(H667), ISNUMBER(I667)), (H667 + I667) / 2, ""), "")</f>
        <v>99</v>
      </c>
      <c r="K667" s="40"/>
    </row>
    <row r="668" spans="1:11">
      <c r="A668" s="3">
        <v>73163808</v>
      </c>
      <c r="B668" s="5" t="s">
        <v>1145</v>
      </c>
      <c r="C668" s="3" t="s">
        <v>1104</v>
      </c>
      <c r="D668" s="5" t="s">
        <v>266</v>
      </c>
      <c r="E668" s="6" t="s">
        <v>1066</v>
      </c>
      <c r="F668" s="5" t="s">
        <v>14</v>
      </c>
      <c r="G668" s="18" t="s">
        <v>136</v>
      </c>
      <c r="H668" s="20">
        <v>100</v>
      </c>
      <c r="I668" s="25">
        <v>100</v>
      </c>
      <c r="J668" s="33">
        <f t="shared" si="26"/>
        <v>100</v>
      </c>
      <c r="K668" s="40"/>
    </row>
    <row r="669" spans="1:11">
      <c r="A669" s="3">
        <v>73151244</v>
      </c>
      <c r="B669" s="5" t="s">
        <v>1146</v>
      </c>
      <c r="C669" s="3" t="s">
        <v>1104</v>
      </c>
      <c r="D669" s="5" t="s">
        <v>270</v>
      </c>
      <c r="E669" s="6" t="s">
        <v>443</v>
      </c>
      <c r="F669" s="5" t="s">
        <v>14</v>
      </c>
      <c r="G669" s="18" t="s">
        <v>84</v>
      </c>
      <c r="H669" s="20">
        <v>98</v>
      </c>
      <c r="I669" s="25">
        <v>98</v>
      </c>
      <c r="J669" s="33">
        <f t="shared" si="26"/>
        <v>98</v>
      </c>
      <c r="K669" s="40"/>
    </row>
    <row r="670" spans="1:11">
      <c r="A670" s="3">
        <v>45544479</v>
      </c>
      <c r="B670" s="5" t="s">
        <v>1147</v>
      </c>
      <c r="C670" s="3" t="s">
        <v>1104</v>
      </c>
      <c r="D670" s="5" t="s">
        <v>847</v>
      </c>
      <c r="E670" s="6" t="s">
        <v>32</v>
      </c>
      <c r="F670" s="5" t="s">
        <v>14</v>
      </c>
      <c r="G670" s="18" t="s">
        <v>33</v>
      </c>
      <c r="H670" s="20">
        <v>100</v>
      </c>
      <c r="I670" s="25">
        <v>100</v>
      </c>
      <c r="J670" s="33">
        <f t="shared" si="26"/>
        <v>100</v>
      </c>
      <c r="K670" s="40"/>
    </row>
    <row r="671" spans="1:11">
      <c r="A671" s="3">
        <v>22819340</v>
      </c>
      <c r="B671" s="5" t="s">
        <v>1148</v>
      </c>
      <c r="C671" s="3" t="s">
        <v>1104</v>
      </c>
      <c r="D671" s="5" t="s">
        <v>1149</v>
      </c>
      <c r="E671" s="6" t="s">
        <v>114</v>
      </c>
      <c r="F671" s="5" t="s">
        <v>14</v>
      </c>
      <c r="G671" s="18" t="s">
        <v>136</v>
      </c>
      <c r="H671" s="20">
        <v>100</v>
      </c>
      <c r="I671" s="25">
        <v>100</v>
      </c>
      <c r="J671" s="33">
        <f t="shared" si="26"/>
        <v>100</v>
      </c>
      <c r="K671" s="40"/>
    </row>
    <row r="672" spans="1:11">
      <c r="A672" s="3">
        <v>45537640</v>
      </c>
      <c r="B672" s="5" t="s">
        <v>1150</v>
      </c>
      <c r="C672" s="3" t="s">
        <v>1104</v>
      </c>
      <c r="D672" s="5" t="s">
        <v>1128</v>
      </c>
      <c r="E672" s="6" t="s">
        <v>114</v>
      </c>
      <c r="F672" s="5" t="s">
        <v>14</v>
      </c>
      <c r="G672" s="18" t="s">
        <v>136</v>
      </c>
      <c r="H672" s="20">
        <v>100</v>
      </c>
      <c r="I672" s="25">
        <v>100</v>
      </c>
      <c r="J672" s="33">
        <f t="shared" si="26"/>
        <v>100</v>
      </c>
      <c r="K672" s="40"/>
    </row>
    <row r="673" spans="1:11">
      <c r="A673" s="3">
        <v>73070960</v>
      </c>
      <c r="B673" s="5" t="s">
        <v>1151</v>
      </c>
      <c r="C673" s="3" t="s">
        <v>1104</v>
      </c>
      <c r="D673" s="5" t="s">
        <v>1152</v>
      </c>
      <c r="E673" s="6" t="s">
        <v>1153</v>
      </c>
      <c r="F673" s="5" t="s">
        <v>14</v>
      </c>
      <c r="G673" s="18" t="s">
        <v>33</v>
      </c>
      <c r="H673" s="20">
        <v>100</v>
      </c>
      <c r="I673" s="25">
        <v>100</v>
      </c>
      <c r="J673" s="33">
        <f t="shared" si="26"/>
        <v>100</v>
      </c>
      <c r="K673" s="40"/>
    </row>
    <row r="674" spans="1:11">
      <c r="A674" s="3">
        <v>45448432</v>
      </c>
      <c r="B674" s="5" t="s">
        <v>1154</v>
      </c>
      <c r="C674" s="3" t="s">
        <v>1104</v>
      </c>
      <c r="D674" s="5" t="s">
        <v>1155</v>
      </c>
      <c r="E674" s="6" t="s">
        <v>1156</v>
      </c>
      <c r="F674" s="5" t="s">
        <v>14</v>
      </c>
      <c r="G674" s="18" t="s">
        <v>33</v>
      </c>
      <c r="H674" s="20">
        <v>100</v>
      </c>
      <c r="I674" s="25">
        <v>99.58</v>
      </c>
      <c r="J674" s="33">
        <f t="shared" si="26"/>
        <v>99.789999999999992</v>
      </c>
      <c r="K674" s="40"/>
    </row>
    <row r="675" spans="1:11">
      <c r="A675" s="3">
        <v>45693101</v>
      </c>
      <c r="B675" s="5" t="s">
        <v>1157</v>
      </c>
      <c r="C675" s="3" t="s">
        <v>1104</v>
      </c>
      <c r="D675" s="5" t="s">
        <v>1018</v>
      </c>
      <c r="E675" s="6" t="s">
        <v>114</v>
      </c>
      <c r="F675" s="5" t="s">
        <v>14</v>
      </c>
      <c r="G675" s="18" t="s">
        <v>136</v>
      </c>
      <c r="H675" s="20">
        <v>100</v>
      </c>
      <c r="I675" s="25">
        <v>100</v>
      </c>
      <c r="J675" s="33">
        <f t="shared" si="26"/>
        <v>100</v>
      </c>
      <c r="K675" s="40"/>
    </row>
    <row r="676" spans="1:11">
      <c r="A676" s="3">
        <v>3802397</v>
      </c>
      <c r="B676" s="5" t="s">
        <v>1158</v>
      </c>
      <c r="C676" s="3" t="s">
        <v>1104</v>
      </c>
      <c r="D676" s="5" t="s">
        <v>1139</v>
      </c>
      <c r="E676" s="6" t="s">
        <v>66</v>
      </c>
      <c r="F676" s="5" t="s">
        <v>14</v>
      </c>
      <c r="G676" s="18" t="s">
        <v>33</v>
      </c>
      <c r="H676" s="20">
        <v>98</v>
      </c>
      <c r="I676" s="25">
        <v>99</v>
      </c>
      <c r="J676" s="33">
        <f t="shared" si="26"/>
        <v>98.5</v>
      </c>
      <c r="K676" s="40"/>
    </row>
    <row r="677" spans="1:11">
      <c r="A677" s="3">
        <v>33282351</v>
      </c>
      <c r="B677" s="5" t="s">
        <v>1159</v>
      </c>
      <c r="C677" s="3" t="s">
        <v>1104</v>
      </c>
      <c r="D677" s="5" t="s">
        <v>1160</v>
      </c>
      <c r="E677" s="6" t="s">
        <v>135</v>
      </c>
      <c r="F677" s="5" t="s">
        <v>14</v>
      </c>
      <c r="G677" s="18" t="s">
        <v>136</v>
      </c>
      <c r="H677" s="20">
        <v>100</v>
      </c>
      <c r="I677" s="25">
        <v>97.45</v>
      </c>
      <c r="J677" s="33">
        <f t="shared" si="26"/>
        <v>98.724999999999994</v>
      </c>
      <c r="K677" s="40"/>
    </row>
    <row r="678" spans="1:11">
      <c r="A678" s="3">
        <v>22840948</v>
      </c>
      <c r="B678" s="5" t="s">
        <v>1161</v>
      </c>
      <c r="C678" s="3" t="s">
        <v>1104</v>
      </c>
      <c r="D678" s="5" t="s">
        <v>1162</v>
      </c>
      <c r="E678" s="6" t="s">
        <v>1121</v>
      </c>
      <c r="F678" s="5" t="s">
        <v>14</v>
      </c>
      <c r="G678" s="18" t="s">
        <v>84</v>
      </c>
      <c r="H678" s="20">
        <v>99</v>
      </c>
      <c r="I678" s="25">
        <v>99.15</v>
      </c>
      <c r="J678" s="33">
        <f t="shared" si="26"/>
        <v>99.075000000000003</v>
      </c>
      <c r="K678" s="40"/>
    </row>
    <row r="679" spans="1:11">
      <c r="A679" s="3">
        <v>45537442</v>
      </c>
      <c r="B679" s="3" t="s">
        <v>1163</v>
      </c>
      <c r="C679" s="3" t="s">
        <v>1104</v>
      </c>
      <c r="D679" s="8"/>
      <c r="E679" s="4" t="s">
        <v>1164</v>
      </c>
      <c r="F679" s="5" t="s">
        <v>14</v>
      </c>
      <c r="G679" s="17" t="s">
        <v>84</v>
      </c>
      <c r="H679" s="20">
        <v>100</v>
      </c>
      <c r="I679" s="25">
        <v>100</v>
      </c>
      <c r="J679" s="33">
        <f t="shared" si="26"/>
        <v>100</v>
      </c>
      <c r="K679" s="39"/>
    </row>
    <row r="680" spans="1:11">
      <c r="A680" s="3">
        <v>9739726</v>
      </c>
      <c r="B680" s="3" t="s">
        <v>1165</v>
      </c>
      <c r="C680" s="3" t="s">
        <v>1104</v>
      </c>
      <c r="D680" s="8"/>
      <c r="E680" s="4" t="s">
        <v>327</v>
      </c>
      <c r="F680" s="5" t="s">
        <v>14</v>
      </c>
      <c r="G680" s="17" t="s">
        <v>84</v>
      </c>
      <c r="H680" s="20">
        <v>100</v>
      </c>
      <c r="I680" s="25">
        <v>100</v>
      </c>
      <c r="J680" s="33">
        <f t="shared" si="26"/>
        <v>100</v>
      </c>
      <c r="K680" s="39"/>
    </row>
    <row r="681" spans="1:11">
      <c r="A681" s="3">
        <v>73507054</v>
      </c>
      <c r="B681" s="3" t="s">
        <v>1166</v>
      </c>
      <c r="C681" s="3" t="s">
        <v>1104</v>
      </c>
      <c r="D681" s="8"/>
      <c r="E681" s="4" t="s">
        <v>694</v>
      </c>
      <c r="F681" s="5" t="s">
        <v>14</v>
      </c>
      <c r="G681" s="17" t="s">
        <v>27</v>
      </c>
      <c r="H681" s="20">
        <v>100</v>
      </c>
      <c r="I681" s="25">
        <v>100</v>
      </c>
      <c r="J681" s="33">
        <f t="shared" si="26"/>
        <v>100</v>
      </c>
      <c r="K681" s="39"/>
    </row>
    <row r="682" spans="1:11">
      <c r="A682" s="3">
        <v>45687471</v>
      </c>
      <c r="B682" s="3" t="s">
        <v>1167</v>
      </c>
      <c r="C682" s="3" t="s">
        <v>1104</v>
      </c>
      <c r="D682" s="8"/>
      <c r="E682" s="4" t="s">
        <v>75</v>
      </c>
      <c r="F682" s="5" t="s">
        <v>14</v>
      </c>
      <c r="G682" s="17" t="s">
        <v>27</v>
      </c>
      <c r="H682" s="20">
        <v>98.98</v>
      </c>
      <c r="I682" s="25">
        <v>98.51</v>
      </c>
      <c r="J682" s="33">
        <f t="shared" si="26"/>
        <v>98.745000000000005</v>
      </c>
      <c r="K682" s="39"/>
    </row>
    <row r="683" spans="1:11">
      <c r="A683" s="3">
        <v>1128053663</v>
      </c>
      <c r="B683" s="3" t="s">
        <v>1168</v>
      </c>
      <c r="C683" s="3" t="s">
        <v>1104</v>
      </c>
      <c r="D683" s="8"/>
      <c r="E683" s="4" t="s">
        <v>75</v>
      </c>
      <c r="F683" s="5" t="s">
        <v>14</v>
      </c>
      <c r="G683" s="17" t="s">
        <v>27</v>
      </c>
      <c r="H683" s="20">
        <v>99.15</v>
      </c>
      <c r="I683" s="25">
        <v>99.54</v>
      </c>
      <c r="J683" s="33">
        <f t="shared" si="26"/>
        <v>99.344999999999999</v>
      </c>
      <c r="K683" s="39"/>
    </row>
    <row r="684" spans="1:11">
      <c r="A684" s="3">
        <v>45761912</v>
      </c>
      <c r="B684" s="3" t="s">
        <v>1169</v>
      </c>
      <c r="C684" s="3" t="s">
        <v>1104</v>
      </c>
      <c r="D684" s="3"/>
      <c r="E684" s="4" t="s">
        <v>66</v>
      </c>
      <c r="F684" s="5" t="s">
        <v>14</v>
      </c>
      <c r="G684" s="17" t="s">
        <v>27</v>
      </c>
      <c r="H684" s="20">
        <v>97.45</v>
      </c>
      <c r="I684" s="25">
        <v>99.15</v>
      </c>
      <c r="J684" s="33">
        <f t="shared" si="26"/>
        <v>98.300000000000011</v>
      </c>
      <c r="K684" s="39"/>
    </row>
    <row r="685" spans="1:11">
      <c r="A685" s="3">
        <v>45531756</v>
      </c>
      <c r="B685" s="3" t="s">
        <v>1170</v>
      </c>
      <c r="C685" s="3" t="s">
        <v>1104</v>
      </c>
      <c r="D685" s="3"/>
      <c r="E685" s="4" t="s">
        <v>933</v>
      </c>
      <c r="F685" s="5" t="s">
        <v>14</v>
      </c>
      <c r="G685" s="17" t="s">
        <v>27</v>
      </c>
      <c r="H685" s="20">
        <v>100</v>
      </c>
      <c r="I685" s="25">
        <v>100</v>
      </c>
      <c r="J685" s="33">
        <f t="shared" si="26"/>
        <v>100</v>
      </c>
      <c r="K685" s="39"/>
    </row>
    <row r="686" spans="1:11">
      <c r="A686" s="3">
        <v>45689849</v>
      </c>
      <c r="B686" s="3" t="s">
        <v>1171</v>
      </c>
      <c r="C686" s="3" t="s">
        <v>1104</v>
      </c>
      <c r="D686" s="3"/>
      <c r="E686" s="4" t="s">
        <v>724</v>
      </c>
      <c r="F686" s="5" t="s">
        <v>14</v>
      </c>
      <c r="G686" s="17" t="s">
        <v>15</v>
      </c>
      <c r="H686" s="20">
        <v>100</v>
      </c>
      <c r="I686" s="25">
        <v>100</v>
      </c>
      <c r="J686" s="33">
        <f t="shared" si="26"/>
        <v>100</v>
      </c>
      <c r="K686" s="39"/>
    </row>
    <row r="687" spans="1:11">
      <c r="A687" s="3">
        <v>84087527</v>
      </c>
      <c r="B687" s="3" t="s">
        <v>1172</v>
      </c>
      <c r="C687" s="3" t="s">
        <v>1104</v>
      </c>
      <c r="D687" s="3"/>
      <c r="E687" s="4" t="s">
        <v>32</v>
      </c>
      <c r="F687" s="5" t="s">
        <v>14</v>
      </c>
      <c r="G687" s="17" t="s">
        <v>27</v>
      </c>
      <c r="H687" s="20">
        <v>99.15</v>
      </c>
      <c r="I687" s="25">
        <v>100</v>
      </c>
      <c r="J687" s="33">
        <f t="shared" si="26"/>
        <v>99.575000000000003</v>
      </c>
      <c r="K687" s="39"/>
    </row>
    <row r="688" spans="1:11">
      <c r="A688" s="3">
        <v>45692944</v>
      </c>
      <c r="B688" s="3" t="s">
        <v>1173</v>
      </c>
      <c r="C688" s="3" t="s">
        <v>1104</v>
      </c>
      <c r="D688" s="3"/>
      <c r="E688" s="4" t="s">
        <v>114</v>
      </c>
      <c r="F688" s="5" t="s">
        <v>14</v>
      </c>
      <c r="G688" s="17" t="s">
        <v>84</v>
      </c>
      <c r="H688" s="20">
        <v>99.92</v>
      </c>
      <c r="I688" s="25">
        <v>99.92</v>
      </c>
      <c r="J688" s="33">
        <f t="shared" si="26"/>
        <v>99.92</v>
      </c>
      <c r="K688" s="39"/>
    </row>
    <row r="689" spans="1:11">
      <c r="A689" s="3">
        <v>94500748</v>
      </c>
      <c r="B689" s="3" t="s">
        <v>1174</v>
      </c>
      <c r="C689" s="3" t="s">
        <v>1104</v>
      </c>
      <c r="D689" s="3"/>
      <c r="E689" s="4" t="s">
        <v>114</v>
      </c>
      <c r="F689" s="5" t="s">
        <v>14</v>
      </c>
      <c r="G689" s="17" t="s">
        <v>84</v>
      </c>
      <c r="H689" s="20">
        <v>100</v>
      </c>
      <c r="I689" s="25">
        <v>97.45</v>
      </c>
      <c r="J689" s="33">
        <f t="shared" si="26"/>
        <v>98.724999999999994</v>
      </c>
      <c r="K689" s="39"/>
    </row>
    <row r="690" spans="1:11">
      <c r="A690" s="3">
        <v>92542934</v>
      </c>
      <c r="B690" s="3" t="s">
        <v>1175</v>
      </c>
      <c r="C690" s="3" t="s">
        <v>1104</v>
      </c>
      <c r="D690" s="3"/>
      <c r="E690" s="4" t="s">
        <v>985</v>
      </c>
      <c r="F690" s="5" t="s">
        <v>14</v>
      </c>
      <c r="G690" s="17" t="s">
        <v>27</v>
      </c>
      <c r="H690" s="20">
        <v>100</v>
      </c>
      <c r="I690" s="25">
        <v>100</v>
      </c>
      <c r="J690" s="33">
        <f t="shared" si="26"/>
        <v>100</v>
      </c>
      <c r="K690" s="39"/>
    </row>
    <row r="691" spans="1:11">
      <c r="A691" s="3">
        <v>73206497</v>
      </c>
      <c r="B691" s="3" t="s">
        <v>1176</v>
      </c>
      <c r="C691" s="3" t="s">
        <v>1104</v>
      </c>
      <c r="D691" s="3"/>
      <c r="E691" s="4" t="s">
        <v>985</v>
      </c>
      <c r="F691" s="5" t="s">
        <v>14</v>
      </c>
      <c r="G691" s="17" t="s">
        <v>27</v>
      </c>
      <c r="H691" s="20">
        <v>100</v>
      </c>
      <c r="I691" s="25">
        <v>99.49</v>
      </c>
      <c r="J691" s="33">
        <f t="shared" si="26"/>
        <v>99.745000000000005</v>
      </c>
      <c r="K691" s="39"/>
    </row>
    <row r="692" spans="1:11">
      <c r="A692" s="3">
        <v>45555154</v>
      </c>
      <c r="B692" s="3" t="s">
        <v>1177</v>
      </c>
      <c r="C692" s="3" t="s">
        <v>1104</v>
      </c>
      <c r="D692" s="3"/>
      <c r="E692" s="4" t="s">
        <v>52</v>
      </c>
      <c r="F692" s="5" t="s">
        <v>14</v>
      </c>
      <c r="G692" s="17" t="s">
        <v>27</v>
      </c>
      <c r="H692" s="20">
        <v>100</v>
      </c>
      <c r="I692" s="25">
        <v>100</v>
      </c>
      <c r="J692" s="33">
        <f t="shared" si="26"/>
        <v>100</v>
      </c>
      <c r="K692" s="39"/>
    </row>
    <row r="693" spans="1:11">
      <c r="A693" s="3">
        <v>73206268</v>
      </c>
      <c r="B693" s="3" t="s">
        <v>1178</v>
      </c>
      <c r="C693" s="3" t="s">
        <v>1104</v>
      </c>
      <c r="D693" s="3"/>
      <c r="E693" s="4" t="s">
        <v>327</v>
      </c>
      <c r="F693" s="5" t="s">
        <v>14</v>
      </c>
      <c r="G693" s="17" t="s">
        <v>84</v>
      </c>
      <c r="H693" s="20">
        <v>100</v>
      </c>
      <c r="I693" s="25">
        <v>100</v>
      </c>
      <c r="J693" s="33">
        <f t="shared" si="26"/>
        <v>100</v>
      </c>
      <c r="K693" s="39"/>
    </row>
    <row r="694" spans="1:11">
      <c r="A694" s="3">
        <v>45688535</v>
      </c>
      <c r="B694" s="3" t="s">
        <v>1179</v>
      </c>
      <c r="C694" s="3" t="s">
        <v>1104</v>
      </c>
      <c r="D694" s="3"/>
      <c r="E694" s="4" t="s">
        <v>52</v>
      </c>
      <c r="F694" s="5" t="s">
        <v>14</v>
      </c>
      <c r="G694" s="17" t="s">
        <v>27</v>
      </c>
      <c r="H694" s="20">
        <v>100</v>
      </c>
      <c r="I694" s="25">
        <v>100</v>
      </c>
      <c r="J694" s="33">
        <f t="shared" si="26"/>
        <v>100</v>
      </c>
      <c r="K694" s="39"/>
    </row>
    <row r="695" spans="1:11">
      <c r="A695" s="3">
        <v>52993600</v>
      </c>
      <c r="B695" s="3" t="s">
        <v>1180</v>
      </c>
      <c r="C695" s="3" t="s">
        <v>1104</v>
      </c>
      <c r="D695" s="3"/>
      <c r="E695" s="4" t="s">
        <v>52</v>
      </c>
      <c r="F695" s="5" t="s">
        <v>14</v>
      </c>
      <c r="G695" s="17" t="s">
        <v>27</v>
      </c>
      <c r="H695" s="20">
        <v>100</v>
      </c>
      <c r="I695" s="25">
        <v>100</v>
      </c>
      <c r="J695" s="33">
        <f t="shared" si="26"/>
        <v>100</v>
      </c>
      <c r="K695" s="39"/>
    </row>
    <row r="696" spans="1:11">
      <c r="A696" s="3">
        <v>45761979</v>
      </c>
      <c r="B696" s="3" t="s">
        <v>1181</v>
      </c>
      <c r="C696" s="3" t="s">
        <v>1104</v>
      </c>
      <c r="D696" s="3"/>
      <c r="E696" s="4" t="s">
        <v>817</v>
      </c>
      <c r="F696" s="5" t="s">
        <v>14</v>
      </c>
      <c r="G696" s="17" t="s">
        <v>15</v>
      </c>
      <c r="H696" s="20">
        <v>100</v>
      </c>
      <c r="I696" s="25">
        <v>100</v>
      </c>
      <c r="J696" s="33">
        <f t="shared" si="26"/>
        <v>100</v>
      </c>
      <c r="K696" s="39"/>
    </row>
    <row r="697" spans="1:11">
      <c r="A697" s="3">
        <v>1063161168</v>
      </c>
      <c r="B697" s="3" t="s">
        <v>1182</v>
      </c>
      <c r="C697" s="3" t="s">
        <v>1104</v>
      </c>
      <c r="D697" s="3"/>
      <c r="E697" s="4" t="s">
        <v>83</v>
      </c>
      <c r="F697" s="5" t="s">
        <v>14</v>
      </c>
      <c r="G697" s="17" t="s">
        <v>84</v>
      </c>
      <c r="H697" s="20">
        <v>100</v>
      </c>
      <c r="I697" s="25">
        <v>100</v>
      </c>
      <c r="J697" s="33">
        <f t="shared" si="26"/>
        <v>100</v>
      </c>
      <c r="K697" s="39"/>
    </row>
    <row r="698" spans="1:11">
      <c r="A698" s="3">
        <v>73158196</v>
      </c>
      <c r="B698" s="3" t="s">
        <v>1183</v>
      </c>
      <c r="C698" s="3" t="s">
        <v>1104</v>
      </c>
      <c r="D698" s="3"/>
      <c r="E698" s="4" t="s">
        <v>327</v>
      </c>
      <c r="F698" s="5" t="s">
        <v>14</v>
      </c>
      <c r="G698" s="17" t="s">
        <v>84</v>
      </c>
      <c r="H698" s="20">
        <v>99.92</v>
      </c>
      <c r="I698" s="25">
        <v>99.92</v>
      </c>
      <c r="J698" s="33">
        <f t="shared" si="26"/>
        <v>99.92</v>
      </c>
      <c r="K698" s="39"/>
    </row>
    <row r="699" spans="1:11">
      <c r="A699" s="3">
        <v>1067914246</v>
      </c>
      <c r="B699" s="3" t="s">
        <v>1184</v>
      </c>
      <c r="C699" s="3" t="s">
        <v>1104</v>
      </c>
      <c r="D699" s="3"/>
      <c r="E699" s="4" t="s">
        <v>327</v>
      </c>
      <c r="F699" s="5" t="s">
        <v>14</v>
      </c>
      <c r="G699" s="17" t="s">
        <v>84</v>
      </c>
      <c r="H699" s="20">
        <v>97.45</v>
      </c>
      <c r="I699" s="25">
        <v>99.15</v>
      </c>
      <c r="J699" s="33">
        <f t="shared" ref="J699:J730" si="27">IFERROR(IF(AND(ISNUMBER(H699), ISNUMBER(I699)), (H699 + I699) / 2, ""), "")</f>
        <v>98.300000000000011</v>
      </c>
      <c r="K699" s="39"/>
    </row>
    <row r="700" spans="1:11">
      <c r="A700" s="3">
        <v>1047411113</v>
      </c>
      <c r="B700" s="3" t="s">
        <v>1185</v>
      </c>
      <c r="C700" s="3" t="s">
        <v>1104</v>
      </c>
      <c r="D700" s="3"/>
      <c r="E700" s="4" t="s">
        <v>327</v>
      </c>
      <c r="F700" s="5" t="s">
        <v>14</v>
      </c>
      <c r="G700" s="17" t="s">
        <v>84</v>
      </c>
      <c r="H700" s="20">
        <v>98.3</v>
      </c>
      <c r="I700" s="25">
        <v>99.15</v>
      </c>
      <c r="J700" s="33">
        <f t="shared" si="27"/>
        <v>98.724999999999994</v>
      </c>
      <c r="K700" s="39"/>
    </row>
    <row r="701" spans="1:11">
      <c r="A701" s="3">
        <v>45754952</v>
      </c>
      <c r="B701" s="3" t="s">
        <v>1186</v>
      </c>
      <c r="C701" s="3" t="s">
        <v>1104</v>
      </c>
      <c r="D701" s="3"/>
      <c r="E701" s="4" t="s">
        <v>1090</v>
      </c>
      <c r="F701" s="5" t="s">
        <v>14</v>
      </c>
      <c r="G701" s="17" t="s">
        <v>27</v>
      </c>
      <c r="H701" s="20">
        <v>100</v>
      </c>
      <c r="I701" s="25">
        <v>100</v>
      </c>
      <c r="J701" s="33">
        <f t="shared" si="27"/>
        <v>100</v>
      </c>
      <c r="K701" s="39"/>
    </row>
    <row r="702" spans="1:11">
      <c r="A702" s="3">
        <v>1128060299</v>
      </c>
      <c r="B702" s="3" t="s">
        <v>1187</v>
      </c>
      <c r="C702" s="3" t="s">
        <v>1104</v>
      </c>
      <c r="D702" s="3"/>
      <c r="E702" s="4" t="s">
        <v>1134</v>
      </c>
      <c r="F702" s="5" t="s">
        <v>14</v>
      </c>
      <c r="G702" s="17" t="s">
        <v>84</v>
      </c>
      <c r="H702" s="20">
        <v>100</v>
      </c>
      <c r="I702" s="25">
        <v>97.45</v>
      </c>
      <c r="J702" s="33">
        <f t="shared" si="27"/>
        <v>98.724999999999994</v>
      </c>
      <c r="K702" s="39"/>
    </row>
    <row r="703" spans="1:11">
      <c r="A703" s="3">
        <v>1143347655</v>
      </c>
      <c r="B703" s="3" t="s">
        <v>1188</v>
      </c>
      <c r="C703" s="3" t="s">
        <v>1104</v>
      </c>
      <c r="D703" s="3"/>
      <c r="E703" s="4" t="s">
        <v>71</v>
      </c>
      <c r="F703" s="5" t="s">
        <v>14</v>
      </c>
      <c r="G703" s="17" t="s">
        <v>15</v>
      </c>
      <c r="H703" s="20">
        <v>100</v>
      </c>
      <c r="I703" s="25">
        <v>100</v>
      </c>
      <c r="J703" s="33">
        <f t="shared" si="27"/>
        <v>100</v>
      </c>
      <c r="K703" s="39"/>
    </row>
    <row r="704" spans="1:11">
      <c r="A704" s="3">
        <v>45456796</v>
      </c>
      <c r="B704" s="5" t="s">
        <v>1189</v>
      </c>
      <c r="C704" s="3" t="s">
        <v>1104</v>
      </c>
      <c r="D704" s="5" t="s">
        <v>1190</v>
      </c>
      <c r="E704" s="6" t="s">
        <v>135</v>
      </c>
      <c r="F704" s="5" t="s">
        <v>14</v>
      </c>
      <c r="G704" s="18" t="s">
        <v>136</v>
      </c>
      <c r="H704" s="20">
        <v>100</v>
      </c>
      <c r="I704" s="25">
        <v>100</v>
      </c>
      <c r="J704" s="33">
        <f t="shared" si="27"/>
        <v>100</v>
      </c>
      <c r="K704" s="40"/>
    </row>
    <row r="705" spans="1:11">
      <c r="A705" s="3">
        <v>1143369814</v>
      </c>
      <c r="B705" s="3" t="s">
        <v>1191</v>
      </c>
      <c r="C705" s="3" t="s">
        <v>1104</v>
      </c>
      <c r="D705" s="3"/>
      <c r="E705" s="4" t="s">
        <v>116</v>
      </c>
      <c r="F705" s="5" t="s">
        <v>14</v>
      </c>
      <c r="G705" s="17" t="s">
        <v>84</v>
      </c>
      <c r="H705" s="20">
        <v>99.54</v>
      </c>
      <c r="I705" s="25">
        <v>98.59</v>
      </c>
      <c r="J705" s="33">
        <f t="shared" si="27"/>
        <v>99.064999999999998</v>
      </c>
      <c r="K705" s="39"/>
    </row>
    <row r="706" spans="1:11">
      <c r="A706" s="3">
        <v>45551046</v>
      </c>
      <c r="B706" s="3" t="s">
        <v>1192</v>
      </c>
      <c r="C706" s="3" t="s">
        <v>1104</v>
      </c>
      <c r="D706" s="3"/>
      <c r="E706" s="4" t="s">
        <v>521</v>
      </c>
      <c r="F706" s="5" t="s">
        <v>14</v>
      </c>
      <c r="G706" s="17" t="s">
        <v>15</v>
      </c>
      <c r="H706" s="20">
        <v>99.27</v>
      </c>
      <c r="I706" s="25">
        <v>99.94</v>
      </c>
      <c r="J706" s="33">
        <f t="shared" si="27"/>
        <v>99.60499999999999</v>
      </c>
      <c r="K706" s="39"/>
    </row>
    <row r="707" spans="1:11">
      <c r="A707" s="3">
        <v>1128058620</v>
      </c>
      <c r="B707" s="3" t="s">
        <v>1193</v>
      </c>
      <c r="C707" s="3" t="s">
        <v>1104</v>
      </c>
      <c r="D707" s="3"/>
      <c r="E707" s="4" t="s">
        <v>83</v>
      </c>
      <c r="F707" s="5" t="s">
        <v>14</v>
      </c>
      <c r="G707" s="17" t="s">
        <v>84</v>
      </c>
      <c r="H707" s="20">
        <v>100</v>
      </c>
      <c r="I707" s="25">
        <v>100</v>
      </c>
      <c r="J707" s="33">
        <f t="shared" si="27"/>
        <v>100</v>
      </c>
      <c r="K707" s="39"/>
    </row>
    <row r="708" spans="1:11">
      <c r="A708" s="3">
        <v>1047406667</v>
      </c>
      <c r="B708" s="3" t="s">
        <v>1194</v>
      </c>
      <c r="C708" s="3" t="s">
        <v>1104</v>
      </c>
      <c r="D708" s="3"/>
      <c r="E708" s="4" t="s">
        <v>83</v>
      </c>
      <c r="F708" s="5" t="s">
        <v>14</v>
      </c>
      <c r="G708" s="17" t="s">
        <v>84</v>
      </c>
      <c r="H708" s="20">
        <v>100</v>
      </c>
      <c r="I708" s="25">
        <v>99.44</v>
      </c>
      <c r="J708" s="33">
        <f t="shared" si="27"/>
        <v>99.72</v>
      </c>
      <c r="K708" s="39"/>
    </row>
    <row r="709" spans="1:11">
      <c r="A709" s="3">
        <v>9284871</v>
      </c>
      <c r="B709" s="5" t="s">
        <v>1195</v>
      </c>
      <c r="C709" s="3" t="s">
        <v>1104</v>
      </c>
      <c r="D709" s="5" t="s">
        <v>1196</v>
      </c>
      <c r="E709" s="6" t="s">
        <v>135</v>
      </c>
      <c r="F709" s="5" t="s">
        <v>14</v>
      </c>
      <c r="G709" s="18" t="s">
        <v>136</v>
      </c>
      <c r="H709" s="20">
        <v>98</v>
      </c>
      <c r="I709" s="25">
        <v>93.01</v>
      </c>
      <c r="J709" s="33">
        <f t="shared" si="27"/>
        <v>95.504999999999995</v>
      </c>
      <c r="K709" s="40"/>
    </row>
    <row r="710" spans="1:11">
      <c r="A710" s="3">
        <v>45505203</v>
      </c>
      <c r="B710" s="3" t="s">
        <v>1197</v>
      </c>
      <c r="C710" s="3" t="s">
        <v>1104</v>
      </c>
      <c r="D710" s="8"/>
      <c r="E710" s="4" t="s">
        <v>413</v>
      </c>
      <c r="F710" s="5" t="s">
        <v>14</v>
      </c>
      <c r="G710" s="17" t="s">
        <v>15</v>
      </c>
      <c r="H710" s="20">
        <v>99.42</v>
      </c>
      <c r="I710" s="25">
        <v>100</v>
      </c>
      <c r="J710" s="33">
        <f t="shared" si="27"/>
        <v>99.710000000000008</v>
      </c>
      <c r="K710" s="39"/>
    </row>
    <row r="711" spans="1:11">
      <c r="A711" s="3">
        <v>73098356</v>
      </c>
      <c r="B711" s="5" t="s">
        <v>1198</v>
      </c>
      <c r="C711" s="3" t="s">
        <v>1104</v>
      </c>
      <c r="D711" s="5" t="s">
        <v>1199</v>
      </c>
      <c r="E711" s="6" t="s">
        <v>135</v>
      </c>
      <c r="F711" s="5" t="s">
        <v>14</v>
      </c>
      <c r="G711" s="18" t="s">
        <v>136</v>
      </c>
      <c r="H711" s="20">
        <v>100</v>
      </c>
      <c r="I711" s="25">
        <v>100</v>
      </c>
      <c r="J711" s="33">
        <f t="shared" si="27"/>
        <v>100</v>
      </c>
      <c r="K711" s="40"/>
    </row>
    <row r="712" spans="1:11">
      <c r="A712" s="3">
        <v>45467037</v>
      </c>
      <c r="B712" s="5" t="s">
        <v>1200</v>
      </c>
      <c r="C712" s="3" t="s">
        <v>1104</v>
      </c>
      <c r="D712" s="5" t="s">
        <v>1201</v>
      </c>
      <c r="E712" s="6" t="s">
        <v>197</v>
      </c>
      <c r="F712" s="5" t="s">
        <v>14</v>
      </c>
      <c r="G712" s="18" t="s">
        <v>33</v>
      </c>
      <c r="H712" s="20">
        <v>100</v>
      </c>
      <c r="I712" s="25">
        <v>100</v>
      </c>
      <c r="J712" s="33">
        <f t="shared" si="27"/>
        <v>100</v>
      </c>
      <c r="K712" s="40"/>
    </row>
    <row r="713" spans="1:11">
      <c r="A713" s="3">
        <v>22793695</v>
      </c>
      <c r="B713" s="5" t="s">
        <v>1202</v>
      </c>
      <c r="C713" s="3" t="s">
        <v>1104</v>
      </c>
      <c r="D713" s="5" t="s">
        <v>736</v>
      </c>
      <c r="E713" s="6" t="s">
        <v>114</v>
      </c>
      <c r="F713" s="5" t="s">
        <v>14</v>
      </c>
      <c r="G713" s="18" t="s">
        <v>136</v>
      </c>
      <c r="H713" s="20">
        <v>100</v>
      </c>
      <c r="I713" s="25">
        <v>100</v>
      </c>
      <c r="J713" s="33">
        <f t="shared" si="27"/>
        <v>100</v>
      </c>
      <c r="K713" s="40"/>
    </row>
    <row r="714" spans="1:11">
      <c r="A714" s="3">
        <v>36559175</v>
      </c>
      <c r="B714" s="5" t="s">
        <v>1203</v>
      </c>
      <c r="C714" s="3" t="s">
        <v>1104</v>
      </c>
      <c r="D714" s="5" t="s">
        <v>1204</v>
      </c>
      <c r="E714" s="6" t="s">
        <v>135</v>
      </c>
      <c r="F714" s="5" t="s">
        <v>14</v>
      </c>
      <c r="G714" s="18" t="s">
        <v>136</v>
      </c>
      <c r="H714" s="20">
        <v>100</v>
      </c>
      <c r="I714" s="25">
        <v>100</v>
      </c>
      <c r="J714" s="33">
        <f t="shared" si="27"/>
        <v>100</v>
      </c>
      <c r="K714" s="40"/>
    </row>
    <row r="715" spans="1:11">
      <c r="A715" s="3">
        <v>1047368647</v>
      </c>
      <c r="B715" s="5" t="s">
        <v>1205</v>
      </c>
      <c r="C715" s="3" t="s">
        <v>1104</v>
      </c>
      <c r="D715" s="7"/>
      <c r="E715" s="6" t="s">
        <v>94</v>
      </c>
      <c r="F715" s="5" t="s">
        <v>14</v>
      </c>
      <c r="G715" s="18" t="s">
        <v>27</v>
      </c>
      <c r="H715" s="20">
        <v>100</v>
      </c>
      <c r="I715" s="25">
        <v>100</v>
      </c>
      <c r="J715" s="33">
        <f t="shared" si="27"/>
        <v>100</v>
      </c>
      <c r="K715" s="40"/>
    </row>
    <row r="716" spans="1:11">
      <c r="A716" s="3">
        <v>19340039</v>
      </c>
      <c r="B716" s="5" t="s">
        <v>1206</v>
      </c>
      <c r="C716" s="3" t="s">
        <v>1104</v>
      </c>
      <c r="D716" s="5" t="s">
        <v>1207</v>
      </c>
      <c r="E716" s="6" t="s">
        <v>75</v>
      </c>
      <c r="F716" s="5" t="s">
        <v>14</v>
      </c>
      <c r="G716" s="18" t="s">
        <v>33</v>
      </c>
      <c r="H716" s="20">
        <v>98.98</v>
      </c>
      <c r="I716" s="25">
        <v>99.32</v>
      </c>
      <c r="J716" s="33">
        <f t="shared" si="27"/>
        <v>99.15</v>
      </c>
      <c r="K716" s="40"/>
    </row>
    <row r="717" spans="1:11">
      <c r="A717" s="12">
        <v>1051819188</v>
      </c>
      <c r="B717" s="12" t="s">
        <v>1208</v>
      </c>
      <c r="C717" s="3" t="s">
        <v>1104</v>
      </c>
      <c r="D717" s="12"/>
      <c r="E717" s="14" t="s">
        <v>1209</v>
      </c>
      <c r="F717" s="13" t="s">
        <v>14</v>
      </c>
      <c r="G717" s="23" t="s">
        <v>320</v>
      </c>
      <c r="H717" s="20" t="s">
        <v>428</v>
      </c>
      <c r="I717" s="25"/>
      <c r="J717" s="33" t="str">
        <f t="shared" si="27"/>
        <v/>
      </c>
      <c r="K717" s="42"/>
    </row>
    <row r="718" spans="1:11">
      <c r="A718" s="3">
        <v>45686412</v>
      </c>
      <c r="B718" s="13" t="s">
        <v>1210</v>
      </c>
      <c r="C718" s="3" t="s">
        <v>1104</v>
      </c>
      <c r="D718" s="5" t="s">
        <v>1211</v>
      </c>
      <c r="E718" s="6" t="s">
        <v>75</v>
      </c>
      <c r="F718" s="5" t="s">
        <v>14</v>
      </c>
      <c r="G718" s="18" t="s">
        <v>33</v>
      </c>
      <c r="H718" s="20" t="s">
        <v>428</v>
      </c>
      <c r="I718" s="25"/>
      <c r="J718" s="33" t="str">
        <f t="shared" si="27"/>
        <v/>
      </c>
      <c r="K718" s="40"/>
    </row>
    <row r="719" spans="1:11">
      <c r="A719" s="3">
        <v>45529207</v>
      </c>
      <c r="B719" s="12" t="s">
        <v>1212</v>
      </c>
      <c r="C719" s="3" t="s">
        <v>1104</v>
      </c>
      <c r="D719" s="3"/>
      <c r="E719" s="4" t="s">
        <v>1213</v>
      </c>
      <c r="F719" s="5" t="s">
        <v>14</v>
      </c>
      <c r="G719" s="17" t="s">
        <v>27</v>
      </c>
      <c r="H719" s="20" t="s">
        <v>428</v>
      </c>
      <c r="I719" s="25"/>
      <c r="J719" s="33" t="str">
        <f t="shared" si="27"/>
        <v/>
      </c>
      <c r="K719" s="39"/>
    </row>
    <row r="720" spans="1:11">
      <c r="A720" s="3">
        <v>1047467537</v>
      </c>
      <c r="B720" s="3" t="s">
        <v>1214</v>
      </c>
      <c r="C720" s="3" t="s">
        <v>1215</v>
      </c>
      <c r="D720" s="3"/>
      <c r="E720" s="4" t="s">
        <v>521</v>
      </c>
      <c r="F720" s="5" t="s">
        <v>14</v>
      </c>
      <c r="G720" s="17" t="s">
        <v>15</v>
      </c>
      <c r="H720" s="20">
        <v>95.23</v>
      </c>
      <c r="I720" s="25">
        <v>97</v>
      </c>
      <c r="J720" s="33">
        <f t="shared" si="27"/>
        <v>96.115000000000009</v>
      </c>
      <c r="K720" s="39"/>
    </row>
    <row r="721" spans="1:11">
      <c r="A721" s="3">
        <v>45457337</v>
      </c>
      <c r="B721" s="5" t="s">
        <v>1216</v>
      </c>
      <c r="C721" s="3" t="s">
        <v>1215</v>
      </c>
      <c r="D721" s="5" t="s">
        <v>1217</v>
      </c>
      <c r="E721" s="6" t="s">
        <v>1218</v>
      </c>
      <c r="F721" s="5" t="s">
        <v>14</v>
      </c>
      <c r="G721" s="18" t="s">
        <v>33</v>
      </c>
      <c r="H721" s="20">
        <v>94.11</v>
      </c>
      <c r="I721" s="25">
        <v>96.8</v>
      </c>
      <c r="J721" s="33">
        <f t="shared" si="27"/>
        <v>95.454999999999998</v>
      </c>
      <c r="K721" s="40"/>
    </row>
    <row r="722" spans="1:11">
      <c r="A722" s="3">
        <v>45439262</v>
      </c>
      <c r="B722" s="5" t="s">
        <v>1219</v>
      </c>
      <c r="C722" s="3" t="s">
        <v>1215</v>
      </c>
      <c r="D722" s="5" t="s">
        <v>1220</v>
      </c>
      <c r="E722" s="6" t="s">
        <v>1221</v>
      </c>
      <c r="F722" s="5" t="s">
        <v>14</v>
      </c>
      <c r="G722" s="18" t="s">
        <v>84</v>
      </c>
      <c r="H722" s="20">
        <v>96.32</v>
      </c>
      <c r="I722" s="25">
        <v>96.58</v>
      </c>
      <c r="J722" s="33">
        <f t="shared" si="27"/>
        <v>96.449999999999989</v>
      </c>
      <c r="K722" s="40"/>
    </row>
    <row r="723" spans="1:11">
      <c r="A723" s="3">
        <v>73132487</v>
      </c>
      <c r="B723" s="5" t="s">
        <v>1222</v>
      </c>
      <c r="C723" s="3" t="s">
        <v>1215</v>
      </c>
      <c r="D723" s="7">
        <v>34990</v>
      </c>
      <c r="E723" s="6" t="s">
        <v>1223</v>
      </c>
      <c r="F723" s="5" t="s">
        <v>14</v>
      </c>
      <c r="G723" s="18" t="s">
        <v>33</v>
      </c>
      <c r="H723" s="20">
        <v>96.66</v>
      </c>
      <c r="I723" s="25">
        <v>97</v>
      </c>
      <c r="J723" s="33">
        <f t="shared" si="27"/>
        <v>96.83</v>
      </c>
      <c r="K723" s="40"/>
    </row>
    <row r="724" spans="1:11">
      <c r="A724" s="3">
        <v>53116709</v>
      </c>
      <c r="B724" s="3" t="s">
        <v>1224</v>
      </c>
      <c r="C724" s="3" t="s">
        <v>1215</v>
      </c>
      <c r="D724" s="3"/>
      <c r="E724" s="4" t="s">
        <v>135</v>
      </c>
      <c r="F724" s="5" t="s">
        <v>14</v>
      </c>
      <c r="G724" s="17" t="s">
        <v>84</v>
      </c>
      <c r="H724" s="20">
        <v>95.73</v>
      </c>
      <c r="I724" s="25">
        <v>97</v>
      </c>
      <c r="J724" s="33">
        <f t="shared" si="27"/>
        <v>96.365000000000009</v>
      </c>
      <c r="K724" s="39"/>
    </row>
    <row r="725" spans="1:11">
      <c r="A725" s="3">
        <v>73074602</v>
      </c>
      <c r="B725" s="5" t="s">
        <v>1225</v>
      </c>
      <c r="C725" s="3" t="s">
        <v>1215</v>
      </c>
      <c r="D725" s="5" t="s">
        <v>269</v>
      </c>
      <c r="E725" s="6" t="s">
        <v>1226</v>
      </c>
      <c r="F725" s="5" t="s">
        <v>14</v>
      </c>
      <c r="G725" s="18" t="s">
        <v>33</v>
      </c>
      <c r="H725" s="20">
        <v>95.6</v>
      </c>
      <c r="I725" s="25">
        <v>97</v>
      </c>
      <c r="J725" s="33">
        <f t="shared" si="27"/>
        <v>96.3</v>
      </c>
      <c r="K725" s="40"/>
    </row>
    <row r="726" spans="1:11">
      <c r="A726" s="3">
        <v>33157963</v>
      </c>
      <c r="B726" s="5" t="s">
        <v>1227</v>
      </c>
      <c r="C726" s="3" t="s">
        <v>1215</v>
      </c>
      <c r="D726" s="7">
        <v>40393</v>
      </c>
      <c r="E726" s="6" t="s">
        <v>135</v>
      </c>
      <c r="F726" s="5" t="s">
        <v>14</v>
      </c>
      <c r="G726" s="18" t="s">
        <v>136</v>
      </c>
      <c r="H726" s="20">
        <v>96.32</v>
      </c>
      <c r="I726" s="25">
        <v>96.8</v>
      </c>
      <c r="J726" s="33">
        <f t="shared" si="27"/>
        <v>96.56</v>
      </c>
      <c r="K726" s="40"/>
    </row>
    <row r="727" spans="1:11">
      <c r="A727" s="3">
        <v>32700336</v>
      </c>
      <c r="B727" s="5" t="s">
        <v>1228</v>
      </c>
      <c r="C727" s="3" t="s">
        <v>1215</v>
      </c>
      <c r="D727" s="5" t="s">
        <v>1229</v>
      </c>
      <c r="E727" s="6" t="s">
        <v>1230</v>
      </c>
      <c r="F727" s="5" t="s">
        <v>14</v>
      </c>
      <c r="G727" s="18" t="s">
        <v>33</v>
      </c>
      <c r="H727" s="20">
        <v>96.79</v>
      </c>
      <c r="I727" s="25">
        <v>97</v>
      </c>
      <c r="J727" s="33">
        <f t="shared" si="27"/>
        <v>96.89500000000001</v>
      </c>
      <c r="K727" s="40"/>
    </row>
    <row r="728" spans="1:11">
      <c r="A728" s="3">
        <v>45471790</v>
      </c>
      <c r="B728" s="5" t="s">
        <v>1231</v>
      </c>
      <c r="C728" s="3" t="s">
        <v>1215</v>
      </c>
      <c r="D728" s="5" t="s">
        <v>1232</v>
      </c>
      <c r="E728" s="6" t="s">
        <v>1233</v>
      </c>
      <c r="F728" s="5" t="s">
        <v>14</v>
      </c>
      <c r="G728" s="18" t="s">
        <v>22</v>
      </c>
      <c r="H728" s="20">
        <v>97.15</v>
      </c>
      <c r="I728" s="25">
        <v>97</v>
      </c>
      <c r="J728" s="33">
        <f t="shared" si="27"/>
        <v>97.075000000000003</v>
      </c>
      <c r="K728" s="40"/>
    </row>
    <row r="729" spans="1:11">
      <c r="A729" s="3">
        <v>1047402382</v>
      </c>
      <c r="B729" s="3" t="s">
        <v>1234</v>
      </c>
      <c r="C729" s="3" t="s">
        <v>1215</v>
      </c>
      <c r="D729" s="3"/>
      <c r="E729" s="4" t="s">
        <v>330</v>
      </c>
      <c r="F729" s="5" t="s">
        <v>14</v>
      </c>
      <c r="G729" s="17" t="s">
        <v>27</v>
      </c>
      <c r="H729" s="20">
        <v>97</v>
      </c>
      <c r="I729" s="25">
        <v>97</v>
      </c>
      <c r="J729" s="33">
        <f t="shared" si="27"/>
        <v>97</v>
      </c>
      <c r="K729" s="39"/>
    </row>
    <row r="730" spans="1:11">
      <c r="A730" s="3">
        <v>80726882</v>
      </c>
      <c r="B730" s="3" t="s">
        <v>1235</v>
      </c>
      <c r="C730" s="3" t="s">
        <v>1236</v>
      </c>
      <c r="D730" s="3"/>
      <c r="E730" s="4" t="s">
        <v>827</v>
      </c>
      <c r="F730" s="5" t="s">
        <v>14</v>
      </c>
      <c r="G730" s="17" t="s">
        <v>84</v>
      </c>
      <c r="H730" s="20">
        <v>97</v>
      </c>
      <c r="I730" s="25">
        <v>100</v>
      </c>
      <c r="J730" s="33">
        <f t="shared" si="27"/>
        <v>98.5</v>
      </c>
      <c r="K730" s="39"/>
    </row>
    <row r="731" spans="1:11">
      <c r="A731" s="3">
        <v>23049560</v>
      </c>
      <c r="B731" s="5" t="s">
        <v>1237</v>
      </c>
      <c r="C731" s="3" t="s">
        <v>1236</v>
      </c>
      <c r="D731" s="5" t="s">
        <v>1238</v>
      </c>
      <c r="E731" s="6" t="s">
        <v>47</v>
      </c>
      <c r="F731" s="5" t="s">
        <v>14</v>
      </c>
      <c r="G731" s="18" t="s">
        <v>33</v>
      </c>
      <c r="H731" s="20">
        <v>100</v>
      </c>
      <c r="I731" s="25">
        <v>100</v>
      </c>
      <c r="J731" s="33">
        <f t="shared" ref="J731:J761" si="28">IFERROR(IF(AND(ISNUMBER(H731), ISNUMBER(I731)), (H731 + I731) / 2, ""), "")</f>
        <v>100</v>
      </c>
      <c r="K731" s="40"/>
    </row>
    <row r="732" spans="1:11">
      <c r="A732" s="3">
        <v>73096066</v>
      </c>
      <c r="B732" s="5" t="s">
        <v>1239</v>
      </c>
      <c r="C732" s="3" t="s">
        <v>1236</v>
      </c>
      <c r="D732" s="5" t="s">
        <v>1240</v>
      </c>
      <c r="E732" s="6" t="s">
        <v>32</v>
      </c>
      <c r="F732" s="5" t="s">
        <v>14</v>
      </c>
      <c r="G732" s="18" t="s">
        <v>33</v>
      </c>
      <c r="H732" s="20">
        <v>100</v>
      </c>
      <c r="I732" s="25">
        <v>100</v>
      </c>
      <c r="J732" s="33">
        <f t="shared" si="28"/>
        <v>100</v>
      </c>
      <c r="K732" s="40"/>
    </row>
    <row r="733" spans="1:11">
      <c r="A733" s="3">
        <v>45460718</v>
      </c>
      <c r="B733" s="5" t="s">
        <v>1241</v>
      </c>
      <c r="C733" s="3" t="s">
        <v>1236</v>
      </c>
      <c r="D733" s="5" t="s">
        <v>1242</v>
      </c>
      <c r="E733" s="6" t="s">
        <v>32</v>
      </c>
      <c r="F733" s="5" t="s">
        <v>14</v>
      </c>
      <c r="G733" s="18" t="s">
        <v>33</v>
      </c>
      <c r="H733" s="20">
        <v>100</v>
      </c>
      <c r="I733" s="25">
        <v>100</v>
      </c>
      <c r="J733" s="33">
        <f t="shared" si="28"/>
        <v>100</v>
      </c>
      <c r="K733" s="40"/>
    </row>
    <row r="734" spans="1:11">
      <c r="A734" s="3">
        <v>30771027</v>
      </c>
      <c r="B734" s="5" t="s">
        <v>1243</v>
      </c>
      <c r="C734" s="3" t="s">
        <v>1236</v>
      </c>
      <c r="D734" s="5" t="s">
        <v>1244</v>
      </c>
      <c r="E734" s="6" t="s">
        <v>135</v>
      </c>
      <c r="F734" s="5" t="s">
        <v>14</v>
      </c>
      <c r="G734" s="18" t="s">
        <v>136</v>
      </c>
      <c r="H734" s="20">
        <v>100</v>
      </c>
      <c r="I734" s="25">
        <v>99.46</v>
      </c>
      <c r="J734" s="33">
        <f t="shared" si="28"/>
        <v>99.72999999999999</v>
      </c>
      <c r="K734" s="40"/>
    </row>
    <row r="735" spans="1:11">
      <c r="A735" s="3">
        <v>73181999</v>
      </c>
      <c r="B735" s="5" t="s">
        <v>1245</v>
      </c>
      <c r="C735" s="3" t="s">
        <v>1236</v>
      </c>
      <c r="D735" s="7"/>
      <c r="E735" s="6" t="s">
        <v>290</v>
      </c>
      <c r="F735" s="5" t="s">
        <v>14</v>
      </c>
      <c r="G735" s="18" t="s">
        <v>33</v>
      </c>
      <c r="H735" s="20">
        <v>100</v>
      </c>
      <c r="I735" s="25">
        <v>100</v>
      </c>
      <c r="J735" s="33">
        <f t="shared" si="28"/>
        <v>100</v>
      </c>
      <c r="K735" s="40"/>
    </row>
    <row r="736" spans="1:11">
      <c r="A736" s="3">
        <v>73136789</v>
      </c>
      <c r="B736" s="5" t="s">
        <v>1246</v>
      </c>
      <c r="C736" s="3" t="s">
        <v>1236</v>
      </c>
      <c r="D736" s="5" t="s">
        <v>1247</v>
      </c>
      <c r="E736" s="6" t="s">
        <v>47</v>
      </c>
      <c r="F736" s="5" t="s">
        <v>14</v>
      </c>
      <c r="G736" s="18" t="s">
        <v>33</v>
      </c>
      <c r="H736" s="20">
        <v>100</v>
      </c>
      <c r="I736" s="25">
        <v>100</v>
      </c>
      <c r="J736" s="33">
        <f t="shared" si="28"/>
        <v>100</v>
      </c>
      <c r="K736" s="40"/>
    </row>
    <row r="737" spans="1:11">
      <c r="A737" s="3">
        <v>37926103</v>
      </c>
      <c r="B737" s="5" t="s">
        <v>1248</v>
      </c>
      <c r="C737" s="3" t="s">
        <v>1236</v>
      </c>
      <c r="D737" s="5" t="s">
        <v>1249</v>
      </c>
      <c r="E737" s="6" t="s">
        <v>32</v>
      </c>
      <c r="F737" s="5" t="s">
        <v>14</v>
      </c>
      <c r="G737" s="18" t="s">
        <v>33</v>
      </c>
      <c r="H737" s="20">
        <v>86.5</v>
      </c>
      <c r="I737" s="25">
        <v>77.599999999999994</v>
      </c>
      <c r="J737" s="33">
        <f t="shared" si="28"/>
        <v>82.05</v>
      </c>
      <c r="K737" s="40"/>
    </row>
    <row r="738" spans="1:11">
      <c r="A738" s="3">
        <v>45478182</v>
      </c>
      <c r="B738" s="5" t="s">
        <v>1250</v>
      </c>
      <c r="C738" s="3" t="s">
        <v>1236</v>
      </c>
      <c r="D738" s="5" t="s">
        <v>1251</v>
      </c>
      <c r="E738" s="6" t="s">
        <v>75</v>
      </c>
      <c r="F738" s="5" t="s">
        <v>14</v>
      </c>
      <c r="G738" s="18" t="s">
        <v>33</v>
      </c>
      <c r="H738" s="20">
        <v>100</v>
      </c>
      <c r="I738" s="25">
        <v>100</v>
      </c>
      <c r="J738" s="33">
        <f t="shared" si="28"/>
        <v>100</v>
      </c>
      <c r="K738" s="40"/>
    </row>
    <row r="739" spans="1:11">
      <c r="A739" s="3">
        <v>45433881</v>
      </c>
      <c r="B739" s="5" t="s">
        <v>1252</v>
      </c>
      <c r="C739" s="3" t="s">
        <v>1236</v>
      </c>
      <c r="D739" s="5" t="s">
        <v>1253</v>
      </c>
      <c r="E739" s="6" t="s">
        <v>13</v>
      </c>
      <c r="F739" s="5" t="s">
        <v>14</v>
      </c>
      <c r="G739" s="18" t="s">
        <v>22</v>
      </c>
      <c r="H739" s="20">
        <v>86.16</v>
      </c>
      <c r="I739" s="25">
        <v>91.82</v>
      </c>
      <c r="J739" s="33">
        <f t="shared" si="28"/>
        <v>88.99</v>
      </c>
      <c r="K739" s="40"/>
    </row>
    <row r="740" spans="1:11">
      <c r="A740" s="3">
        <v>45445202</v>
      </c>
      <c r="B740" s="5" t="s">
        <v>1254</v>
      </c>
      <c r="C740" s="3" t="s">
        <v>1236</v>
      </c>
      <c r="D740" s="5" t="s">
        <v>1255</v>
      </c>
      <c r="E740" s="6" t="s">
        <v>32</v>
      </c>
      <c r="F740" s="5" t="s">
        <v>14</v>
      </c>
      <c r="G740" s="18" t="s">
        <v>33</v>
      </c>
      <c r="H740" s="20">
        <v>100</v>
      </c>
      <c r="I740" s="25">
        <v>100</v>
      </c>
      <c r="J740" s="33">
        <f t="shared" si="28"/>
        <v>100</v>
      </c>
      <c r="K740" s="40"/>
    </row>
    <row r="741" spans="1:11">
      <c r="A741" s="3">
        <v>73102520</v>
      </c>
      <c r="B741" s="5" t="s">
        <v>1256</v>
      </c>
      <c r="C741" s="3" t="s">
        <v>1236</v>
      </c>
      <c r="D741" s="5" t="s">
        <v>442</v>
      </c>
      <c r="E741" s="6" t="s">
        <v>388</v>
      </c>
      <c r="F741" s="5" t="s">
        <v>14</v>
      </c>
      <c r="G741" s="18" t="s">
        <v>22</v>
      </c>
      <c r="H741" s="20">
        <v>99</v>
      </c>
      <c r="I741" s="25">
        <v>100</v>
      </c>
      <c r="J741" s="33">
        <f t="shared" si="28"/>
        <v>99.5</v>
      </c>
      <c r="K741" s="40"/>
    </row>
    <row r="742" spans="1:11">
      <c r="A742" s="3">
        <v>45467023</v>
      </c>
      <c r="B742" s="5" t="s">
        <v>1257</v>
      </c>
      <c r="C742" s="3" t="s">
        <v>1236</v>
      </c>
      <c r="D742" s="5" t="s">
        <v>1258</v>
      </c>
      <c r="E742" s="6" t="s">
        <v>1218</v>
      </c>
      <c r="F742" s="5" t="s">
        <v>14</v>
      </c>
      <c r="G742" s="18" t="s">
        <v>33</v>
      </c>
      <c r="H742" s="20">
        <v>100</v>
      </c>
      <c r="I742" s="25">
        <v>100</v>
      </c>
      <c r="J742" s="33">
        <f t="shared" si="28"/>
        <v>100</v>
      </c>
      <c r="K742" s="40"/>
    </row>
    <row r="743" spans="1:11">
      <c r="A743" s="3">
        <v>45495564</v>
      </c>
      <c r="B743" s="5" t="s">
        <v>1259</v>
      </c>
      <c r="C743" s="3" t="s">
        <v>1236</v>
      </c>
      <c r="D743" s="7"/>
      <c r="E743" s="6" t="s">
        <v>1260</v>
      </c>
      <c r="F743" s="5" t="s">
        <v>14</v>
      </c>
      <c r="G743" s="18" t="s">
        <v>33</v>
      </c>
      <c r="H743" s="20">
        <v>99</v>
      </c>
      <c r="I743" s="25">
        <v>100</v>
      </c>
      <c r="J743" s="33">
        <f t="shared" si="28"/>
        <v>99.5</v>
      </c>
      <c r="K743" s="40"/>
    </row>
    <row r="744" spans="1:11">
      <c r="A744" s="3">
        <v>45466006</v>
      </c>
      <c r="B744" s="5" t="s">
        <v>1261</v>
      </c>
      <c r="C744" s="3" t="s">
        <v>1236</v>
      </c>
      <c r="D744" s="5" t="s">
        <v>1262</v>
      </c>
      <c r="E744" s="6" t="s">
        <v>132</v>
      </c>
      <c r="F744" s="5" t="s">
        <v>14</v>
      </c>
      <c r="G744" s="18" t="s">
        <v>22</v>
      </c>
      <c r="H744" s="20">
        <v>87.86</v>
      </c>
      <c r="I744" s="25">
        <v>89.71</v>
      </c>
      <c r="J744" s="33">
        <f t="shared" si="28"/>
        <v>88.784999999999997</v>
      </c>
      <c r="K744" s="40"/>
    </row>
    <row r="745" spans="1:11">
      <c r="A745" s="3">
        <v>45490377</v>
      </c>
      <c r="B745" s="5" t="s">
        <v>1263</v>
      </c>
      <c r="C745" s="3" t="s">
        <v>1236</v>
      </c>
      <c r="D745" s="5" t="s">
        <v>1264</v>
      </c>
      <c r="E745" s="6" t="s">
        <v>66</v>
      </c>
      <c r="F745" s="5" t="s">
        <v>14</v>
      </c>
      <c r="G745" s="18" t="s">
        <v>33</v>
      </c>
      <c r="H745" s="20">
        <v>100</v>
      </c>
      <c r="I745" s="25">
        <v>99.46</v>
      </c>
      <c r="J745" s="33">
        <f t="shared" si="28"/>
        <v>99.72999999999999</v>
      </c>
      <c r="K745" s="40"/>
    </row>
    <row r="746" spans="1:11">
      <c r="A746" s="3">
        <v>52261030</v>
      </c>
      <c r="B746" s="3" t="s">
        <v>1265</v>
      </c>
      <c r="C746" s="3" t="s">
        <v>1236</v>
      </c>
      <c r="D746" s="3"/>
      <c r="E746" s="4" t="s">
        <v>1266</v>
      </c>
      <c r="F746" s="5" t="s">
        <v>14</v>
      </c>
      <c r="G746" s="17" t="s">
        <v>27</v>
      </c>
      <c r="H746" s="20">
        <v>100</v>
      </c>
      <c r="I746" s="25">
        <v>100</v>
      </c>
      <c r="J746" s="33">
        <f t="shared" si="28"/>
        <v>100</v>
      </c>
      <c r="K746" s="39"/>
    </row>
    <row r="747" spans="1:11">
      <c r="A747" s="3">
        <v>80190882</v>
      </c>
      <c r="B747" s="3" t="s">
        <v>1267</v>
      </c>
      <c r="C747" s="3" t="s">
        <v>1236</v>
      </c>
      <c r="D747" s="3"/>
      <c r="E747" s="4" t="s">
        <v>404</v>
      </c>
      <c r="F747" s="5" t="s">
        <v>14</v>
      </c>
      <c r="G747" s="17" t="s">
        <v>27</v>
      </c>
      <c r="H747" s="20">
        <v>99.32</v>
      </c>
      <c r="I747" s="25">
        <v>97.09</v>
      </c>
      <c r="J747" s="33">
        <f t="shared" si="28"/>
        <v>98.204999999999998</v>
      </c>
      <c r="K747" s="39"/>
    </row>
    <row r="748" spans="1:11">
      <c r="A748" s="3">
        <v>1143325998</v>
      </c>
      <c r="B748" s="3" t="s">
        <v>1268</v>
      </c>
      <c r="C748" s="3" t="s">
        <v>1236</v>
      </c>
      <c r="D748" s="3"/>
      <c r="E748" s="4" t="s">
        <v>83</v>
      </c>
      <c r="F748" s="5" t="s">
        <v>14</v>
      </c>
      <c r="G748" s="17" t="s">
        <v>84</v>
      </c>
      <c r="H748" s="20">
        <v>91.18</v>
      </c>
      <c r="I748" s="25">
        <v>73.3</v>
      </c>
      <c r="J748" s="33">
        <f t="shared" si="28"/>
        <v>82.240000000000009</v>
      </c>
      <c r="K748" s="39"/>
    </row>
    <row r="749" spans="1:11">
      <c r="A749" s="3">
        <v>1052944385</v>
      </c>
      <c r="B749" s="3" t="s">
        <v>1269</v>
      </c>
      <c r="C749" s="3" t="s">
        <v>1236</v>
      </c>
      <c r="D749" s="3"/>
      <c r="E749" s="4" t="s">
        <v>330</v>
      </c>
      <c r="F749" s="5" t="s">
        <v>14</v>
      </c>
      <c r="G749" s="17" t="s">
        <v>27</v>
      </c>
      <c r="H749" s="20">
        <v>100</v>
      </c>
      <c r="I749" s="25">
        <v>100</v>
      </c>
      <c r="J749" s="33">
        <f t="shared" si="28"/>
        <v>100</v>
      </c>
      <c r="K749" s="39"/>
    </row>
    <row r="750" spans="1:11">
      <c r="A750" s="3">
        <v>80090719</v>
      </c>
      <c r="B750" s="3" t="s">
        <v>1270</v>
      </c>
      <c r="C750" s="3" t="s">
        <v>1236</v>
      </c>
      <c r="D750" s="3"/>
      <c r="E750" s="4" t="s">
        <v>404</v>
      </c>
      <c r="F750" s="5" t="s">
        <v>14</v>
      </c>
      <c r="G750" s="17" t="s">
        <v>27</v>
      </c>
      <c r="H750" s="20">
        <v>100</v>
      </c>
      <c r="I750" s="25">
        <v>100</v>
      </c>
      <c r="J750" s="33">
        <f t="shared" si="28"/>
        <v>100</v>
      </c>
      <c r="K750" s="39"/>
    </row>
    <row r="751" spans="1:11">
      <c r="A751" s="3">
        <v>73006767</v>
      </c>
      <c r="B751" s="3" t="s">
        <v>1271</v>
      </c>
      <c r="C751" s="3" t="s">
        <v>1236</v>
      </c>
      <c r="D751" s="3"/>
      <c r="E751" s="4" t="s">
        <v>52</v>
      </c>
      <c r="F751" s="5" t="s">
        <v>14</v>
      </c>
      <c r="G751" s="17" t="s">
        <v>27</v>
      </c>
      <c r="H751" s="20">
        <v>98.81</v>
      </c>
      <c r="I751" s="25">
        <v>96.8</v>
      </c>
      <c r="J751" s="33">
        <f t="shared" si="28"/>
        <v>97.805000000000007</v>
      </c>
      <c r="K751" s="39"/>
    </row>
    <row r="752" spans="1:11">
      <c r="A752" s="3">
        <v>73121942</v>
      </c>
      <c r="B752" s="5" t="s">
        <v>1272</v>
      </c>
      <c r="C752" s="3" t="s">
        <v>1236</v>
      </c>
      <c r="D752" s="5" t="s">
        <v>819</v>
      </c>
      <c r="E752" s="6" t="s">
        <v>416</v>
      </c>
      <c r="F752" s="5" t="s">
        <v>14</v>
      </c>
      <c r="G752" s="18" t="s">
        <v>22</v>
      </c>
      <c r="H752" s="20">
        <v>97</v>
      </c>
      <c r="I752" s="25">
        <v>88.26</v>
      </c>
      <c r="J752" s="33">
        <f t="shared" si="28"/>
        <v>92.63</v>
      </c>
      <c r="K752" s="40"/>
    </row>
    <row r="753" spans="1:11">
      <c r="A753" s="12">
        <v>18001896</v>
      </c>
      <c r="B753" s="12" t="s">
        <v>1273</v>
      </c>
      <c r="C753" s="3" t="s">
        <v>1236</v>
      </c>
      <c r="D753" s="12"/>
      <c r="E753" s="14" t="s">
        <v>1274</v>
      </c>
      <c r="F753" s="13" t="s">
        <v>14</v>
      </c>
      <c r="G753" s="23" t="s">
        <v>27</v>
      </c>
      <c r="H753" s="20" t="s">
        <v>428</v>
      </c>
      <c r="I753" s="25">
        <v>100</v>
      </c>
      <c r="J753" s="33" t="str">
        <f t="shared" si="28"/>
        <v/>
      </c>
      <c r="K753" s="42"/>
    </row>
    <row r="754" spans="1:11">
      <c r="A754" s="3">
        <v>45497990</v>
      </c>
      <c r="B754" s="5" t="s">
        <v>1275</v>
      </c>
      <c r="C754" s="3" t="s">
        <v>1276</v>
      </c>
      <c r="D754" s="5" t="s">
        <v>999</v>
      </c>
      <c r="E754" s="6" t="s">
        <v>47</v>
      </c>
      <c r="F754" s="5" t="s">
        <v>14</v>
      </c>
      <c r="G754" s="18" t="s">
        <v>33</v>
      </c>
      <c r="H754" s="20">
        <v>82.8</v>
      </c>
      <c r="I754" s="25">
        <v>82.82</v>
      </c>
      <c r="J754" s="33">
        <f t="shared" si="28"/>
        <v>82.81</v>
      </c>
      <c r="K754" s="40"/>
    </row>
    <row r="755" spans="1:11">
      <c r="A755" s="3">
        <v>32940007</v>
      </c>
      <c r="B755" s="5" t="s">
        <v>1277</v>
      </c>
      <c r="C755" s="3" t="s">
        <v>1276</v>
      </c>
      <c r="D755" s="5" t="s">
        <v>1278</v>
      </c>
      <c r="E755" s="6" t="s">
        <v>32</v>
      </c>
      <c r="F755" s="5" t="s">
        <v>14</v>
      </c>
      <c r="G755" s="18" t="s">
        <v>33</v>
      </c>
      <c r="H755" s="20">
        <v>91.75</v>
      </c>
      <c r="I755" s="25">
        <v>97</v>
      </c>
      <c r="J755" s="33">
        <f t="shared" si="28"/>
        <v>94.375</v>
      </c>
      <c r="K755" s="40"/>
    </row>
    <row r="756" spans="1:11">
      <c r="A756" s="3">
        <v>32936847</v>
      </c>
      <c r="B756" s="3" t="s">
        <v>1279</v>
      </c>
      <c r="C756" s="3" t="s">
        <v>1276</v>
      </c>
      <c r="D756" s="3"/>
      <c r="E756" s="4" t="s">
        <v>52</v>
      </c>
      <c r="F756" s="5" t="s">
        <v>14</v>
      </c>
      <c r="G756" s="17" t="s">
        <v>27</v>
      </c>
      <c r="H756" s="20">
        <v>97.96</v>
      </c>
      <c r="I756" s="25">
        <v>95.73</v>
      </c>
      <c r="J756" s="33">
        <f t="shared" si="28"/>
        <v>96.844999999999999</v>
      </c>
      <c r="K756" s="39"/>
    </row>
    <row r="757" spans="1:11">
      <c r="A757" s="3">
        <v>45451498</v>
      </c>
      <c r="B757" s="5" t="s">
        <v>1280</v>
      </c>
      <c r="C757" s="3" t="s">
        <v>1276</v>
      </c>
      <c r="D757" s="5" t="s">
        <v>1281</v>
      </c>
      <c r="E757" s="6" t="s">
        <v>250</v>
      </c>
      <c r="F757" s="5" t="s">
        <v>14</v>
      </c>
      <c r="G757" s="18" t="s">
        <v>33</v>
      </c>
      <c r="H757" s="20">
        <v>94.81</v>
      </c>
      <c r="I757" s="25">
        <v>94.45</v>
      </c>
      <c r="J757" s="34" t="s">
        <v>1282</v>
      </c>
      <c r="K757" s="40"/>
    </row>
    <row r="758" spans="1:11">
      <c r="A758" s="3">
        <v>45449916</v>
      </c>
      <c r="B758" s="5" t="s">
        <v>1283</v>
      </c>
      <c r="C758" s="3" t="s">
        <v>1276</v>
      </c>
      <c r="D758" s="5" t="s">
        <v>1284</v>
      </c>
      <c r="E758" s="6" t="s">
        <v>1285</v>
      </c>
      <c r="F758" s="5" t="s">
        <v>14</v>
      </c>
      <c r="G758" s="18" t="s">
        <v>22</v>
      </c>
      <c r="H758" s="20">
        <v>99.36</v>
      </c>
      <c r="I758" s="25">
        <v>98.9</v>
      </c>
      <c r="J758" s="33">
        <f t="shared" si="28"/>
        <v>99.13</v>
      </c>
      <c r="K758" s="40"/>
    </row>
    <row r="759" spans="1:11">
      <c r="A759" s="3">
        <v>1052088899</v>
      </c>
      <c r="B759" s="3" t="s">
        <v>1286</v>
      </c>
      <c r="C759" s="3" t="s">
        <v>1287</v>
      </c>
      <c r="D759" s="3"/>
      <c r="E759" s="4" t="s">
        <v>531</v>
      </c>
      <c r="F759" s="5" t="s">
        <v>14</v>
      </c>
      <c r="G759" s="17" t="s">
        <v>15</v>
      </c>
      <c r="H759" s="20">
        <v>100</v>
      </c>
      <c r="I759" s="25">
        <v>100</v>
      </c>
      <c r="J759" s="33">
        <f t="shared" si="28"/>
        <v>100</v>
      </c>
      <c r="K759" s="39"/>
    </row>
    <row r="760" spans="1:11">
      <c r="A760" s="3">
        <v>42152320</v>
      </c>
      <c r="B760" s="5" t="s">
        <v>1288</v>
      </c>
      <c r="C760" s="3" t="s">
        <v>1287</v>
      </c>
      <c r="D760" s="7"/>
      <c r="E760" s="6" t="s">
        <v>292</v>
      </c>
      <c r="F760" s="5" t="s">
        <v>14</v>
      </c>
      <c r="G760" s="18" t="s">
        <v>22</v>
      </c>
      <c r="H760" s="20">
        <v>97</v>
      </c>
      <c r="I760" s="25">
        <v>100</v>
      </c>
      <c r="J760" s="33">
        <f t="shared" si="28"/>
        <v>98.5</v>
      </c>
      <c r="K760" s="40"/>
    </row>
    <row r="761" spans="1:11">
      <c r="A761" s="3">
        <v>63504679</v>
      </c>
      <c r="B761" s="5" t="s">
        <v>1289</v>
      </c>
      <c r="C761" s="3" t="s">
        <v>1287</v>
      </c>
      <c r="D761" s="7">
        <v>42044</v>
      </c>
      <c r="E761" s="6" t="s">
        <v>1290</v>
      </c>
      <c r="F761" s="5" t="s">
        <v>14</v>
      </c>
      <c r="G761" s="18" t="s">
        <v>27</v>
      </c>
      <c r="H761" s="20">
        <v>95.7</v>
      </c>
      <c r="I761" s="26">
        <v>95.75</v>
      </c>
      <c r="J761" s="33">
        <f t="shared" si="28"/>
        <v>95.724999999999994</v>
      </c>
      <c r="K761" s="40"/>
    </row>
    <row r="762" spans="1:11">
      <c r="A762" s="3">
        <v>73106455</v>
      </c>
      <c r="B762" s="5" t="s">
        <v>1291</v>
      </c>
      <c r="C762" s="3" t="s">
        <v>1287</v>
      </c>
      <c r="D762" s="5" t="s">
        <v>1292</v>
      </c>
      <c r="E762" s="6" t="s">
        <v>1293</v>
      </c>
      <c r="F762" s="5" t="s">
        <v>14</v>
      </c>
      <c r="G762" s="18" t="s">
        <v>136</v>
      </c>
      <c r="H762" s="20">
        <v>97</v>
      </c>
      <c r="I762" s="25">
        <v>97</v>
      </c>
      <c r="J762" s="33" t="s">
        <v>1294</v>
      </c>
      <c r="K762" s="40"/>
    </row>
    <row r="763" spans="1:11">
      <c r="A763" s="3">
        <v>64869798</v>
      </c>
      <c r="B763" s="3" t="s">
        <v>1295</v>
      </c>
      <c r="C763" s="3" t="s">
        <v>1287</v>
      </c>
      <c r="D763" s="3"/>
      <c r="E763" s="4" t="s">
        <v>410</v>
      </c>
      <c r="F763" s="5" t="s">
        <v>14</v>
      </c>
      <c r="G763" s="17" t="s">
        <v>15</v>
      </c>
      <c r="H763" s="20">
        <v>95.88</v>
      </c>
      <c r="I763" s="25">
        <v>99.15</v>
      </c>
      <c r="J763" s="33">
        <f>IFERROR(IF(AND(ISNUMBER(H763), ISNUMBER(I763)), (H763 + I763) / 2, ""), "")</f>
        <v>97.515000000000001</v>
      </c>
      <c r="K763" s="39"/>
    </row>
    <row r="764" spans="1:11">
      <c r="A764" s="3">
        <v>1098657254</v>
      </c>
      <c r="B764" s="3" t="s">
        <v>1296</v>
      </c>
      <c r="C764" s="3" t="s">
        <v>1287</v>
      </c>
      <c r="D764" s="8"/>
      <c r="E764" s="4" t="s">
        <v>230</v>
      </c>
      <c r="F764" s="5" t="s">
        <v>14</v>
      </c>
      <c r="G764" s="17" t="s">
        <v>27</v>
      </c>
      <c r="H764" s="20">
        <v>99.15</v>
      </c>
      <c r="I764" s="25">
        <v>100</v>
      </c>
      <c r="J764" s="33">
        <f>IFERROR(IF(AND(ISNUMBER(H764), ISNUMBER(I764)), (H764 + I764) / 2, ""), "")</f>
        <v>99.575000000000003</v>
      </c>
      <c r="K764" s="39"/>
    </row>
    <row r="765" spans="1:11">
      <c r="A765" s="3">
        <v>1065899207</v>
      </c>
      <c r="B765" s="5" t="s">
        <v>1297</v>
      </c>
      <c r="C765" s="3" t="s">
        <v>1287</v>
      </c>
      <c r="D765" s="7"/>
      <c r="E765" s="6" t="s">
        <v>1298</v>
      </c>
      <c r="F765" s="5" t="s">
        <v>14</v>
      </c>
      <c r="G765" s="18" t="s">
        <v>22</v>
      </c>
      <c r="H765" s="20">
        <v>100</v>
      </c>
      <c r="I765" s="25">
        <v>100</v>
      </c>
      <c r="J765" s="36" t="s">
        <v>678</v>
      </c>
      <c r="K765" s="40"/>
    </row>
    <row r="766" spans="1:11">
      <c r="A766" s="3">
        <v>22799740</v>
      </c>
      <c r="B766" s="3" t="s">
        <v>1299</v>
      </c>
      <c r="C766" s="3" t="s">
        <v>1287</v>
      </c>
      <c r="D766" s="8"/>
      <c r="E766" s="4" t="s">
        <v>1300</v>
      </c>
      <c r="F766" s="5" t="s">
        <v>14</v>
      </c>
      <c r="G766" s="17" t="s">
        <v>15</v>
      </c>
      <c r="H766" s="20">
        <v>95.3</v>
      </c>
      <c r="I766" s="25">
        <v>100</v>
      </c>
      <c r="J766" s="33">
        <f>IFERROR(IF(AND(ISNUMBER(H766), ISNUMBER(I766)), (H766 + I766) / 2, ""), "")</f>
        <v>97.65</v>
      </c>
      <c r="K766" s="39"/>
    </row>
    <row r="767" spans="1:11">
      <c r="A767" s="3">
        <v>9090507</v>
      </c>
      <c r="B767" s="5" t="s">
        <v>1301</v>
      </c>
      <c r="C767" s="3" t="s">
        <v>1287</v>
      </c>
      <c r="D767" s="5" t="s">
        <v>1302</v>
      </c>
      <c r="E767" s="6" t="s">
        <v>18</v>
      </c>
      <c r="F767" s="5" t="s">
        <v>14</v>
      </c>
      <c r="G767" s="18" t="s">
        <v>22</v>
      </c>
      <c r="H767" s="20">
        <v>94.45</v>
      </c>
      <c r="I767" s="25">
        <v>94.53</v>
      </c>
      <c r="J767" s="33">
        <f>IFERROR(IF(AND(ISNUMBER(H767), ISNUMBER(I767)), (H767 + I767) / 2, ""), "")</f>
        <v>94.490000000000009</v>
      </c>
      <c r="K767" s="40"/>
    </row>
    <row r="768" spans="1:11">
      <c r="A768" s="3">
        <v>45438830</v>
      </c>
      <c r="B768" s="5" t="s">
        <v>1303</v>
      </c>
      <c r="C768" s="3" t="s">
        <v>1287</v>
      </c>
      <c r="D768" s="5" t="s">
        <v>1304</v>
      </c>
      <c r="E768" s="6" t="s">
        <v>132</v>
      </c>
      <c r="F768" s="5" t="s">
        <v>14</v>
      </c>
      <c r="G768" s="18" t="s">
        <v>22</v>
      </c>
      <c r="H768" s="20">
        <v>35.4</v>
      </c>
      <c r="I768" s="25">
        <v>91.75</v>
      </c>
      <c r="J768" s="34" t="s">
        <v>1305</v>
      </c>
      <c r="K768" s="40"/>
    </row>
    <row r="769" spans="1:11">
      <c r="A769" s="3">
        <v>45531328</v>
      </c>
      <c r="B769" s="3" t="s">
        <v>1306</v>
      </c>
      <c r="C769" s="3" t="s">
        <v>1287</v>
      </c>
      <c r="D769" s="8"/>
      <c r="E769" s="4" t="s">
        <v>132</v>
      </c>
      <c r="F769" s="5" t="s">
        <v>14</v>
      </c>
      <c r="G769" s="17" t="s">
        <v>22</v>
      </c>
      <c r="H769" s="20">
        <v>100</v>
      </c>
      <c r="I769" s="25">
        <v>100</v>
      </c>
      <c r="J769" s="33">
        <f t="shared" ref="J769:J781" si="29">IFERROR(IF(AND(ISNUMBER(H769), ISNUMBER(I769)), (H769 + I769) / 2, ""), "")</f>
        <v>100</v>
      </c>
      <c r="K769" s="39"/>
    </row>
    <row r="770" spans="1:11">
      <c r="A770" s="3">
        <v>45553485</v>
      </c>
      <c r="B770" s="3" t="s">
        <v>1307</v>
      </c>
      <c r="C770" s="3" t="s">
        <v>1287</v>
      </c>
      <c r="D770" s="3"/>
      <c r="E770" s="4" t="s">
        <v>1308</v>
      </c>
      <c r="F770" s="5" t="s">
        <v>14</v>
      </c>
      <c r="G770" s="17" t="s">
        <v>84</v>
      </c>
      <c r="H770" s="20">
        <v>100</v>
      </c>
      <c r="I770" s="25">
        <v>100</v>
      </c>
      <c r="J770" s="33">
        <f t="shared" si="29"/>
        <v>100</v>
      </c>
      <c r="K770" s="39"/>
    </row>
    <row r="771" spans="1:11">
      <c r="A771" s="3">
        <v>9295381</v>
      </c>
      <c r="B771" s="3" t="s">
        <v>1309</v>
      </c>
      <c r="C771" s="3" t="s">
        <v>1287</v>
      </c>
      <c r="D771" s="3"/>
      <c r="E771" s="4" t="s">
        <v>1310</v>
      </c>
      <c r="F771" s="5"/>
      <c r="G771" s="17" t="s">
        <v>15</v>
      </c>
      <c r="H771" s="20">
        <v>96.15</v>
      </c>
      <c r="I771" s="25">
        <v>97</v>
      </c>
      <c r="J771" s="33">
        <f t="shared" si="29"/>
        <v>96.575000000000003</v>
      </c>
      <c r="K771" s="39"/>
    </row>
    <row r="772" spans="1:11">
      <c r="A772" s="3">
        <v>45479402</v>
      </c>
      <c r="B772" s="5" t="s">
        <v>1311</v>
      </c>
      <c r="C772" s="3" t="s">
        <v>1287</v>
      </c>
      <c r="D772" s="5" t="s">
        <v>546</v>
      </c>
      <c r="E772" s="6" t="s">
        <v>32</v>
      </c>
      <c r="F772" s="5" t="s">
        <v>14</v>
      </c>
      <c r="G772" s="18" t="s">
        <v>33</v>
      </c>
      <c r="H772" s="20">
        <v>100</v>
      </c>
      <c r="I772" s="25">
        <v>100</v>
      </c>
      <c r="J772" s="33">
        <f t="shared" si="29"/>
        <v>100</v>
      </c>
      <c r="K772" s="40"/>
    </row>
    <row r="773" spans="1:11">
      <c r="A773" s="3">
        <v>73116029</v>
      </c>
      <c r="B773" s="5" t="s">
        <v>1312</v>
      </c>
      <c r="C773" s="3" t="s">
        <v>1287</v>
      </c>
      <c r="D773" s="5" t="s">
        <v>1313</v>
      </c>
      <c r="E773" s="6" t="s">
        <v>66</v>
      </c>
      <c r="F773" s="5" t="s">
        <v>14</v>
      </c>
      <c r="G773" s="18" t="s">
        <v>33</v>
      </c>
      <c r="H773" s="20">
        <v>90</v>
      </c>
      <c r="I773" s="25">
        <v>94.41</v>
      </c>
      <c r="J773" s="33">
        <f t="shared" si="29"/>
        <v>92.204999999999998</v>
      </c>
      <c r="K773" s="40"/>
    </row>
    <row r="774" spans="1:11">
      <c r="A774" s="3">
        <v>45517171</v>
      </c>
      <c r="B774" s="5" t="s">
        <v>1314</v>
      </c>
      <c r="C774" s="3" t="s">
        <v>1287</v>
      </c>
      <c r="D774" s="5" t="s">
        <v>1315</v>
      </c>
      <c r="E774" s="6" t="s">
        <v>114</v>
      </c>
      <c r="F774" s="5" t="s">
        <v>14</v>
      </c>
      <c r="G774" s="18" t="s">
        <v>136</v>
      </c>
      <c r="H774" s="20">
        <v>90</v>
      </c>
      <c r="I774" s="25">
        <v>90.92</v>
      </c>
      <c r="J774" s="33">
        <f t="shared" si="29"/>
        <v>90.460000000000008</v>
      </c>
      <c r="K774" s="40"/>
    </row>
    <row r="775" spans="1:11">
      <c r="A775" s="3">
        <v>33103983</v>
      </c>
      <c r="B775" s="5" t="s">
        <v>1316</v>
      </c>
      <c r="C775" s="3" t="s">
        <v>1287</v>
      </c>
      <c r="D775" s="7"/>
      <c r="E775" s="6" t="s">
        <v>94</v>
      </c>
      <c r="F775" s="5" t="s">
        <v>14</v>
      </c>
      <c r="G775" s="18" t="s">
        <v>27</v>
      </c>
      <c r="H775" s="20">
        <v>100</v>
      </c>
      <c r="I775" s="25"/>
      <c r="J775" s="33" t="str">
        <f t="shared" si="29"/>
        <v/>
      </c>
      <c r="K775" s="40"/>
    </row>
    <row r="776" spans="1:11">
      <c r="A776" s="3">
        <v>45489168</v>
      </c>
      <c r="B776" s="5" t="s">
        <v>1317</v>
      </c>
      <c r="C776" s="3" t="s">
        <v>1287</v>
      </c>
      <c r="D776" s="5" t="s">
        <v>1240</v>
      </c>
      <c r="E776" s="6" t="s">
        <v>75</v>
      </c>
      <c r="F776" s="5" t="s">
        <v>14</v>
      </c>
      <c r="G776" s="18" t="s">
        <v>33</v>
      </c>
      <c r="H776" s="20">
        <v>95</v>
      </c>
      <c r="I776" s="25">
        <v>96.51</v>
      </c>
      <c r="J776" s="33">
        <f t="shared" si="29"/>
        <v>95.754999999999995</v>
      </c>
      <c r="K776" s="40"/>
    </row>
    <row r="777" spans="1:11">
      <c r="A777" s="3">
        <v>45433402</v>
      </c>
      <c r="B777" s="5" t="s">
        <v>1318</v>
      </c>
      <c r="C777" s="3" t="s">
        <v>1287</v>
      </c>
      <c r="D777" s="5" t="s">
        <v>1319</v>
      </c>
      <c r="E777" s="6" t="s">
        <v>1293</v>
      </c>
      <c r="F777" s="5" t="s">
        <v>14</v>
      </c>
      <c r="G777" s="18" t="s">
        <v>136</v>
      </c>
      <c r="H777" s="20">
        <v>98</v>
      </c>
      <c r="I777" s="25">
        <v>93.01</v>
      </c>
      <c r="J777" s="33">
        <f t="shared" si="29"/>
        <v>95.504999999999995</v>
      </c>
      <c r="K777" s="40"/>
    </row>
    <row r="778" spans="1:11">
      <c r="A778" s="3">
        <v>33103850</v>
      </c>
      <c r="B778" s="5" t="s">
        <v>1320</v>
      </c>
      <c r="C778" s="3" t="s">
        <v>1287</v>
      </c>
      <c r="D778" s="5" t="s">
        <v>1024</v>
      </c>
      <c r="E778" s="6" t="s">
        <v>135</v>
      </c>
      <c r="F778" s="5" t="s">
        <v>14</v>
      </c>
      <c r="G778" s="18" t="s">
        <v>136</v>
      </c>
      <c r="H778" s="20">
        <v>90</v>
      </c>
      <c r="I778" s="25">
        <v>95.11</v>
      </c>
      <c r="J778" s="33">
        <f t="shared" si="29"/>
        <v>92.555000000000007</v>
      </c>
      <c r="K778" s="40"/>
    </row>
    <row r="779" spans="1:11">
      <c r="A779" s="3">
        <v>33103665</v>
      </c>
      <c r="B779" s="3" t="s">
        <v>1321</v>
      </c>
      <c r="C779" s="3" t="s">
        <v>1287</v>
      </c>
      <c r="D779" s="3"/>
      <c r="E779" s="4" t="s">
        <v>327</v>
      </c>
      <c r="F779" s="5" t="s">
        <v>14</v>
      </c>
      <c r="G779" s="17" t="s">
        <v>84</v>
      </c>
      <c r="H779" s="20">
        <v>100</v>
      </c>
      <c r="I779" s="25">
        <v>93.01</v>
      </c>
      <c r="J779" s="33">
        <f t="shared" si="29"/>
        <v>96.504999999999995</v>
      </c>
      <c r="K779" s="39"/>
    </row>
    <row r="780" spans="1:11">
      <c r="A780" s="3">
        <v>73135830</v>
      </c>
      <c r="B780" s="5" t="s">
        <v>1322</v>
      </c>
      <c r="C780" s="3" t="s">
        <v>1287</v>
      </c>
      <c r="D780" s="7"/>
      <c r="E780" s="6" t="s">
        <v>342</v>
      </c>
      <c r="F780" s="5" t="s">
        <v>14</v>
      </c>
      <c r="G780" s="18" t="s">
        <v>22</v>
      </c>
      <c r="H780" s="20">
        <v>93.94</v>
      </c>
      <c r="I780" s="25">
        <v>100</v>
      </c>
      <c r="J780" s="33">
        <f t="shared" si="29"/>
        <v>96.97</v>
      </c>
      <c r="K780" s="40"/>
    </row>
    <row r="781" spans="1:11">
      <c r="A781" s="3">
        <v>45516769</v>
      </c>
      <c r="B781" s="5" t="s">
        <v>1323</v>
      </c>
      <c r="C781" s="3" t="s">
        <v>1287</v>
      </c>
      <c r="D781" s="5" t="s">
        <v>1324</v>
      </c>
      <c r="E781" s="6" t="s">
        <v>434</v>
      </c>
      <c r="F781" s="5" t="s">
        <v>14</v>
      </c>
      <c r="G781" s="18" t="s">
        <v>136</v>
      </c>
      <c r="H781" s="20">
        <v>95.3</v>
      </c>
      <c r="I781" s="25"/>
      <c r="J781" s="33" t="str">
        <f t="shared" si="29"/>
        <v/>
      </c>
      <c r="K781" s="40"/>
    </row>
    <row r="782" spans="1:11">
      <c r="A782" s="3">
        <v>45443177</v>
      </c>
      <c r="B782" s="5" t="s">
        <v>1325</v>
      </c>
      <c r="C782" s="3" t="s">
        <v>1287</v>
      </c>
      <c r="D782" s="5" t="s">
        <v>1326</v>
      </c>
      <c r="E782" s="6" t="s">
        <v>132</v>
      </c>
      <c r="F782" s="5" t="s">
        <v>14</v>
      </c>
      <c r="G782" s="18" t="s">
        <v>22</v>
      </c>
      <c r="H782" s="20">
        <v>93.68</v>
      </c>
      <c r="I782" s="25">
        <v>94.3</v>
      </c>
      <c r="J782" s="34" t="s">
        <v>1327</v>
      </c>
      <c r="K782" s="40"/>
    </row>
    <row r="783" spans="1:11">
      <c r="A783" s="3">
        <v>9101104</v>
      </c>
      <c r="B783" s="5" t="s">
        <v>1328</v>
      </c>
      <c r="C783" s="3" t="s">
        <v>1287</v>
      </c>
      <c r="D783" s="7"/>
      <c r="E783" s="6" t="s">
        <v>440</v>
      </c>
      <c r="F783" s="5" t="s">
        <v>14</v>
      </c>
      <c r="G783" s="18" t="s">
        <v>15</v>
      </c>
      <c r="H783" s="20">
        <v>94.03</v>
      </c>
      <c r="I783" s="25">
        <v>100</v>
      </c>
      <c r="J783" s="33">
        <f t="shared" ref="J783:J789" si="30">IFERROR(IF(AND(ISNUMBER(H783), ISNUMBER(I783)), (H783 + I783) / 2, ""), "")</f>
        <v>97.015000000000001</v>
      </c>
      <c r="K783" s="40"/>
    </row>
    <row r="784" spans="1:11">
      <c r="A784" s="3">
        <v>45444997</v>
      </c>
      <c r="B784" s="5" t="s">
        <v>1329</v>
      </c>
      <c r="C784" s="3" t="s">
        <v>1287</v>
      </c>
      <c r="D784" s="5" t="s">
        <v>270</v>
      </c>
      <c r="E784" s="6" t="s">
        <v>163</v>
      </c>
      <c r="F784" s="5" t="s">
        <v>14</v>
      </c>
      <c r="G784" s="18" t="s">
        <v>33</v>
      </c>
      <c r="H784" s="20">
        <v>97</v>
      </c>
      <c r="I784" s="25">
        <v>100</v>
      </c>
      <c r="J784" s="33">
        <f t="shared" si="30"/>
        <v>98.5</v>
      </c>
      <c r="K784" s="40"/>
    </row>
    <row r="785" spans="1:11">
      <c r="A785" s="3">
        <v>45508681</v>
      </c>
      <c r="B785" s="5" t="s">
        <v>1330</v>
      </c>
      <c r="C785" s="3" t="s">
        <v>1287</v>
      </c>
      <c r="D785" s="7"/>
      <c r="E785" s="6" t="s">
        <v>1298</v>
      </c>
      <c r="F785" s="5" t="s">
        <v>14</v>
      </c>
      <c r="G785" s="18" t="s">
        <v>22</v>
      </c>
      <c r="H785" s="20">
        <v>95.3</v>
      </c>
      <c r="I785" s="25"/>
      <c r="J785" s="33" t="str">
        <f t="shared" si="30"/>
        <v/>
      </c>
      <c r="K785" s="40"/>
    </row>
    <row r="786" spans="1:11">
      <c r="A786" s="3">
        <v>7920063</v>
      </c>
      <c r="B786" s="5" t="s">
        <v>1331</v>
      </c>
      <c r="C786" s="3" t="s">
        <v>1287</v>
      </c>
      <c r="D786" s="7"/>
      <c r="E786" s="6" t="s">
        <v>342</v>
      </c>
      <c r="F786" s="5" t="s">
        <v>14</v>
      </c>
      <c r="G786" s="18" t="s">
        <v>22</v>
      </c>
      <c r="H786" s="20">
        <v>93.94</v>
      </c>
      <c r="I786" s="25">
        <v>100</v>
      </c>
      <c r="J786" s="33">
        <f t="shared" si="30"/>
        <v>96.97</v>
      </c>
      <c r="K786" s="40"/>
    </row>
    <row r="787" spans="1:11">
      <c r="A787" s="3">
        <v>73581093</v>
      </c>
      <c r="B787" s="3" t="s">
        <v>1332</v>
      </c>
      <c r="C787" s="3" t="s">
        <v>1287</v>
      </c>
      <c r="D787" s="3"/>
      <c r="E787" s="4" t="s">
        <v>1300</v>
      </c>
      <c r="F787" s="5" t="s">
        <v>14</v>
      </c>
      <c r="G787" s="17" t="s">
        <v>15</v>
      </c>
      <c r="H787" s="20">
        <v>92.24</v>
      </c>
      <c r="I787" s="25">
        <v>93.72</v>
      </c>
      <c r="J787" s="33">
        <f t="shared" si="30"/>
        <v>92.97999999999999</v>
      </c>
      <c r="K787" s="39"/>
    </row>
    <row r="788" spans="1:11">
      <c r="A788" s="3">
        <v>30854132</v>
      </c>
      <c r="B788" s="3" t="s">
        <v>1333</v>
      </c>
      <c r="C788" s="3" t="s">
        <v>1287</v>
      </c>
      <c r="D788" s="3"/>
      <c r="E788" s="4" t="s">
        <v>71</v>
      </c>
      <c r="F788" s="5" t="s">
        <v>14</v>
      </c>
      <c r="G788" s="17" t="s">
        <v>15</v>
      </c>
      <c r="H788" s="20">
        <v>96.24</v>
      </c>
      <c r="I788" s="25">
        <v>100</v>
      </c>
      <c r="J788" s="33">
        <f t="shared" si="30"/>
        <v>98.12</v>
      </c>
      <c r="K788" s="39"/>
    </row>
    <row r="789" spans="1:11">
      <c r="A789" s="3">
        <v>64550169</v>
      </c>
      <c r="B789" s="5" t="s">
        <v>1334</v>
      </c>
      <c r="C789" s="3" t="s">
        <v>1287</v>
      </c>
      <c r="D789" s="5" t="s">
        <v>270</v>
      </c>
      <c r="E789" s="6" t="s">
        <v>1335</v>
      </c>
      <c r="F789" s="5" t="s">
        <v>14</v>
      </c>
      <c r="G789" s="18" t="s">
        <v>27</v>
      </c>
      <c r="H789" s="20">
        <v>97</v>
      </c>
      <c r="I789" s="25">
        <v>100</v>
      </c>
      <c r="J789" s="33">
        <f t="shared" si="30"/>
        <v>98.5</v>
      </c>
      <c r="K789" s="40"/>
    </row>
    <row r="790" spans="1:11">
      <c r="A790" s="3">
        <v>71590193</v>
      </c>
      <c r="B790" s="3" t="s">
        <v>1336</v>
      </c>
      <c r="C790" s="3" t="s">
        <v>1287</v>
      </c>
      <c r="D790" s="3"/>
      <c r="E790" s="4" t="s">
        <v>47</v>
      </c>
      <c r="F790" s="5" t="s">
        <v>14</v>
      </c>
      <c r="G790" s="17" t="s">
        <v>27</v>
      </c>
      <c r="H790" s="20">
        <v>93.18</v>
      </c>
      <c r="I790" s="25">
        <v>95.3</v>
      </c>
      <c r="J790" s="34" t="s">
        <v>1337</v>
      </c>
      <c r="K790" s="39"/>
    </row>
    <row r="791" spans="1:11">
      <c r="A791" s="3">
        <v>45462934</v>
      </c>
      <c r="B791" s="5" t="s">
        <v>1338</v>
      </c>
      <c r="C791" s="3" t="s">
        <v>1287</v>
      </c>
      <c r="D791" s="5" t="s">
        <v>1339</v>
      </c>
      <c r="E791" s="6" t="s">
        <v>75</v>
      </c>
      <c r="F791" s="5" t="s">
        <v>14</v>
      </c>
      <c r="G791" s="18" t="s">
        <v>33</v>
      </c>
      <c r="H791" s="20">
        <v>96.79</v>
      </c>
      <c r="I791" s="25">
        <v>99.03</v>
      </c>
      <c r="J791" s="33">
        <f t="shared" ref="J791:J805" si="31">IFERROR(IF(AND(ISNUMBER(H791), ISNUMBER(I791)), (H791 + I791) / 2, ""), "")</f>
        <v>97.91</v>
      </c>
      <c r="K791" s="40"/>
    </row>
    <row r="792" spans="1:11">
      <c r="A792" s="3">
        <v>45556728</v>
      </c>
      <c r="B792" s="5" t="s">
        <v>1340</v>
      </c>
      <c r="C792" s="3" t="s">
        <v>1287</v>
      </c>
      <c r="D792" s="7"/>
      <c r="E792" s="6" t="s">
        <v>1260</v>
      </c>
      <c r="F792" s="5" t="s">
        <v>14</v>
      </c>
      <c r="G792" s="18" t="s">
        <v>27</v>
      </c>
      <c r="H792" s="20">
        <v>97.45</v>
      </c>
      <c r="I792" s="25">
        <v>92.9</v>
      </c>
      <c r="J792" s="33">
        <f t="shared" si="31"/>
        <v>95.175000000000011</v>
      </c>
      <c r="K792" s="40"/>
    </row>
    <row r="793" spans="1:11">
      <c r="A793" s="3">
        <v>12555537</v>
      </c>
      <c r="B793" s="5" t="s">
        <v>1341</v>
      </c>
      <c r="C793" s="3" t="s">
        <v>1287</v>
      </c>
      <c r="D793" s="5" t="s">
        <v>1342</v>
      </c>
      <c r="E793" s="6" t="s">
        <v>75</v>
      </c>
      <c r="F793" s="5" t="s">
        <v>14</v>
      </c>
      <c r="G793" s="18" t="s">
        <v>33</v>
      </c>
      <c r="H793" s="20">
        <v>99</v>
      </c>
      <c r="I793" s="25">
        <v>92.9</v>
      </c>
      <c r="J793" s="34" t="s">
        <v>1343</v>
      </c>
      <c r="K793" s="40"/>
    </row>
    <row r="794" spans="1:11">
      <c r="A794" s="3">
        <v>1047449809</v>
      </c>
      <c r="B794" s="3" t="s">
        <v>1344</v>
      </c>
      <c r="C794" s="3" t="s">
        <v>1287</v>
      </c>
      <c r="D794" s="8"/>
      <c r="E794" s="4" t="s">
        <v>66</v>
      </c>
      <c r="F794" s="5" t="s">
        <v>14</v>
      </c>
      <c r="G794" s="17" t="s">
        <v>27</v>
      </c>
      <c r="H794" s="20">
        <v>97.45</v>
      </c>
      <c r="I794" s="25">
        <v>99.15</v>
      </c>
      <c r="J794" s="33">
        <f t="shared" si="31"/>
        <v>98.300000000000011</v>
      </c>
      <c r="K794" s="39"/>
    </row>
    <row r="795" spans="1:11">
      <c r="A795" s="3">
        <v>73078557</v>
      </c>
      <c r="B795" s="5" t="s">
        <v>1345</v>
      </c>
      <c r="C795" s="3" t="s">
        <v>1287</v>
      </c>
      <c r="D795" s="5" t="s">
        <v>1346</v>
      </c>
      <c r="E795" s="6" t="s">
        <v>1347</v>
      </c>
      <c r="F795" s="5" t="s">
        <v>14</v>
      </c>
      <c r="G795" s="18" t="s">
        <v>84</v>
      </c>
      <c r="H795" s="20">
        <v>100</v>
      </c>
      <c r="I795" s="25">
        <v>100</v>
      </c>
      <c r="J795" s="33">
        <f t="shared" si="31"/>
        <v>100</v>
      </c>
      <c r="K795" s="40"/>
    </row>
    <row r="796" spans="1:11">
      <c r="A796" s="3">
        <v>73009299</v>
      </c>
      <c r="B796" s="3" t="s">
        <v>1348</v>
      </c>
      <c r="C796" s="3" t="s">
        <v>1287</v>
      </c>
      <c r="D796" s="3"/>
      <c r="E796" s="4" t="s">
        <v>250</v>
      </c>
      <c r="F796" s="5" t="s">
        <v>14</v>
      </c>
      <c r="G796" s="17" t="s">
        <v>27</v>
      </c>
      <c r="H796" s="20">
        <v>100</v>
      </c>
      <c r="I796" s="25">
        <v>92.26</v>
      </c>
      <c r="J796" s="33">
        <f t="shared" si="31"/>
        <v>96.13</v>
      </c>
      <c r="K796" s="39"/>
    </row>
    <row r="797" spans="1:11">
      <c r="A797" s="3">
        <v>8853194</v>
      </c>
      <c r="B797" s="3" t="s">
        <v>1349</v>
      </c>
      <c r="C797" s="3" t="s">
        <v>1287</v>
      </c>
      <c r="D797" s="8"/>
      <c r="E797" s="4" t="s">
        <v>114</v>
      </c>
      <c r="F797" s="5" t="s">
        <v>14</v>
      </c>
      <c r="G797" s="17" t="s">
        <v>84</v>
      </c>
      <c r="H797" s="20">
        <v>100</v>
      </c>
      <c r="I797" s="25">
        <v>100</v>
      </c>
      <c r="J797" s="33">
        <f t="shared" si="31"/>
        <v>100</v>
      </c>
      <c r="K797" s="39"/>
    </row>
    <row r="798" spans="1:11">
      <c r="A798" s="3">
        <v>45450972</v>
      </c>
      <c r="B798" s="5" t="s">
        <v>1350</v>
      </c>
      <c r="C798" s="3" t="s">
        <v>1287</v>
      </c>
      <c r="D798" s="5" t="s">
        <v>1351</v>
      </c>
      <c r="E798" s="6" t="s">
        <v>132</v>
      </c>
      <c r="F798" s="5" t="s">
        <v>14</v>
      </c>
      <c r="G798" s="18" t="s">
        <v>22</v>
      </c>
      <c r="H798" s="20">
        <v>100</v>
      </c>
      <c r="I798" s="25">
        <v>93.01</v>
      </c>
      <c r="J798" s="33">
        <f t="shared" si="31"/>
        <v>96.504999999999995</v>
      </c>
      <c r="K798" s="40"/>
    </row>
    <row r="799" spans="1:11">
      <c r="A799" s="3">
        <v>45421209</v>
      </c>
      <c r="B799" s="5" t="s">
        <v>1352</v>
      </c>
      <c r="C799" s="3" t="s">
        <v>1287</v>
      </c>
      <c r="D799" s="5" t="s">
        <v>1302</v>
      </c>
      <c r="E799" s="6" t="s">
        <v>531</v>
      </c>
      <c r="F799" s="5" t="s">
        <v>14</v>
      </c>
      <c r="G799" s="18" t="s">
        <v>22</v>
      </c>
      <c r="H799" s="20">
        <v>92.81</v>
      </c>
      <c r="I799" s="25">
        <v>100</v>
      </c>
      <c r="J799" s="33">
        <f t="shared" si="31"/>
        <v>96.405000000000001</v>
      </c>
      <c r="K799" s="40"/>
    </row>
    <row r="800" spans="1:11">
      <c r="A800" s="3">
        <v>1047383097</v>
      </c>
      <c r="B800" s="5" t="s">
        <v>1353</v>
      </c>
      <c r="C800" s="3" t="s">
        <v>1287</v>
      </c>
      <c r="D800" s="7"/>
      <c r="E800" s="6" t="s">
        <v>102</v>
      </c>
      <c r="F800" s="5" t="s">
        <v>14</v>
      </c>
      <c r="G800" s="18" t="s">
        <v>33</v>
      </c>
      <c r="H800" s="20">
        <v>94.45</v>
      </c>
      <c r="I800" s="25">
        <v>97</v>
      </c>
      <c r="J800" s="33">
        <f t="shared" si="31"/>
        <v>95.724999999999994</v>
      </c>
      <c r="K800" s="40"/>
    </row>
    <row r="801" spans="1:11">
      <c r="A801" s="3">
        <v>78108413</v>
      </c>
      <c r="B801" s="3" t="s">
        <v>1354</v>
      </c>
      <c r="C801" s="3" t="s">
        <v>1287</v>
      </c>
      <c r="D801" s="8"/>
      <c r="E801" s="4" t="s">
        <v>537</v>
      </c>
      <c r="F801" s="5" t="s">
        <v>14</v>
      </c>
      <c r="G801" s="17" t="s">
        <v>15</v>
      </c>
      <c r="H801" s="20">
        <v>93.35</v>
      </c>
      <c r="I801" s="25">
        <v>96.81</v>
      </c>
      <c r="J801" s="33">
        <f t="shared" si="31"/>
        <v>95.08</v>
      </c>
      <c r="K801" s="39"/>
    </row>
    <row r="802" spans="1:11">
      <c r="A802" s="3">
        <v>1143368428</v>
      </c>
      <c r="B802" s="5" t="s">
        <v>1355</v>
      </c>
      <c r="C802" s="3" t="s">
        <v>1287</v>
      </c>
      <c r="D802" s="7"/>
      <c r="E802" s="6" t="s">
        <v>1356</v>
      </c>
      <c r="F802" s="5" t="s">
        <v>14</v>
      </c>
      <c r="G802" s="18" t="s">
        <v>15</v>
      </c>
      <c r="H802" s="20">
        <v>100</v>
      </c>
      <c r="I802" s="25">
        <v>99.15</v>
      </c>
      <c r="J802" s="34" t="s">
        <v>1357</v>
      </c>
      <c r="K802" s="40"/>
    </row>
    <row r="803" spans="1:11">
      <c r="A803" s="3">
        <v>73112125</v>
      </c>
      <c r="B803" s="3" t="s">
        <v>1358</v>
      </c>
      <c r="C803" s="3" t="s">
        <v>1287</v>
      </c>
      <c r="D803" s="5" t="s">
        <v>1359</v>
      </c>
      <c r="E803" s="6" t="s">
        <v>410</v>
      </c>
      <c r="F803" s="5" t="s">
        <v>14</v>
      </c>
      <c r="G803" s="18" t="s">
        <v>22</v>
      </c>
      <c r="H803" s="20">
        <v>100</v>
      </c>
      <c r="I803" s="25">
        <v>100</v>
      </c>
      <c r="J803" s="33">
        <f t="shared" si="31"/>
        <v>100</v>
      </c>
      <c r="K803" s="40"/>
    </row>
    <row r="804" spans="1:11">
      <c r="A804" s="3">
        <v>45442813</v>
      </c>
      <c r="B804" s="3" t="s">
        <v>1360</v>
      </c>
      <c r="C804" s="3" t="s">
        <v>1287</v>
      </c>
      <c r="D804" s="5" t="s">
        <v>88</v>
      </c>
      <c r="E804" s="6" t="s">
        <v>1293</v>
      </c>
      <c r="F804" s="5" t="s">
        <v>14</v>
      </c>
      <c r="G804" s="18" t="s">
        <v>136</v>
      </c>
      <c r="H804" s="20">
        <v>98.15</v>
      </c>
      <c r="I804" s="25">
        <v>94.45</v>
      </c>
      <c r="J804" s="33">
        <f t="shared" si="31"/>
        <v>96.300000000000011</v>
      </c>
      <c r="K804" s="40"/>
    </row>
    <row r="805" spans="1:11">
      <c r="A805" s="3">
        <v>9172847</v>
      </c>
      <c r="B805" s="5" t="s">
        <v>1361</v>
      </c>
      <c r="C805" s="3" t="e">
        <v>#N/A</v>
      </c>
      <c r="D805" s="5" t="s">
        <v>1362</v>
      </c>
      <c r="E805" s="6" t="s">
        <v>66</v>
      </c>
      <c r="F805" s="5" t="s">
        <v>14</v>
      </c>
      <c r="G805" s="18" t="s">
        <v>33</v>
      </c>
      <c r="H805" s="20">
        <v>100</v>
      </c>
      <c r="I805" s="26"/>
      <c r="J805" s="33" t="str">
        <f t="shared" si="31"/>
        <v/>
      </c>
      <c r="K805" s="40"/>
    </row>
    <row r="806" spans="1:11">
      <c r="A806" s="3">
        <v>1149188969</v>
      </c>
      <c r="B806" s="3" t="s">
        <v>1363</v>
      </c>
      <c r="C806" s="3" t="e">
        <v>#N/A</v>
      </c>
      <c r="D806" s="3"/>
      <c r="E806" s="4" t="s">
        <v>227</v>
      </c>
      <c r="F806" s="5" t="s">
        <v>14</v>
      </c>
      <c r="G806" s="17" t="s">
        <v>84</v>
      </c>
      <c r="H806" s="20">
        <v>100</v>
      </c>
      <c r="I806" s="25">
        <v>100</v>
      </c>
      <c r="J806" s="37" t="s">
        <v>1364</v>
      </c>
      <c r="K806" s="39"/>
    </row>
    <row r="807" spans="1:11">
      <c r="A807" s="3">
        <v>1017126722</v>
      </c>
      <c r="B807" s="3" t="s">
        <v>1365</v>
      </c>
      <c r="C807" s="3" t="e">
        <v>#N/A</v>
      </c>
      <c r="D807" s="8"/>
      <c r="E807" s="4" t="s">
        <v>1366</v>
      </c>
      <c r="F807" s="5"/>
      <c r="G807" s="17" t="s">
        <v>84</v>
      </c>
      <c r="H807" s="20">
        <v>96.39</v>
      </c>
      <c r="I807" s="25">
        <v>96.39</v>
      </c>
      <c r="J807" s="33">
        <f>IFERROR(IF(AND(ISNUMBER(H807), ISNUMBER(I807)), (H807 + I807) / 2, ""), "")</f>
        <v>96.39</v>
      </c>
      <c r="K807" s="39"/>
    </row>
    <row r="808" spans="1:11" ht="38.25">
      <c r="A808" s="3">
        <v>9085022</v>
      </c>
      <c r="B808" s="3" t="s">
        <v>1367</v>
      </c>
      <c r="C808" s="3" t="e">
        <v>#N/A</v>
      </c>
      <c r="D808" s="8"/>
      <c r="E808" s="4" t="s">
        <v>447</v>
      </c>
      <c r="F808" s="5" t="s">
        <v>14</v>
      </c>
      <c r="G808" s="17" t="s">
        <v>15</v>
      </c>
      <c r="H808" s="20">
        <v>94.69</v>
      </c>
      <c r="I808" s="29">
        <v>93.84</v>
      </c>
      <c r="J808" s="38" t="s">
        <v>1368</v>
      </c>
      <c r="K808" s="39"/>
    </row>
    <row r="809" spans="1:11">
      <c r="A809" s="3">
        <v>45761722</v>
      </c>
      <c r="B809" s="5" t="s">
        <v>1369</v>
      </c>
      <c r="C809" s="3" t="e">
        <v>#N/A</v>
      </c>
      <c r="D809" s="7"/>
      <c r="E809" s="6" t="s">
        <v>1370</v>
      </c>
      <c r="F809" s="5" t="s">
        <v>14</v>
      </c>
      <c r="G809" s="18" t="s">
        <v>84</v>
      </c>
      <c r="H809" s="20"/>
      <c r="I809" s="25"/>
      <c r="J809" s="33" t="str">
        <f>IFERROR(IF(AND(ISNUMBER(H809), ISNUMBER(I809)), (H809 + I809) / 2, ""), "")</f>
        <v/>
      </c>
      <c r="K809" s="40"/>
    </row>
    <row r="810" spans="1:11">
      <c r="A810" s="3">
        <v>128051520</v>
      </c>
      <c r="B810" s="3" t="s">
        <v>1371</v>
      </c>
      <c r="C810" s="3" t="e">
        <v>#N/A</v>
      </c>
      <c r="D810" s="3"/>
      <c r="E810" s="4" t="s">
        <v>83</v>
      </c>
      <c r="F810" s="5" t="s">
        <v>14</v>
      </c>
      <c r="G810" s="17" t="s">
        <v>84</v>
      </c>
      <c r="H810" s="20">
        <v>100</v>
      </c>
      <c r="I810" s="25"/>
      <c r="J810" s="33" t="str">
        <f>IFERROR(IF(AND(ISNUMBER(H810), ISNUMBER(I810)), (H810 + I810) / 2, ""), "")</f>
        <v/>
      </c>
      <c r="K810" s="39"/>
    </row>
  </sheetData>
  <autoFilter ref="A1:K810" xr:uid="{00000000-0001-0000-0000-000000000000}"/>
  <conditionalFormatting sqref="I1:I16 I18:I810">
    <cfRule type="containsBlanks" dxfId="1" priority="1">
      <formula>LEN(TRIM(I1))=0</formula>
    </cfRule>
  </conditionalFormatting>
  <conditionalFormatting sqref="J2:J127 J129:J810">
    <cfRule type="containsBlanks" dxfId="0" priority="3">
      <formula>LEN(TRIM(J2))=0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796c47-82bd-4f55-a9fb-a19208937327">
      <Terms xmlns="http://schemas.microsoft.com/office/infopath/2007/PartnerControls"/>
    </lcf76f155ced4ddcb4097134ff3c332f>
    <TaxCatchAll xmlns="28e834fa-b66d-4a95-98a4-8549996bee3b" xsi:nil="true"/>
    <Vigencia xmlns="5e796c47-82bd-4f55-a9fb-a19208937327" xsi:nil="true"/>
    <Fecha xmlns="5e796c47-82bd-4f55-a9fb-a1920893732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597B29A1396E4BA3FE752B6864B881" ma:contentTypeVersion="17" ma:contentTypeDescription="Crear nuevo documento." ma:contentTypeScope="" ma:versionID="ee1dded1024dc49a369088d6959d572b">
  <xsd:schema xmlns:xsd="http://www.w3.org/2001/XMLSchema" xmlns:xs="http://www.w3.org/2001/XMLSchema" xmlns:p="http://schemas.microsoft.com/office/2006/metadata/properties" xmlns:ns2="5e796c47-82bd-4f55-a9fb-a19208937327" xmlns:ns3="28e834fa-b66d-4a95-98a4-8549996bee3b" targetNamespace="http://schemas.microsoft.com/office/2006/metadata/properties" ma:root="true" ma:fieldsID="a4d24a99efdd7b2c180381074485ffe2" ns2:_="" ns3:_="">
    <xsd:import namespace="5e796c47-82bd-4f55-a9fb-a19208937327"/>
    <xsd:import namespace="28e834fa-b66d-4a95-98a4-8549996bee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Fecha" minOccurs="0"/>
                <xsd:element ref="ns2:Vigenci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96c47-82bd-4f55-a9fb-a19208937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Fecha" ma:index="11" nillable="true" ma:displayName="Fecha Elaboración" ma:format="DateOnly" ma:internalName="Fecha">
      <xsd:simpleType>
        <xsd:restriction base="dms:DateTime"/>
      </xsd:simpleType>
    </xsd:element>
    <xsd:element name="Vigencia" ma:index="12" nillable="true" ma:displayName="Vigencia" ma:format="Dropdown" ma:internalName="Vigencia">
      <xsd:simpleType>
        <xsd:restriction base="dms:Choice">
          <xsd:enumeration value="2020"/>
          <xsd:enumeration value="2021"/>
          <xsd:enumeration value="2022"/>
          <xsd:enumeration value="2023"/>
          <xsd:enumeration value="2019"/>
          <xsd:enumeration value="2024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c5dfa331-ad63-4ff6-bd03-6b540606be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e834fa-b66d-4a95-98a4-8549996bee3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a8ce7b8-14c5-4a64-8ec1-f59cce888bcf}" ma:internalName="TaxCatchAll" ma:showField="CatchAllData" ma:web="28e834fa-b66d-4a95-98a4-8549996bee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23FB99-5A5E-413D-A825-B6FB349264D7}"/>
</file>

<file path=customXml/itemProps2.xml><?xml version="1.0" encoding="utf-8"?>
<ds:datastoreItem xmlns:ds="http://schemas.openxmlformats.org/officeDocument/2006/customXml" ds:itemID="{4EF108AB-0C18-4CDA-ABF3-05A030F268D0}"/>
</file>

<file path=customXml/itemProps3.xml><?xml version="1.0" encoding="utf-8"?>
<ds:datastoreItem xmlns:ds="http://schemas.openxmlformats.org/officeDocument/2006/customXml" ds:itemID="{FD2C16A4-10C0-4B74-93D3-0CF6B1A4D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Fernanda Miller Benitorevollo</dc:creator>
  <cp:keywords/>
  <dc:description/>
  <cp:lastModifiedBy>Calidad</cp:lastModifiedBy>
  <cp:revision/>
  <dcterms:created xsi:type="dcterms:W3CDTF">2024-02-14T16:53:02Z</dcterms:created>
  <dcterms:modified xsi:type="dcterms:W3CDTF">2024-05-01T04:28:53Z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0x01010044597B29A1396E4BA3FE752B6864B881</vt:lpwstr>
  </property>
  <property fmtid="{D5CDD505-2E9C-101B-9397-08002B2CF9AE}" pid="3" name="MediaServiceImageTags">
    <vt:lpwstr/>
  </property>
</Properties>
</file>