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ctventanilla5\Documents\"/>
    </mc:Choice>
  </mc:AlternateContent>
  <xr:revisionPtr revIDLastSave="0" documentId="13_ncr:1_{A6BB5309-A9BB-4364-AA88-2EB7918621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mite y OPA" sheetId="17" r:id="rId1"/>
  </sheets>
  <definedNames>
    <definedName name="_xlnm._FilterDatabase" localSheetId="0" hidden="1">'Tramite y OPA'!$B$13:$Z$201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7" l="1"/>
  <c r="D18" i="17" s="1"/>
  <c r="D26" i="17"/>
  <c r="D27" i="17" s="1"/>
  <c r="D28" i="17" s="1"/>
  <c r="D29" i="17" s="1"/>
  <c r="D30" i="17" s="1"/>
  <c r="D31" i="17" s="1"/>
  <c r="D32" i="17" s="1"/>
  <c r="D35" i="17"/>
  <c r="D36" i="17" s="1"/>
  <c r="D37" i="17" s="1"/>
  <c r="D38" i="17" s="1"/>
  <c r="D39" i="17" s="1"/>
  <c r="D40" i="17" s="1"/>
  <c r="D41" i="17" s="1"/>
  <c r="D42" i="17" s="1"/>
  <c r="D43" i="17" s="1"/>
  <c r="D44" i="17" s="1"/>
  <c r="D45" i="17" s="1"/>
  <c r="D46" i="17" s="1"/>
  <c r="D47" i="17" s="1"/>
  <c r="D48" i="17" s="1"/>
  <c r="D49" i="17" s="1"/>
  <c r="D50" i="17" s="1"/>
  <c r="D51" i="17" s="1"/>
  <c r="D52" i="17" s="1"/>
  <c r="D53" i="17" s="1"/>
  <c r="D54" i="17" s="1"/>
  <c r="D55" i="17" s="1"/>
  <c r="D56" i="17" s="1"/>
  <c r="D57" i="17" s="1"/>
  <c r="D58" i="17" s="1"/>
  <c r="D59" i="17" s="1"/>
  <c r="D60" i="17" s="1"/>
  <c r="D61" i="17" s="1"/>
  <c r="D62" i="17" s="1"/>
  <c r="D63" i="17" s="1"/>
  <c r="D64" i="17" s="1"/>
  <c r="D65" i="17" s="1"/>
  <c r="D66" i="17" s="1"/>
  <c r="D67" i="17" s="1"/>
  <c r="D68" i="17" s="1"/>
  <c r="D69" i="17" s="1"/>
  <c r="D70" i="17" s="1"/>
  <c r="D71" i="17" s="1"/>
  <c r="D72" i="17" s="1"/>
  <c r="D73" i="17" s="1"/>
  <c r="D74" i="17" s="1"/>
  <c r="D75" i="17" s="1"/>
  <c r="D76" i="17" s="1"/>
  <c r="D77" i="17" s="1"/>
  <c r="D78" i="17" s="1"/>
  <c r="D79" i="17" s="1"/>
  <c r="D80" i="17" s="1"/>
  <c r="D81" i="17" s="1"/>
  <c r="D82" i="17" s="1"/>
  <c r="D83" i="17" s="1"/>
  <c r="D84" i="17" s="1"/>
  <c r="D85" i="17" s="1"/>
  <c r="D86" i="17" s="1"/>
  <c r="D87" i="17" s="1"/>
  <c r="D88" i="17" s="1"/>
  <c r="D89" i="17" s="1"/>
  <c r="D90" i="17" s="1"/>
  <c r="D91" i="17" s="1"/>
  <c r="D92" i="17" s="1"/>
  <c r="D95" i="17"/>
  <c r="D96" i="17" s="1"/>
  <c r="D97" i="17" s="1"/>
  <c r="D98" i="17" s="1"/>
  <c r="D99" i="17" s="1"/>
  <c r="D100" i="17" s="1"/>
  <c r="D101" i="17" s="1"/>
  <c r="D102" i="17" s="1"/>
  <c r="D103" i="17" s="1"/>
  <c r="D104" i="17" s="1"/>
  <c r="D105" i="17" s="1"/>
  <c r="D106" i="17" s="1"/>
  <c r="D107" i="17" s="1"/>
  <c r="D108" i="17" s="1"/>
  <c r="D109" i="17" s="1"/>
  <c r="D110" i="17" s="1"/>
  <c r="D111" i="17" s="1"/>
  <c r="D112" i="17" s="1"/>
  <c r="D113" i="17" s="1"/>
  <c r="D114" i="17" s="1"/>
  <c r="D115" i="17" s="1"/>
  <c r="D116" i="17" s="1"/>
  <c r="D117" i="17" s="1"/>
  <c r="D118" i="17" s="1"/>
  <c r="D119" i="17" s="1"/>
  <c r="D120" i="17" s="1"/>
  <c r="D121" i="17" s="1"/>
  <c r="D122" i="17" s="1"/>
  <c r="D125" i="17"/>
  <c r="D126" i="17" s="1"/>
  <c r="D130" i="17"/>
  <c r="D131" i="17" s="1"/>
  <c r="D132" i="17" s="1"/>
  <c r="D133" i="17" s="1"/>
  <c r="D134" i="17" s="1"/>
  <c r="D135" i="17" s="1"/>
  <c r="D136" i="17" s="1"/>
  <c r="D137" i="17" s="1"/>
  <c r="D138" i="17" s="1"/>
  <c r="D139" i="17" s="1"/>
  <c r="D140" i="17" s="1"/>
  <c r="D141" i="17" s="1"/>
  <c r="D142" i="17" s="1"/>
  <c r="D143" i="17" s="1"/>
  <c r="D144" i="17" s="1"/>
  <c r="D145" i="17" s="1"/>
  <c r="D149" i="17"/>
  <c r="D150" i="17" s="1"/>
  <c r="D162" i="17"/>
  <c r="D163" i="17" s="1"/>
  <c r="D164" i="17" s="1"/>
  <c r="D165" i="17" s="1"/>
  <c r="D166" i="17" s="1"/>
  <c r="D167" i="17" s="1"/>
  <c r="D168" i="17" s="1"/>
  <c r="D169" i="17" s="1"/>
  <c r="D172" i="17"/>
  <c r="D173" i="17" s="1"/>
  <c r="D174" i="17" s="1"/>
  <c r="D175" i="17" s="1"/>
  <c r="D176" i="17" s="1"/>
  <c r="D177" i="17" s="1"/>
  <c r="D178" i="17" s="1"/>
  <c r="D179" i="17" s="1"/>
  <c r="D180" i="17" s="1"/>
  <c r="D181" i="17" s="1"/>
  <c r="D182" i="17" s="1"/>
  <c r="D183" i="17" s="1"/>
  <c r="D184" i="17" s="1"/>
  <c r="D185" i="17" s="1"/>
  <c r="D186" i="17" s="1"/>
  <c r="D187" i="17" s="1"/>
  <c r="D188" i="17" s="1"/>
  <c r="D189" i="17" s="1"/>
  <c r="D193" i="17"/>
  <c r="D194" i="17" s="1"/>
  <c r="D195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tc={065E5F56-9307-488B-BF37-466784C3FE0E}</author>
    <author>tc={5809B7BF-7F4B-4634-ADE7-992FF075767D}</author>
    <author>tc={E84A93FD-3742-4434-A655-1512731F57A5}</author>
    <author>tc={40B9C340-696A-4193-9B24-2A253BCEB773}</author>
    <author>tc={346AA29F-BAEF-4B01-8070-E8AE82A9230D}</author>
    <author>tc={86357D1C-52D5-419F-8307-9C5B817F305D}</author>
    <author>tc={3A7ECC49-A2BF-40A1-91C1-059E886322D7}</author>
  </authors>
  <commentList>
    <comment ref="R1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 SUIT Aparece 30 días</t>
      </text>
    </comment>
    <comment ref="H22" authorId="1" shapeId="0" xr:uid="{00000000-0006-0000-00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CORVIVIENDA
Respuesta:
    REVISAR</t>
      </text>
    </comment>
    <comment ref="R27" authorId="2" shapeId="0" xr:uid="{00000000-0006-0000-0000-000003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 Suit aparece 48 horas</t>
      </text>
    </comment>
    <comment ref="R32" authorId="3" shapeId="0" xr:uid="{00000000-0006-0000-0000-000004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 Suit aparece 1 hora</t>
      </text>
    </comment>
    <comment ref="R47" authorId="4" shapeId="0" xr:uid="{00000000-0006-0000-0000-000005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 Suit aparece 1 hora</t>
      </text>
    </comment>
    <comment ref="R48" authorId="5" shapeId="0" xr:uid="{00000000-0006-0000-0000-000006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 Suit dice Obtenión Inmediata</t>
      </text>
    </comment>
    <comment ref="H128" authorId="6" shapeId="0" xr:uid="{3A7ECC49-A2BF-40A1-91C1-059E886322D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Solicitar eliminación en Función publica</t>
      </text>
    </comment>
  </commentList>
</comments>
</file>

<file path=xl/sharedStrings.xml><?xml version="1.0" encoding="utf-8"?>
<sst xmlns="http://schemas.openxmlformats.org/spreadsheetml/2006/main" count="1578" uniqueCount="582">
  <si>
    <t>HOJA DE VIDA DEL TRAMITE</t>
  </si>
  <si>
    <t># de Trámites de la Entidad</t>
  </si>
  <si>
    <t># de Trámites por Dependencias</t>
  </si>
  <si>
    <t>Código de Trámite en SUIT</t>
  </si>
  <si>
    <t>Nombre del Trámite</t>
  </si>
  <si>
    <t>Última Fecha Actualización en SUIT</t>
  </si>
  <si>
    <t>Secretarias</t>
  </si>
  <si>
    <t xml:space="preserve">Formas de Presentacion </t>
  </si>
  <si>
    <t>Costo</t>
  </si>
  <si>
    <t>Links SUIT</t>
  </si>
  <si>
    <t>Tipo Formado Integrado</t>
  </si>
  <si>
    <t>TRAMITE/OPA</t>
  </si>
  <si>
    <t>Certificado de residencia</t>
  </si>
  <si>
    <t>ALCALDIAS LOCALES</t>
  </si>
  <si>
    <t>Totalmente en Línea</t>
  </si>
  <si>
    <t>NO</t>
  </si>
  <si>
    <t>3 días</t>
  </si>
  <si>
    <t>https://visorsuit.funcionpublica.gov.co/auth/visor?fi=14684</t>
  </si>
  <si>
    <t>https://www.gov.co/ficha-tramites-y-servicios/T14684</t>
  </si>
  <si>
    <t>Plantilla Único - Hijo</t>
  </si>
  <si>
    <t>TRAMITE</t>
  </si>
  <si>
    <t>Concepto de norma urbanística</t>
  </si>
  <si>
    <t>CONTROL URBANO</t>
  </si>
  <si>
    <t>Parcialmente en Línea</t>
  </si>
  <si>
    <t>15 días</t>
  </si>
  <si>
    <t>https://visorsuit.funcionpublica.gov.co/auth/visor?fi=4421</t>
  </si>
  <si>
    <t>https://www.gov.co/ficha-tramites-y-servicios/T4421</t>
  </si>
  <si>
    <t>Modelo Único – Hijo</t>
  </si>
  <si>
    <t>Impuesto a la publicidad visual exterior</t>
  </si>
  <si>
    <t>SI</t>
  </si>
  <si>
    <t>https://visorsuit.funcionpublica.gov.co/auth/visor?fi=26811</t>
  </si>
  <si>
    <t>https://www.gov.co/ficha-tramites-y-servicios/T26811</t>
  </si>
  <si>
    <t>Radicación de documentos para adelantar actividades de construcción y enajenación de inmuebles destinados a vivienda</t>
  </si>
  <si>
    <t>https://visorsuit.funcionpublica.gov.co/auth/visor?fi=23127</t>
  </si>
  <si>
    <t>https://www.gov.co/ficha-tramites-y-servicios/T23127</t>
  </si>
  <si>
    <t>Registro de actividades relacionadas con la enajenación de inmuebles destinados a vivienda</t>
  </si>
  <si>
    <t>Presencial</t>
  </si>
  <si>
    <t>https://visorsuit.funcionpublica.gov.co/auth/visor?fi=22127</t>
  </si>
  <si>
    <t>https://www.gov.co/ficha-tramites-y-servicios/T22127</t>
  </si>
  <si>
    <t>Registro de la publicidad exterior visual</t>
  </si>
  <si>
    <t>https://visorsuit.funcionpublica.gov.co/auth/visor?fi=21994</t>
  </si>
  <si>
    <t>https://www.gov.co/ficha-tramites-y-servicios/T21994</t>
  </si>
  <si>
    <t>Permiso de captación de recursos</t>
  </si>
  <si>
    <t>CORVIVIENDA</t>
  </si>
  <si>
    <t>https://visorsuit.funcionpublica.gov.co/auth/visor?fi=60123</t>
  </si>
  <si>
    <t>https://www.gov.co/ficha-tramites-y-servicios/60123</t>
  </si>
  <si>
    <t>Apertura de los centros de estética y similares</t>
  </si>
  <si>
    <t>DADIS</t>
  </si>
  <si>
    <t>https://visorsuit.funcionpublica.gov.co/auth/visor?fi=22688</t>
  </si>
  <si>
    <t>https://www.gov.co/ficha-tramites-y-servicios/22688</t>
  </si>
  <si>
    <t>Autorización para capacitar a manipuladores de alimentos</t>
  </si>
  <si>
    <t>https://visorsuit.funcionpublica.gov.co/auth/visor?fi=83275</t>
  </si>
  <si>
    <t>https://www.gov.co/ficha-tramites-y-servicios/83275</t>
  </si>
  <si>
    <t>Autorización sanitaria para la concesión de aguas para el consumo humano</t>
  </si>
  <si>
    <t>30 días</t>
  </si>
  <si>
    <t>https://visorsuit.funcionpublica.gov.co/auth/visor?fi=22124</t>
  </si>
  <si>
    <t>https://www.gov.co/ficha-tramites-y-servicios/22124</t>
  </si>
  <si>
    <t>Concepto sanitario</t>
  </si>
  <si>
    <t>2 días</t>
  </si>
  <si>
    <t>https://visorsuit.funcionpublica.gov.co/auth/visor?fi=22122</t>
  </si>
  <si>
    <t>https://www.gov.co/ficha-tramites-y-servicios/22122</t>
  </si>
  <si>
    <t>Licencia de exhumación de cadáveres</t>
  </si>
  <si>
    <t>Inmediata</t>
  </si>
  <si>
    <t>https://visorsuit.funcionpublica.gov.co/auth/visor?fi=4920</t>
  </si>
  <si>
    <t>https://www.gov.co/ficha-tramites-y-servicios/4920</t>
  </si>
  <si>
    <t>Licencia de inhumación de cadáveres.</t>
  </si>
  <si>
    <t>https://visorsuit.funcionpublica.gov.co/auth/visor?fi=22126</t>
  </si>
  <si>
    <t>https://www.gov.co/ficha-tramites-y-servicios/22126</t>
  </si>
  <si>
    <t>Licencia para la cremación de cadáveres</t>
  </si>
  <si>
    <t>https://visorsuit.funcionpublica.gov.co/auth/visor?fi=7102</t>
  </si>
  <si>
    <t>https://www.gov.co/ficha-tramites-y-servicios/7102</t>
  </si>
  <si>
    <t>Traslado de cadáveres</t>
  </si>
  <si>
    <t>https://visorsuit.funcionpublica.gov.co/auth/visor?fi=22125</t>
  </si>
  <si>
    <t>https://www.gov.co/ficha-tramites-y-servicios/22125</t>
  </si>
  <si>
    <t>Vacunación antirrábica de caninos y felinos</t>
  </si>
  <si>
    <t>1 día</t>
  </si>
  <si>
    <t>https://visorsuit.funcionpublica.gov.co/auth/visor?fi=22221</t>
  </si>
  <si>
    <t>https://www.gov.co/ficha-tramites-y-servicios/22221</t>
  </si>
  <si>
    <t>Acuerdos de pago transito y movilidad</t>
  </si>
  <si>
    <t>DATT</t>
  </si>
  <si>
    <t>https://visorsuit.funcionpublica.gov.co/auth/visor?fi=84756</t>
  </si>
  <si>
    <t>https://www.gov.co/ficha-tramites-y-servicios/84756</t>
  </si>
  <si>
    <t>Blindaje de un vehículo automotor</t>
  </si>
  <si>
    <t>https://visorsuit.funcionpublica.gov.co/auth/visor?fi=80495</t>
  </si>
  <si>
    <t>https://www.gov.co/ficha-tramites-y-servicios/80495</t>
  </si>
  <si>
    <t>Cambio de carrocería de un vehículo automotor</t>
  </si>
  <si>
    <t>https://visorsuit.funcionpublica.gov.co/auth/visor?fi=80449</t>
  </si>
  <si>
    <t>https://www.gov.co/ficha-tramites-y-servicios/80449</t>
  </si>
  <si>
    <t>Cambio de color de un vehículo automotor</t>
  </si>
  <si>
    <t>https://visorsuit.funcionpublica.gov.co/auth/visor?fi=80478</t>
  </si>
  <si>
    <t>https://www.gov.co/ficha-tramites-y-servicios/80478</t>
  </si>
  <si>
    <t>Cambio de licencia de conducción por mayoría de edad</t>
  </si>
  <si>
    <t>https://visorsuit.funcionpublica.gov.co/auth/visor?fi=80479</t>
  </si>
  <si>
    <t>https://www.gov.co/ficha-tramites-y-servicios/80479</t>
  </si>
  <si>
    <t>Cambio de motor de maquinaria agrícola industrial y de construcción autopropulsada</t>
  </si>
  <si>
    <t>https://visorsuit.funcionpublica.gov.co/auth/visor?fi=80497</t>
  </si>
  <si>
    <t>https://www.gov.co/ficha-tramites-y-servicios/80497</t>
  </si>
  <si>
    <t>Cambio de motor de un vehículo automotor</t>
  </si>
  <si>
    <t>https://visorsuit.funcionpublica.gov.co/auth/visor?fi=80487</t>
  </si>
  <si>
    <t>https://www.gov.co/ficha-tramites-y-servicios/80487</t>
  </si>
  <si>
    <t>Cambio de placas de un vehículo automotor</t>
  </si>
  <si>
    <t>https://visorsuit.funcionpublica.gov.co/auth/visor?fi=80447</t>
  </si>
  <si>
    <t>https://www.gov.co/ficha-tramites-y-servicios/80447</t>
  </si>
  <si>
    <t>Cambio de propietario de maquinaria agrícola industrial y de construcción autopropulsada</t>
  </si>
  <si>
    <t>https://visorsuit.funcionpublica.gov.co/auth/visor?fi=80518</t>
  </si>
  <si>
    <t>https://www.gov.co/ficha-tramites-y-servicios/80518</t>
  </si>
  <si>
    <t>Cambio de servicio de un vehículo</t>
  </si>
  <si>
    <t>https://visorsuit.funcionpublica.gov.co/auth/visor?fi=80482</t>
  </si>
  <si>
    <t>https://www.gov.co/ficha-tramites-y-servicios/80482</t>
  </si>
  <si>
    <t>Cancelación de matrícula de un remolque y semirremolque</t>
  </si>
  <si>
    <t>https://visorsuit.funcionpublica.gov.co/auth/visor?fi=80512</t>
  </si>
  <si>
    <t>https://www.gov.co/ficha-tramites-y-servicios/80512</t>
  </si>
  <si>
    <t>Cancelación de matrícula de un vehículo automotor</t>
  </si>
  <si>
    <t>https://visorsuit.funcionpublica.gov.co/auth/visor?fi=80470</t>
  </si>
  <si>
    <t>https://www.gov.co/ficha-tramites-y-servicios/80470</t>
  </si>
  <si>
    <t>Cancelación de registro de maquinaria agrícola industrial y de construcción autopropulsada</t>
  </si>
  <si>
    <t>https://visorsuit.funcionpublica.gov.co/auth/visor?fi=80498</t>
  </si>
  <si>
    <t>https://www.gov.co/ficha-tramites-y-servicios/80498</t>
  </si>
  <si>
    <t>Certificado de libertad y tradición de un vehículo automotor</t>
  </si>
  <si>
    <t>https://visorsuit.funcionpublica.gov.co/auth/visor?fi=14189</t>
  </si>
  <si>
    <t>https://www.gov.co/ficha-tramites-y-servicios/14189</t>
  </si>
  <si>
    <t>Desembargo de cuentas Bancarias por Movilidad y Transporte</t>
  </si>
  <si>
    <t>https://visorsuit.funcionpublica.gov.co/auth/visor?fi=84753</t>
  </si>
  <si>
    <t>https://www.gov.co/ficha-tramites-y-servicios/84753</t>
  </si>
  <si>
    <t>Desmonte de blindaje de un vehículo automotor</t>
  </si>
  <si>
    <t>https://visorsuit.funcionpublica.gov.co/auth/visor?fi=80516</t>
  </si>
  <si>
    <t>https://www.gov.co/ficha-tramites-y-servicios/80516</t>
  </si>
  <si>
    <t>Duplicado de la licencia de conducción</t>
  </si>
  <si>
    <t>https://visorsuit.funcionpublica.gov.co/auth/visor?fi=80439</t>
  </si>
  <si>
    <t>https://www.gov.co/ficha-tramites-y-servicios/80439</t>
  </si>
  <si>
    <t>Duplicado de la licencia de tránsito de un vehículo automotor</t>
  </si>
  <si>
    <t>https://visorsuit.funcionpublica.gov.co/auth/visor?fi=80466</t>
  </si>
  <si>
    <t>https://www.gov.co/ficha-tramites-y-servicios/80466</t>
  </si>
  <si>
    <t>Duplicado de la tarjeta de registro de maquinaria agrícola industrial y de construcción autopropulsada</t>
  </si>
  <si>
    <t>https://visorsuit.funcionpublica.gov.co/auth/visor?fi=80472</t>
  </si>
  <si>
    <t>https://www.gov.co/ficha-tramites-y-servicios/80472</t>
  </si>
  <si>
    <t>Duplicado de la tarjeta de registro de un remolque y semirremolque</t>
  </si>
  <si>
    <t>https://visorsuit.funcionpublica.gov.co/auth/visor?fi=80513</t>
  </si>
  <si>
    <t>https://www.gov.co/ficha-tramites-y-servicios/80513</t>
  </si>
  <si>
    <t>Duplicado de placa de un remolque y semirremolque</t>
  </si>
  <si>
    <t>https://visorsuit.funcionpublica.gov.co/auth/visor?fi=80499</t>
  </si>
  <si>
    <t>https://www.gov.co/ficha-tramites-y-servicios/80499</t>
  </si>
  <si>
    <t>Duplicado de placas de un vehículo automotor</t>
  </si>
  <si>
    <t>https://visorsuit.funcionpublica.gov.co/auth/visor?fi=80488</t>
  </si>
  <si>
    <t>https://www.gov.co/ficha-tramites-y-servicios/80488</t>
  </si>
  <si>
    <t>Duplicado de tarjeta de operación</t>
  </si>
  <si>
    <t>https://visorsuit.funcionpublica.gov.co/auth/visor?fi=80510</t>
  </si>
  <si>
    <t>https://www.gov.co/ficha-tramites-y-servicios/80510</t>
  </si>
  <si>
    <t>Expedición de la tarjeta de operación</t>
  </si>
  <si>
    <t>https://visorsuit.funcionpublica.gov.co/auth/visor?fi=80469</t>
  </si>
  <si>
    <t>https://www.gov.co/ficha-tramites-y-servicios/80469</t>
  </si>
  <si>
    <t>Inscripción de limitación o gravamen a la propiedad de un remolque o semirremolque</t>
  </si>
  <si>
    <t>https://visorsuit.funcionpublica.gov.co/auth/visor?fi=80476</t>
  </si>
  <si>
    <t>https://www.gov.co/ficha-tramites-y-servicios/80476</t>
  </si>
  <si>
    <t>Inscripción de limitación o gravamen a la propiedad de un vehículo automotor</t>
  </si>
  <si>
    <t>https://visorsuit.funcionpublica.gov.co/auth/visor?fi=80494</t>
  </si>
  <si>
    <t>https://www.gov.co/ficha-tramites-y-servicios/80494</t>
  </si>
  <si>
    <t>Inscripción de limitación o gravamen a la propiedad de una maquinaria agrícola industrial y de construcción autopropulsada</t>
  </si>
  <si>
    <t>https://visorsuit.funcionpublica.gov.co/auth/visor?fi=80477</t>
  </si>
  <si>
    <t>https://www.gov.co/ficha-tramites-y-servicios/80477</t>
  </si>
  <si>
    <t>Inscripción de personas ante el Registro Único Nacional de Tránsito - RUNT</t>
  </si>
  <si>
    <t>https://visorsuit.funcionpublica.gov.co/auth/visor?fi=80503</t>
  </si>
  <si>
    <t>https://www.gov.co/ficha-tramites-y-servicios/80503</t>
  </si>
  <si>
    <t>Levantamiento de limitación o gravamen a la propiedad de un remolque o semirremolque</t>
  </si>
  <si>
    <t>https://visorsuit.funcionpublica.gov.co/auth/visor?fi=80493</t>
  </si>
  <si>
    <t>https://www.gov.co/ficha-tramites-y-servicios/80493</t>
  </si>
  <si>
    <t>Levantamiento de limitación o gravamen a la propiedad de un vehículo automotor</t>
  </si>
  <si>
    <t>https://visorsuit.funcionpublica.gov.co/auth/visor?fi=80463</t>
  </si>
  <si>
    <t>https://www.gov.co/ficha-tramites-y-servicios/80463</t>
  </si>
  <si>
    <t>Levantamiento de limitación o gravamen a la propiedad de una maquinaria agrícola, industrial y de construcción autopropulsada</t>
  </si>
  <si>
    <t>https://visorsuit.funcionpublica.gov.co/auth/visor?fi=80480</t>
  </si>
  <si>
    <t>https://www.gov.co/ficha-tramites-y-servicios/80480</t>
  </si>
  <si>
    <t>Licencia de conducción</t>
  </si>
  <si>
    <t>https://visorsuit.funcionpublica.gov.co/auth/visor?fi=80502</t>
  </si>
  <si>
    <t>https://www.gov.co/ficha-tramites-y-servicios/80502</t>
  </si>
  <si>
    <t>Liquidacion pago derechos de transito</t>
  </si>
  <si>
    <t>https://visorsuit.funcionpublica.gov.co/auth/visor?fi=84752</t>
  </si>
  <si>
    <t>https://www.gov.co/ficha-tramites-y-servicios/80752</t>
  </si>
  <si>
    <t>Matrícula de remolques y semirremolques</t>
  </si>
  <si>
    <t>https://visorsuit.funcionpublica.gov.co/auth/visor?fi=80483</t>
  </si>
  <si>
    <t>https://www.gov.co/ficha-tramites-y-servicios/80483</t>
  </si>
  <si>
    <t>Matrícula de vehículos automotores</t>
  </si>
  <si>
    <t>https://visorsuit.funcionpublica.gov.co/auth/visor?fi=80451</t>
  </si>
  <si>
    <t>https://www.gov.co/ficha-tramites-y-servicios/80451</t>
  </si>
  <si>
    <t>Modificación de tarjeta de operación</t>
  </si>
  <si>
    <t>https://visorsuit.funcionpublica.gov.co/auth/visor?fi=80442</t>
  </si>
  <si>
    <t>https://www.gov.co/ficha-tramites-y-servicios/80442</t>
  </si>
  <si>
    <t>Modificación del acreedor prendario de maquinaria agrícola industrial y de construcción autopropulsada</t>
  </si>
  <si>
    <t>https://visorsuit.funcionpublica.gov.co/auth/visor?fi=80474</t>
  </si>
  <si>
    <t>https://www.gov.co/ficha-tramites-y-servicios/80474</t>
  </si>
  <si>
    <t>Orden de entrega del vehículo inmovilizado</t>
  </si>
  <si>
    <t>https://visorsuit.funcionpublica.gov.co/auth/visor?fi=80481</t>
  </si>
  <si>
    <t>https://www.gov.co/ficha-tramites-y-servicios/80481</t>
  </si>
  <si>
    <t>Radicación de la matrícula de maquinaria agrícola industrial y de construcción autopropulsada</t>
  </si>
  <si>
    <t>https://visorsuit.funcionpublica.gov.co/auth/visor?fi=80509</t>
  </si>
  <si>
    <t>https://www.gov.co/ficha-tramites-y-servicios/80509</t>
  </si>
  <si>
    <t>Radicación de la matrícula de un remolque y semirremolque</t>
  </si>
  <si>
    <t>https://visorsuit.funcionpublica.gov.co/auth/visor?fi=80486</t>
  </si>
  <si>
    <t>https://www.gov.co/ficha-tramites-y-servicios/80486</t>
  </si>
  <si>
    <t>Recategorización de la licencia de conducción</t>
  </si>
  <si>
    <t>https://visorsuit.funcionpublica.gov.co/auth/visor?fi=80492</t>
  </si>
  <si>
    <t>https://www.gov.co/ficha-tramites-y-servicios/80492</t>
  </si>
  <si>
    <t>Registro coches</t>
  </si>
  <si>
    <t>https://visorsuit.funcionpublica.gov.co/auth/visor?fi=84745</t>
  </si>
  <si>
    <t>https://www.gov.co/ficha-tramites-y-servicios/80745</t>
  </si>
  <si>
    <t>Registro de acompañantes para motocicletas</t>
  </si>
  <si>
    <t>https://visorsuit.funcionpublica.gov.co/auth/visor?fi=84754</t>
  </si>
  <si>
    <t>https://www.gov.co/ficha-tramites-y-servicios/84754</t>
  </si>
  <si>
    <t>Registro inicial de maquinaria agrícola industrial y de construcción autopropulsada</t>
  </si>
  <si>
    <t>https://visorsuit.funcionpublica.gov.co/auth/visor?fi=80489</t>
  </si>
  <si>
    <t>https://www.gov.co/ficha-tramites-y-servicios/80489</t>
  </si>
  <si>
    <t>Registro por recuperación en caso de hurto o pérdida definitiva de maquinaria agrícola, industrial y de construcción autopropulsada</t>
  </si>
  <si>
    <t>https://visorsuit.funcionpublica.gov.co/auth/visor?fi=80461</t>
  </si>
  <si>
    <t>https://www.gov.co/ficha-tramites-y-servicios/80461</t>
  </si>
  <si>
    <t>Regrabación de chasis o serial de un vehículo automotor</t>
  </si>
  <si>
    <t>https://visorsuit.funcionpublica.gov.co/auth/visor?fi=80517</t>
  </si>
  <si>
    <t>https://www.gov.co/ficha-tramites-y-servicios/80517</t>
  </si>
  <si>
    <t>Regrabación de motor de maquinaria agrícola industrial y de construcción autopropulsada</t>
  </si>
  <si>
    <t>https://visorsuit.funcionpublica.gov.co/auth/visor?fi=80473</t>
  </si>
  <si>
    <t>https://www.gov.co/ficha-tramites-y-servicios/80473</t>
  </si>
  <si>
    <t>Regrabación de motor de un vehículo automotor</t>
  </si>
  <si>
    <t>https://visorsuit.funcionpublica.gov.co/auth/visor?fi=80501</t>
  </si>
  <si>
    <t>https://www.gov.co/ficha-tramites-y-servicios/80501</t>
  </si>
  <si>
    <t>Regrabación de número de identificación de un remolque o semirremolque</t>
  </si>
  <si>
    <t>https://visorsuit.funcionpublica.gov.co/auth/visor?fi=80448</t>
  </si>
  <si>
    <t>https://www.gov.co/ficha-tramites-y-servicios/80448</t>
  </si>
  <si>
    <t>Regrabación de serial o chasis de remolques y semirremolques</t>
  </si>
  <si>
    <t>https://visorsuit.funcionpublica.gov.co/auth/visor?fi=80475</t>
  </si>
  <si>
    <t>https://www.gov.co/ficha-tramites-y-servicios/80475</t>
  </si>
  <si>
    <t>Rematrícula de remolques y semirremolques</t>
  </si>
  <si>
    <t>https://visorsuit.funcionpublica.gov.co/auth/visor?fi=80500</t>
  </si>
  <si>
    <t>https://www.gov.co/ficha-tramites-y-servicios/80500</t>
  </si>
  <si>
    <t>Rematrícula de un vehículo automotor</t>
  </si>
  <si>
    <t>https://visorsuit.funcionpublica.gov.co/auth/visor?fi=80455</t>
  </si>
  <si>
    <t>https://www.gov.co/ficha-tramites-y-servicios/80455</t>
  </si>
  <si>
    <t>Renovación de la licencia de conducción</t>
  </si>
  <si>
    <t>https://visorsuit.funcionpublica.gov.co/auth/visor?fi=80515</t>
  </si>
  <si>
    <t>https://www.gov.co/ficha-tramites-y-servicios/80515</t>
  </si>
  <si>
    <t>Renovación de tarjeta de operación</t>
  </si>
  <si>
    <t>https://visorsuit.funcionpublica.gov.co/auth/visor?fi=80505</t>
  </si>
  <si>
    <t>https://www.gov.co/ficha-tramites-y-servicios/80505</t>
  </si>
  <si>
    <t>Traslado de la matrícula de un remolque o semirremolque</t>
  </si>
  <si>
    <t>https://visorsuit.funcionpublica.gov.co/auth/visor?fi=80485</t>
  </si>
  <si>
    <t>https://www.gov.co/ficha-tramites-y-servicios/80485</t>
  </si>
  <si>
    <t>Traslado de la matrícula de un vehículo automotor</t>
  </si>
  <si>
    <t>https://visorsuit.funcionpublica.gov.co/auth/visor?fi=80506</t>
  </si>
  <si>
    <t>https://www.gov.co/ficha-tramites-y-servicios/80506</t>
  </si>
  <si>
    <t>Traspaso de propiedad a persona indeterminada de un vehículo automotor</t>
  </si>
  <si>
    <t>https://visorsuit.funcionpublica.gov.co/auth/visor?fi=80491</t>
  </si>
  <si>
    <t>https://www.gov.co/ficha-tramites-y-servicios/80491</t>
  </si>
  <si>
    <t>Traspaso de propiedad de remolques y semirremolques</t>
  </si>
  <si>
    <t>https://visorsuit.funcionpublica.gov.co/auth/visor?fi=80484</t>
  </si>
  <si>
    <t>https://www.gov.co/ficha-tramites-y-servicios/80484</t>
  </si>
  <si>
    <t>Traspaso de propiedad de un vehículo automotor</t>
  </si>
  <si>
    <t>https://visorsuit.funcionpublica.gov.co/auth/visor?fi=80490</t>
  </si>
  <si>
    <t>https://www.gov.co/ficha-tramites-y-servicios/80490</t>
  </si>
  <si>
    <t>Ampliación del servicio educativo</t>
  </si>
  <si>
    <t>EDUCACION</t>
  </si>
  <si>
    <t>45 días</t>
  </si>
  <si>
    <t>https://visorsuit.funcionpublica.gov.co/auth/visor?fi=22121</t>
  </si>
  <si>
    <t>https://www.gov.co/ficha-tramites-y-servicios/22121</t>
  </si>
  <si>
    <t>Ascenso en el escalafón nacional docente</t>
  </si>
  <si>
    <t>60 días</t>
  </si>
  <si>
    <t>https://visorsuit.funcionpublica.gov.co/auth/visor?fi=22015</t>
  </si>
  <si>
    <t>https://www.gov.co/ficha-tramites-y-servicios/22015</t>
  </si>
  <si>
    <t>Ascenso o reubicación de nivel salarial en el escalafón docente oficial</t>
  </si>
  <si>
    <t>https://visorsuit.funcionpublica.gov.co/auth/visor?fi=22215</t>
  </si>
  <si>
    <t>https://www.gov.co/ficha-tramites-y-servicios/22215</t>
  </si>
  <si>
    <t>Autorización de calendario académico especial</t>
  </si>
  <si>
    <t>https://visorsuit.funcionpublica.gov.co/auth/visor?fi=22300</t>
  </si>
  <si>
    <t>https://www.gov.co/ficha-tramites-y-servicios/22300</t>
  </si>
  <si>
    <t>Auxilio funerario por fallecimiento de un docente pensionado</t>
  </si>
  <si>
    <t>90 días</t>
  </si>
  <si>
    <t>https://visorsuit.funcionpublica.gov.co/auth/visor?fi=86537</t>
  </si>
  <si>
    <t>https://www.gov.co/ficha-tramites-y-servicios/86537</t>
  </si>
  <si>
    <t>Cambio de nombre o razón social de un establecimiento educativo estatal o privado</t>
  </si>
  <si>
    <t>https://visorsuit.funcionpublica.gov.co/auth/visor?fi=22216</t>
  </si>
  <si>
    <t>https://www.gov.co/ficha-tramites-y-servicios/22216</t>
  </si>
  <si>
    <t>Cambio de propietario de un establecimiento educativo</t>
  </si>
  <si>
    <t>https://visorsuit.funcionpublica.gov.co/auth/visor?fi=23638</t>
  </si>
  <si>
    <t>https://www.gov.co/ficha-tramites-y-servicios/23638</t>
  </si>
  <si>
    <t>Cambio de sede de un establecimiento educativo</t>
  </si>
  <si>
    <t>https://visorsuit.funcionpublica.gov.co/auth/visor?fi=23641</t>
  </si>
  <si>
    <t>https://www.gov.co/ficha-tramites-y-servicios/23641</t>
  </si>
  <si>
    <t>Cesantías parciales para docentes oficiales</t>
  </si>
  <si>
    <t>https://visorsuit.funcionpublica.gov.co/auth/visor?fi=22008</t>
  </si>
  <si>
    <t>https://www.gov.co/ficha-tramites-y-servicios/22008</t>
  </si>
  <si>
    <t>Cierre temporal o definitivo de programas de educación para el trabajo y el desarrollo humano</t>
  </si>
  <si>
    <t>https://visorsuit.funcionpublica.gov.co/auth/visor?fi=22321</t>
  </si>
  <si>
    <t>https://www.gov.co/ficha-tramites-y-servicios/22321</t>
  </si>
  <si>
    <t>Clasificación en el régimen de educación a un establecimiento educativo privado</t>
  </si>
  <si>
    <t>https://visorsuit.funcionpublica.gov.co/auth/visor?fi=22458</t>
  </si>
  <si>
    <t>https://www.gov.co/ficha-tramites-y-servicios/22458</t>
  </si>
  <si>
    <t>Clausura de un establecimiento educativo</t>
  </si>
  <si>
    <t>https://visorsuit.funcionpublica.gov.co/auth/visor?fi=22648</t>
  </si>
  <si>
    <t>https://www.gov.co/ficha-tramites-y-servicios/22648</t>
  </si>
  <si>
    <t>Concesión de reconocimiento de un establecimiento educativo oficial</t>
  </si>
  <si>
    <t>https://visorsuit.funcionpublica.gov.co/auth/visor?fi=23693</t>
  </si>
  <si>
    <t>https://www.gov.co/ficha-tramites-y-servicios/23693</t>
  </si>
  <si>
    <t>Duplicaciones de diplomas y modificaciones del registro del título</t>
  </si>
  <si>
    <t>https://visorsuit.funcionpublica.gov.co/auth/visor?fi=22654</t>
  </si>
  <si>
    <t>https://www.gov.co/ficha-tramites-y-servicios/22654</t>
  </si>
  <si>
    <t>Fusión o conversión de establecimientos educativos oficiales</t>
  </si>
  <si>
    <t>https://visorsuit.funcionpublica.gov.co/auth/visor?fi=22219</t>
  </si>
  <si>
    <t>https://www.gov.co/ficha-tramites-y-servicios/22219</t>
  </si>
  <si>
    <t>Legalización de documentos</t>
  </si>
  <si>
    <t>8 días</t>
  </si>
  <si>
    <t>https://visorsuit.funcionpublica.gov.co/auth/visor?fi=73198</t>
  </si>
  <si>
    <t>https://www.gov.co/ficha-tramites-y-servicios/73198</t>
  </si>
  <si>
    <t>Único</t>
  </si>
  <si>
    <t>Licencia de funcionamiento de instituciones educativas que ofrezcan programas de educación formal de adultos</t>
  </si>
  <si>
    <t>https://visorsuit.funcionpublica.gov.co/auth/visor?fi=4525</t>
  </si>
  <si>
    <t>https://www.gov.co/ficha-tramites-y-servicios/4525</t>
  </si>
  <si>
    <t>Licencia de funcionamiento para establecimientos educativos promovidos por particulares para prestar el servicio público educativo en los niveles de preescolar, básica y media</t>
  </si>
  <si>
    <t>https://visorsuit.funcionpublica.gov.co/auth/visor?fi=4924</t>
  </si>
  <si>
    <t>https://www.gov.co/ficha-tramites-y-servicios/4924</t>
  </si>
  <si>
    <t>Licencia de funcionamiento para las instituciones promovidas por particulares que ofrezcan el servicio educativo para el trabajo y el desarrollo humano</t>
  </si>
  <si>
    <t>https://visorsuit.funcionpublica.gov.co/auth/visor?fi=22152</t>
  </si>
  <si>
    <t>https://www.gov.co/ficha-tramites-y-servicios/22152</t>
  </si>
  <si>
    <t>Registro de firmas de rectores, directores y secretario(a)s de establecimientos educativos</t>
  </si>
  <si>
    <t>https://visorsuit.funcionpublica.gov.co/auth/visor?fi=23666</t>
  </si>
  <si>
    <t>https://www.gov.co/ficha-tramites-y-servicios/23666</t>
  </si>
  <si>
    <t>Registro o renovación de programas de las instituciones promovidas por particulares que ofrezcan el servicio educativo para el trabajo y el desarrollo humano</t>
  </si>
  <si>
    <t>https://visorsuit.funcionpublica.gov.co/auth/visor?fi=22143</t>
  </si>
  <si>
    <t>https://www.gov.co/ficha-tramites-y-servicios/22143</t>
  </si>
  <si>
    <t>Pensión de jubilación para docentes oficiales</t>
  </si>
  <si>
    <t>120 días</t>
  </si>
  <si>
    <t>https://visorsuit.funcionpublica.gov.co/auth/visor?fi=86528</t>
  </si>
  <si>
    <t>https://www.gov.co/ficha-tramites-y-servicios/86528</t>
  </si>
  <si>
    <t>Pensión de jubilación por aportes</t>
  </si>
  <si>
    <t>https://visorsuit.funcionpublica.gov.co/auth/visor?fi=86529</t>
  </si>
  <si>
    <t>https://www.gov.co/ficha-tramites-y-servicios/86529</t>
  </si>
  <si>
    <t>Pensión de retiro de invalidez para docentes oficiales</t>
  </si>
  <si>
    <t>https://visorsuit.funcionpublica.gov.co/auth/visor?fi=86533</t>
  </si>
  <si>
    <t>https://www.gov.co/ficha-tramites-y-servicios/86533</t>
  </si>
  <si>
    <t>Pensión de retiro por vejez para docentes oficiales</t>
  </si>
  <si>
    <t>https://visorsuit.funcionpublica.gov.co/auth/visor?fi=86531</t>
  </si>
  <si>
    <t>https://www.gov.co/ficha-tramites-y-servicios/86531</t>
  </si>
  <si>
    <t>Cesantías definitivas a beneficiarios de un docente fallecido</t>
  </si>
  <si>
    <t>https://visorsuit.funcionpublica.gov.co/auth/visor?fi=86535</t>
  </si>
  <si>
    <t>https://www.gov.co/ficha-tramites-y-servicios/86535</t>
  </si>
  <si>
    <t>Cesantía definitiva para docentes oficiales</t>
  </si>
  <si>
    <t>https://visorsuit.funcionpublica.gov.co/auth/visor?fi=86536</t>
  </si>
  <si>
    <t>https://www.gov.co/ficha-tramites-y-servicios/86536</t>
  </si>
  <si>
    <t>Pensión post-mortem para beneficiarios de docentes oficiales</t>
  </si>
  <si>
    <t>https://visorsuit.funcionpublica.gov.co/auth/visor?fi=86532</t>
  </si>
  <si>
    <t>https://www.gov.co/ficha-tramites-y-servicios/86532</t>
  </si>
  <si>
    <t>Seguro por muerte a beneficiarios de docentes oficiales</t>
  </si>
  <si>
    <t>https://visorsuit.funcionpublica.gov.co/auth/visor?fi=86580</t>
  </si>
  <si>
    <t>https://www.gov.co/ficha-tramites-y-servicios/86580</t>
  </si>
  <si>
    <t>Autorización de Ocupación de Inmuebles</t>
  </si>
  <si>
    <t>HACIENDA</t>
  </si>
  <si>
    <t>https://visorsuit.funcionpublica.gov.co/auth/visor?fi=22080</t>
  </si>
  <si>
    <t>https://www.gov.co/ficha-tramites-y-servicios/22080</t>
  </si>
  <si>
    <t>Autorización de Eventos en el Espacio Público</t>
  </si>
  <si>
    <t>ESPACIO PUBLICO</t>
  </si>
  <si>
    <t>11 días</t>
  </si>
  <si>
    <t>https://visorsuit.funcionpublica.gov.co/auth/visor?fi=83435</t>
  </si>
  <si>
    <t>https://www.gov.co/ficha-tramites-y-servicios/83435</t>
  </si>
  <si>
    <t>Aprovechamiento de eventos en el espacio público</t>
  </si>
  <si>
    <t>08 días</t>
  </si>
  <si>
    <t>https://visorsuit.funcionpublica.gov.co/auth/visor?fi=83301</t>
  </si>
  <si>
    <t>https://www.gov.co/ficha-tramites-y-servicios/83301</t>
  </si>
  <si>
    <t>Devolución de elementos retenidos por ocupación ilegal del espacio público</t>
  </si>
  <si>
    <t>https://visorsuit.funcionpublica.gov.co/auth/visor?fi=38779</t>
  </si>
  <si>
    <t>https://www.gov.co/ficha-tramites-y-servicios/38779</t>
  </si>
  <si>
    <t>Autorización para la operación de juegos de suerte y azar en la modalidad de promocionales</t>
  </si>
  <si>
    <t>https://visorsuit.funcionpublica.gov.co/auth/visor?fi=59575</t>
  </si>
  <si>
    <t>https://www.gov.co/ficha-tramites-y-servicios/59575</t>
  </si>
  <si>
    <t>Cancelación del registro de contribuyentes del impuesto de industria y comercio</t>
  </si>
  <si>
    <t>https://visorsuit.funcionpublica.gov.co/auth/visor?fi=22497</t>
  </si>
  <si>
    <t>https://www.gov.co/ficha-tramites-y-servicios/22497</t>
  </si>
  <si>
    <t>Corrección de errores e inconsistencias en declaraciones y recibos de pago</t>
  </si>
  <si>
    <t>5 días</t>
  </si>
  <si>
    <t>https://visorsuit.funcionpublica.gov.co/auth/visor?fi=59556</t>
  </si>
  <si>
    <t>https://www.gov.co/ficha-tramites-y-servicios/59556</t>
  </si>
  <si>
    <t>Desembargo de Bienes Inmuebles</t>
  </si>
  <si>
    <t>https://visorsuit.funcionpublica.gov.co/auth/visor?fi=84523</t>
  </si>
  <si>
    <t>https://www.gov.co/ficha-tramites-y-servicios/84523</t>
  </si>
  <si>
    <t>OPA</t>
  </si>
  <si>
    <t>Devolución y/o compensación de pagos en exceso y pagos de lo no debido</t>
  </si>
  <si>
    <t>50 días</t>
  </si>
  <si>
    <t>https://visorsuit.funcionpublica.gov.co/auth/visor?fi=14192</t>
  </si>
  <si>
    <t>https://www.gov.co/ficha-tramites-y-servicios/14192</t>
  </si>
  <si>
    <t>Devolución y/o compensación de pagos en exceso y pagos de lo no debido por conceptos no tributarios</t>
  </si>
  <si>
    <t>https://visorsuit.funcionpublica.gov.co/auth/visor?fi=59562</t>
  </si>
  <si>
    <t>https://www.gov.co/ficha-tramites-y-servicios/59562</t>
  </si>
  <si>
    <t>Exención del impuesto de espectáculos públicos</t>
  </si>
  <si>
    <t>https://visorsuit.funcionpublica.gov.co/auth/visor?fi=27919</t>
  </si>
  <si>
    <t>https://www.gov.co/ficha-tramites-y-servicios/27919</t>
  </si>
  <si>
    <t>Exención del impuesto de industria y comercio</t>
  </si>
  <si>
    <t>https://visorsuit.funcionpublica.gov.co/auth/visor?fi=26815</t>
  </si>
  <si>
    <t>https://www.gov.co/ficha-tramites-y-servicios/26815</t>
  </si>
  <si>
    <t>Exención del impuesto predial unificado</t>
  </si>
  <si>
    <t>180 días</t>
  </si>
  <si>
    <t>https://visorsuit.funcionpublica.gov.co/auth/visor?fi=14200</t>
  </si>
  <si>
    <t>https://www.gov.co/ficha-tramites-y-servicios/14200</t>
  </si>
  <si>
    <t>Facilidades de pago para los deudores de obligaciones no tributarias</t>
  </si>
  <si>
    <t>https://visorsuit.funcionpublica.gov.co/auth/visor?fi=59694</t>
  </si>
  <si>
    <t>https://www.gov.co/ficha-tramites-y-servicios/59694</t>
  </si>
  <si>
    <t>Facilidades de pago para los deudores de obligaciones tributarias</t>
  </si>
  <si>
    <t>https://visorsuit.funcionpublica.gov.co/auth/visor?fi=14191</t>
  </si>
  <si>
    <t>https://www.gov.co/ficha-tramites-y-servicios/14191</t>
  </si>
  <si>
    <t>Impuesto de industria y comercio y su complementario de avisos y tableros.</t>
  </si>
  <si>
    <t>Levantamiento de Medidas Cautelares para cuentas Bancarias</t>
  </si>
  <si>
    <t>https://visorsuit.funcionpublica.gov.co/auth/visor?fi=84373</t>
  </si>
  <si>
    <t>https://www.gov.co/ficha-tramites-y-servicios/T84373</t>
  </si>
  <si>
    <t>Modificación en el registro de contribuyentes del impuesto de industria y comercio</t>
  </si>
  <si>
    <t>https://visorsuit.funcionpublica.gov.co/auth/visor?fi=24658</t>
  </si>
  <si>
    <t>https://www.gov.co/ficha-tramites-y-servicios/24658</t>
  </si>
  <si>
    <t>Registro de contribuyentes del impuesto de industria y comercio</t>
  </si>
  <si>
    <t>https://visorsuit.funcionpublica.gov.co/auth/visor?fi=24656</t>
  </si>
  <si>
    <t>https://www.gov.co/ficha-tramites-y-servicios/24656</t>
  </si>
  <si>
    <t>Impuesto predial unificado</t>
  </si>
  <si>
    <t>https://visorsuit.funcionpublica.gov.co/auth/visor?fi=14228</t>
  </si>
  <si>
    <t>https://www.gov.co/ficha-tramites-y-servicios/14228</t>
  </si>
  <si>
    <t>Sobretasa municipal o distrital a la gasolina motor</t>
  </si>
  <si>
    <t>https://visorsuit.funcionpublica.gov.co/auth/visor?fi=59570</t>
  </si>
  <si>
    <t>https://www.gov.co/ficha-tramites-y-servicios/59570</t>
  </si>
  <si>
    <t>Impuesto de delineación urbana</t>
  </si>
  <si>
    <t>https://visorsuit.funcionpublica.gov.co/auth/visor?fi=86587</t>
  </si>
  <si>
    <t>https://www.gov.co/ficha-tramites-y-servicios/86587</t>
  </si>
  <si>
    <t>Permiso para demostraciones públicas de pólvora, artículos pirotécnicos o fuegos artificiales.</t>
  </si>
  <si>
    <t>INTERIOR</t>
  </si>
  <si>
    <t>https://visorsuit.funcionpublica.gov.co/auth/visor?fi=22543</t>
  </si>
  <si>
    <t>https://www.gov.co/ficha-tramites-y-servicios/22543</t>
  </si>
  <si>
    <t>Permiso para espectáculos públicos de las artes escénicas en escenarios no habilitados.</t>
  </si>
  <si>
    <t>https://visorsuit.funcionpublica.gov.co/auth/visor?fi=22533</t>
  </si>
  <si>
    <t>https://www.gov.co/ficha-tramites-y-servicios/22533</t>
  </si>
  <si>
    <t>Permiso para espectáculos públicos diferentes a las artes escénicas</t>
  </si>
  <si>
    <t>https://visorsuit.funcionpublica.gov.co/auth/visor?fi=22448</t>
  </si>
  <si>
    <t>https://www.gov.co/ficha-tramites-y-servicios/22448</t>
  </si>
  <si>
    <t>Préstamo de parques y/o escenarios deportivos para realización de espectáculos de las artes escénicas.</t>
  </si>
  <si>
    <t>https://visorsuit.funcionpublica.gov.co/auth/visor?fi=22540</t>
  </si>
  <si>
    <t>https://www.gov.co/ficha-tramites-y-servicios/22540</t>
  </si>
  <si>
    <t>Reconocimiento de escenarios habilitados para la realización de espectáculos públicos de las artes escénicas</t>
  </si>
  <si>
    <t>20 días</t>
  </si>
  <si>
    <t>https://visorsuit.funcionpublica.gov.co/auth/visor?fi=22617</t>
  </si>
  <si>
    <t>https://www.gov.co/ficha-tramites-y-servicios/22617</t>
  </si>
  <si>
    <t>Supervisión delegado de sorteos y concursos</t>
  </si>
  <si>
    <t>https://visorsuit.funcionpublica.gov.co/auth/visor?fi=28223</t>
  </si>
  <si>
    <t>https://www.gov.co/ficha-tramites-y-servicios/28223</t>
  </si>
  <si>
    <t>Cancelación de la matrícula de arrendadores</t>
  </si>
  <si>
    <t>JURIDICA</t>
  </si>
  <si>
    <t>https://visorsuit.funcionpublica.gov.co/auth/visor?fi=59681</t>
  </si>
  <si>
    <t>https://www.gov.co/ficha-tramites-y-servicios/59681</t>
  </si>
  <si>
    <t>Inscripción de la propiedad horizontal</t>
  </si>
  <si>
    <t>https://visorsuit.funcionpublica.gov.co/auth/visor?fi=4423</t>
  </si>
  <si>
    <t>https://www.gov.co/ficha-tramites-y-servicios/4423</t>
  </si>
  <si>
    <t>Inscripción o cambio del representante legal y/o revisor fiscal de la propiedad horizontal</t>
  </si>
  <si>
    <t>https://visorsuit.funcionpublica.gov.co/auth/visor?fi=4426</t>
  </si>
  <si>
    <t>https://www.gov.co/ficha-tramites-y-servicios/4426</t>
  </si>
  <si>
    <t>Matrícula de arrendadores</t>
  </si>
  <si>
    <t>10 días</t>
  </si>
  <si>
    <t>https://visorsuit.funcionpublica.gov.co/auth/visor?fi=59555</t>
  </si>
  <si>
    <t>https://www.gov.co/ficha-tramites-y-servicios/59555</t>
  </si>
  <si>
    <t>Certificado de Representante Legal y/o Revisor de la Propiedad Horizontal</t>
  </si>
  <si>
    <t>https://visorsuit.funcionpublica.gov.co/auth/visor?fi=86819</t>
  </si>
  <si>
    <t>https://www.gov.co/ficha-tramites-y-servicios/T86819</t>
  </si>
  <si>
    <t>Apertura y registro de libros de las organizaciones comunales de primero y segundo grado</t>
  </si>
  <si>
    <t>PARTICIPACION</t>
  </si>
  <si>
    <t>https://visorsuit.funcionpublica.gov.co/auth/visor?fi=4396</t>
  </si>
  <si>
    <t>https://www.gov.co/ficha-tramites-y-servicios/4396</t>
  </si>
  <si>
    <t>Auxilio para gastos de sepelio</t>
  </si>
  <si>
    <t>6 horas</t>
  </si>
  <si>
    <t>https://visorsuit.funcionpublica.gov.co/auth/visor?fi=22938</t>
  </si>
  <si>
    <t>https://www.gov.co/ficha-tramites-y-servicios/22938</t>
  </si>
  <si>
    <t>Cancelación de la personería jurídica de las organizaciones comunales de primero y segundo grado</t>
  </si>
  <si>
    <t>https://visorsuit.funcionpublica.gov.co/auth/visor?fi=4402</t>
  </si>
  <si>
    <t>https://www.gov.co/ficha-tramites-y-servicios/4402</t>
  </si>
  <si>
    <t>Certificación de la personería jurídica y representación legal de las organizaciones comunales de primero y segundo grado</t>
  </si>
  <si>
    <t>https://visorsuit.funcionpublica.gov.co/auth/visor?fi=59689</t>
  </si>
  <si>
    <t>https://www.gov.co/ficha-tramites-y-servicios/59689</t>
  </si>
  <si>
    <t>Certificado de Indigencia-habitante calle</t>
  </si>
  <si>
    <t xml:space="preserve">2 días calendario </t>
  </si>
  <si>
    <t>https://visorsuit.funcionpublica.gov.co/auth/visor?fi=74301</t>
  </si>
  <si>
    <t>https://www.gov.co/ficha-tramites-y-servicios/74301</t>
  </si>
  <si>
    <t>Inclusión para la Transformación de la informalidad laboral y productiva</t>
  </si>
  <si>
    <t>https://visorsuit.funcionpublica.gov.co/auth/visor?fi=74307</t>
  </si>
  <si>
    <t>https://www.gov.co/ficha-tramites-y-servicios/74307</t>
  </si>
  <si>
    <t>Inscripción de dignatarios de las organizaciones comunales de primero y segundo grado</t>
  </si>
  <si>
    <t>https://visorsuit.funcionpublica.gov.co/auth/visor?fi=7098</t>
  </si>
  <si>
    <t>https://www.gov.co/ficha-tramites-y-servicios/7098</t>
  </si>
  <si>
    <t>Inscripción o reforma de estatutos de las organizaciones comunales de primero y segundo grado</t>
  </si>
  <si>
    <t>https://visorsuit.funcionpublica.gov.co/auth/visor?fi=4407</t>
  </si>
  <si>
    <t>https://www.gov.co/ficha-tramites-y-servicios/4407</t>
  </si>
  <si>
    <t>Reconocimiento de personería jurídica de los organismos de acción comunal de primero y segundo grado</t>
  </si>
  <si>
    <t>https://visorsuit.funcionpublica.gov.co/auth/visor?fi=4410</t>
  </si>
  <si>
    <t>https://www.gov.co/ficha-tramites-y-servicios/4410</t>
  </si>
  <si>
    <t>Ajuste de un plan parcial adoptado</t>
  </si>
  <si>
    <t>PLANEACION</t>
  </si>
  <si>
    <t>https://visorsuit.funcionpublica.gov.co/auth/visor?fi=23200</t>
  </si>
  <si>
    <t>https://www.gov.co/ficha-tramites-y-servicios/23200</t>
  </si>
  <si>
    <t>Apelación de estrato asignado</t>
  </si>
  <si>
    <t>https://visorsuit.funcionpublica.gov.co/auth/visor?fi=84539</t>
  </si>
  <si>
    <t>https://www.gov.co/ficha-tramites-y-servicios/84539</t>
  </si>
  <si>
    <t>Asignación de estrato</t>
  </si>
  <si>
    <t>https://visorsuit.funcionpublica.gov.co/auth/visor?fi=84538</t>
  </si>
  <si>
    <t>https://www.gov.co/ficha-tramites-y-servicios/84538</t>
  </si>
  <si>
    <t>Asignación de nomenclatura</t>
  </si>
  <si>
    <t>https://visorsuit.funcionpublica.gov.co/auth/visor?fi=28078</t>
  </si>
  <si>
    <t>https://www.gov.co/ficha-tramites-y-servicios/28078</t>
  </si>
  <si>
    <t>Certificado de estratificación socioeconómica</t>
  </si>
  <si>
    <t>https://visorsuit.funcionpublica.gov.co/auth/visor?fi=16871</t>
  </si>
  <si>
    <t>https://www.gov.co/ficha-tramites-y-servicios/16871</t>
  </si>
  <si>
    <t>Certificado de riesgo de predios</t>
  </si>
  <si>
    <t>https://visorsuit.funcionpublica.gov.co/auth/visor?fi=26901</t>
  </si>
  <si>
    <t>https://www.gov.co/ficha-tramites-y-servicios/26901</t>
  </si>
  <si>
    <t>Concepto de uso del suelo</t>
  </si>
  <si>
    <t>https://visorsuit.funcionpublica.gov.co/auth/visor?fi=14207</t>
  </si>
  <si>
    <t>https://www.gov.co/ficha-tramites-y-servicios/14207</t>
  </si>
  <si>
    <t>Consulta preliminar para la formulación de planes de implantación</t>
  </si>
  <si>
    <t>https://visorsuit.funcionpublica.gov.co/auth/visor?fi=23204</t>
  </si>
  <si>
    <t>https://www.gov.co/ficha-tramites-y-servicios/23204</t>
  </si>
  <si>
    <t>Consulta preliminar para la formulación de planes de regularización</t>
  </si>
  <si>
    <t>https://visorsuit.funcionpublica.gov.co/auth/visor?fi=23614</t>
  </si>
  <si>
    <t>https://www.gov.co/ficha-tramites-y-servicios/23614</t>
  </si>
  <si>
    <t>Copia certificada de planos</t>
  </si>
  <si>
    <t>https://visorsuit.funcionpublica.gov.co/auth/visor?fi=4707</t>
  </si>
  <si>
    <t>https://www.gov.co/ficha-tramites-y-servicios/4707</t>
  </si>
  <si>
    <t>Determinantes para el ajuste de un plan parcial</t>
  </si>
  <si>
    <t>https://visorsuit.funcionpublica.gov.co/auth/visor?fi=22178</t>
  </si>
  <si>
    <t>https://www.gov.co/ficha-tramites-y-servicios/22178</t>
  </si>
  <si>
    <t>Determinantes para la formulación de planes parciales</t>
  </si>
  <si>
    <t>https://visorsuit.funcionpublica.gov.co/auth/visor?fi=23195</t>
  </si>
  <si>
    <t>https://www.gov.co/ficha-tramites-y-servicios/23195</t>
  </si>
  <si>
    <t>Formulación del proyecto de plan de implantación</t>
  </si>
  <si>
    <t>https://visorsuit.funcionpublica.gov.co/auth/visor?fi=23228</t>
  </si>
  <si>
    <t>https://www.gov.co/ficha-tramites-y-servicios/23228</t>
  </si>
  <si>
    <t>Formulación del proyecto de plan de regularización</t>
  </si>
  <si>
    <t>https://visorsuit.funcionpublica.gov.co/auth/visor?fi=23197</t>
  </si>
  <si>
    <t>https://www.gov.co/ficha-tramites-y-servicios/23197</t>
  </si>
  <si>
    <t>Formulación y radicación del proyecto del plan parcial</t>
  </si>
  <si>
    <t>https://visorsuit.funcionpublica.gov.co/auth/visor?fi=22449</t>
  </si>
  <si>
    <t>https://www.gov.co/ficha-tramites-y-servicios/22449</t>
  </si>
  <si>
    <t>Licencia de intervención del espacio público</t>
  </si>
  <si>
    <t>https://visorsuit.funcionpublica.gov.co/auth/visor?fi=59706</t>
  </si>
  <si>
    <t>https://www.gov.co/ficha-tramites-y-servicios/59706</t>
  </si>
  <si>
    <t>Licencia de ocupación del espacio público para la localización de equipamiento</t>
  </si>
  <si>
    <t>https://visorsuit.funcionpublica.gov.co/auth/visor?fi=59546</t>
  </si>
  <si>
    <t>https://www.gov.co/ficha-tramites-y-servicios/59546</t>
  </si>
  <si>
    <t>Participación en plusvalía</t>
  </si>
  <si>
    <t>https://visorsuit.funcionpublica.gov.co/auth/visor?fi=59572</t>
  </si>
  <si>
    <t>https://www.gov.co/ficha-tramites-y-servicios/59572</t>
  </si>
  <si>
    <t>Revision de Estrato</t>
  </si>
  <si>
    <t>https://visorsuit.funcionpublica.gov.co/auth/visor?fi=84535</t>
  </si>
  <si>
    <t>https://www.gov.co/ficha-tramites-y-servicios/84535</t>
  </si>
  <si>
    <t>Actualización información en la base de datos del sistema de identificación y clasificación de potenciales beneficiarios de programas sociales – SISBEN</t>
  </si>
  <si>
    <t>SISBEN</t>
  </si>
  <si>
    <t>https://visorsuit.funcionpublica.gov.co/auth/visor?fi=4336</t>
  </si>
  <si>
    <t>https://www.gov.co/ficha-tramites-y-servicios/4336</t>
  </si>
  <si>
    <t>Encuesta del sistema de identificación y clasificación de potenciales beneficiarios de programas sociales - SISBEN</t>
  </si>
  <si>
    <t>https://visorsuit.funcionpublica.gov.co/auth/visor?fi=4351</t>
  </si>
  <si>
    <t>https://www.gov.co/ficha-tramites-y-servicios/4351</t>
  </si>
  <si>
    <t>Inclusión de personas en la base de datos del sistema de identificación y clasificación de potenciales beneficiarios de programas sociales - SISBEN</t>
  </si>
  <si>
    <t>https://visorsuit.funcionpublica.gov.co/auth/visor?fi=4352</t>
  </si>
  <si>
    <t>https://www.gov.co/ficha-tramites-y-servicios/4352</t>
  </si>
  <si>
    <t>Retiro de personas de la base de datos del sistema de identificación y clasificación de potenciales beneficiarios de programas sociales - SISBEN</t>
  </si>
  <si>
    <t>https://visorsuit.funcionpublica.gov.co/auth/visor?fi=4356</t>
  </si>
  <si>
    <t>https://www.gov.co/ficha-tramites-y-servicios/4356</t>
  </si>
  <si>
    <t>Retiro de un hogar de la base de datos del sistema de identificación y clasificación de potenciales beneficiarios de programas sociales - SISBEN</t>
  </si>
  <si>
    <t>https://visorsuit.funcionpublica.gov.co/auth/visor?fi=4361</t>
  </si>
  <si>
    <t>https://www.gov.co/ficha-tramites-y-servicios/4361</t>
  </si>
  <si>
    <t>Esterilización canina y felina</t>
  </si>
  <si>
    <t>UMATA</t>
  </si>
  <si>
    <t>https://visorsuit.funcionpublica.gov.co/auth/visor?fi=22186</t>
  </si>
  <si>
    <t>https://www.gov.co/ficha-tramites-y-servicios/22186</t>
  </si>
  <si>
    <t>Registro de ejemplares caninos de manejo especial</t>
  </si>
  <si>
    <t>https://visorsuit.funcionpublica.gov.co/auth/visor?fi=22805</t>
  </si>
  <si>
    <t>https://www.gov.co/ficha-tramites-y-servicios/22805</t>
  </si>
  <si>
    <t>Certificado de paz y salvo</t>
  </si>
  <si>
    <t>VALORIZACION</t>
  </si>
  <si>
    <t>2 horas</t>
  </si>
  <si>
    <t>https://visorsuit.funcionpublica.gov.co/auth/visor?fi=23485</t>
  </si>
  <si>
    <t>https://www.gov.co/ficha-tramites-y-servicios/23485</t>
  </si>
  <si>
    <t>Contribución por valorización</t>
  </si>
  <si>
    <t>https://visorsuit.funcionpublica.gov.co/auth/visor?fi=23482</t>
  </si>
  <si>
    <t>https://www.gov.co/ficha-tramites-y-servicios/23482</t>
  </si>
  <si>
    <t>Tiempo</t>
  </si>
  <si>
    <t>gov.co</t>
  </si>
  <si>
    <t>SERVICIO AL CIUDADANO / GESTIÓN DE TRÁMITE Y OPA</t>
  </si>
  <si>
    <t>La atención y servicio al ciudadano tiene como objetivo llevar un registro organizado y eficiente de todas las correspondencias que ingresan a la dependencia. Este proceso incluye la hoja de vida del trámite, que abarca las formas de presentación de la correspondencia, los nombres de los trámites, así como los enlaces correspondientes en SUIT y GOV.CO,  De este modo, se asegura una gestión adecuada, transparente y accesible para los ciudadanos.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</si>
</sst>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(&quot;$&quot;\ * #,##0_);_(&quot;$&quot;\ * \(#,##0\);_(&quot;$&quot;\ 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28"/>
      <name val="Aleo"/>
    </font>
    <font>
      <b/>
      <sz val="24"/>
      <color theme="1"/>
      <name val="Aleo"/>
    </font>
    <font>
      <sz val="10"/>
      <color theme="1"/>
      <name val="Aleo"/>
    </font>
    <font>
      <sz val="11"/>
      <color theme="1"/>
      <name val="Aleo"/>
    </font>
    <font>
      <sz val="35"/>
      <color theme="1"/>
      <name val="Aleo"/>
    </font>
    <font>
      <b/>
      <sz val="11"/>
      <color theme="1"/>
      <name val="Aleo"/>
    </font>
    <font>
      <b/>
      <sz val="35"/>
      <color theme="1"/>
      <name val="Aleo"/>
    </font>
    <font>
      <b/>
      <sz val="10"/>
      <color theme="1"/>
      <name val="Aleo"/>
    </font>
    <font>
      <u/>
      <sz val="11"/>
      <color theme="8" tint="-0.249977111117893"/>
      <name val="Aleo"/>
    </font>
    <font>
      <u/>
      <sz val="11"/>
      <color theme="10"/>
      <name val="Aleo"/>
    </font>
    <font>
      <sz val="11"/>
      <color theme="8" tint="-0.249977111117893"/>
      <name val="Aleo"/>
    </font>
    <font>
      <sz val="11"/>
      <name val="Aleo"/>
    </font>
    <font>
      <b/>
      <sz val="11"/>
      <name val="Aleo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F1F3"/>
        <bgColor indexed="64"/>
      </patternFill>
    </fill>
    <fill>
      <patternFill patternType="solid">
        <fgColor rgb="FFFFEDCD"/>
        <bgColor indexed="64"/>
      </patternFill>
    </fill>
    <fill>
      <patternFill patternType="solid">
        <fgColor rgb="FFEEEEFC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E5FEE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rgb="FFECFAF7"/>
        <bgColor indexed="64"/>
      </patternFill>
    </fill>
    <fill>
      <patternFill patternType="solid">
        <fgColor rgb="FFCCDBEC"/>
        <bgColor indexed="64"/>
      </patternFill>
    </fill>
    <fill>
      <patternFill patternType="solid">
        <fgColor rgb="FFB7E7CE"/>
        <bgColor indexed="64"/>
      </patternFill>
    </fill>
    <fill>
      <patternFill patternType="solid">
        <fgColor rgb="FFFFA3A3"/>
        <bgColor indexed="64"/>
      </patternFill>
    </fill>
    <fill>
      <patternFill patternType="solid">
        <fgColor rgb="FFF9FBA7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42">
    <xf numFmtId="0" fontId="0" fillId="0" borderId="0" xfId="0"/>
    <xf numFmtId="0" fontId="23" fillId="36" borderId="0" xfId="0" applyFont="1" applyFill="1" applyAlignment="1">
      <alignment horizontal="center" vertical="top" wrapText="1"/>
    </xf>
    <xf numFmtId="0" fontId="22" fillId="0" borderId="0" xfId="0" applyFont="1" applyAlignment="1">
      <alignment horizontal="left" vertical="center"/>
    </xf>
    <xf numFmtId="0" fontId="24" fillId="36" borderId="0" xfId="0" applyFont="1" applyFill="1" applyAlignment="1">
      <alignment vertical="center" wrapText="1"/>
    </xf>
    <xf numFmtId="0" fontId="25" fillId="36" borderId="0" xfId="0" applyFont="1" applyFill="1" applyAlignment="1">
      <alignment vertical="center" wrapText="1"/>
    </xf>
    <xf numFmtId="0" fontId="23" fillId="36" borderId="0" xfId="0" applyFont="1" applyFill="1" applyAlignment="1">
      <alignment vertical="top" wrapText="1"/>
    </xf>
    <xf numFmtId="0" fontId="25" fillId="36" borderId="0" xfId="0" applyFont="1" applyFill="1" applyAlignment="1">
      <alignment vertical="top" wrapText="1"/>
    </xf>
    <xf numFmtId="0" fontId="23" fillId="0" borderId="0" xfId="0" applyFont="1" applyAlignment="1">
      <alignment vertical="top" wrapText="1"/>
    </xf>
    <xf numFmtId="0" fontId="22" fillId="36" borderId="0" xfId="0" applyFont="1" applyFill="1" applyAlignment="1">
      <alignment horizontal="left" vertical="center"/>
    </xf>
    <xf numFmtId="0" fontId="27" fillId="36" borderId="0" xfId="0" applyFont="1" applyFill="1" applyAlignment="1">
      <alignment horizontal="left" vertical="center"/>
    </xf>
    <xf numFmtId="0" fontId="25" fillId="36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38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5" fillId="35" borderId="10" xfId="0" applyFont="1" applyFill="1" applyBorder="1" applyAlignment="1">
      <alignment horizontal="left" vertical="center"/>
    </xf>
    <xf numFmtId="0" fontId="23" fillId="35" borderId="10" xfId="0" applyFont="1" applyFill="1" applyBorder="1" applyAlignment="1">
      <alignment horizontal="left" vertical="center"/>
    </xf>
    <xf numFmtId="0" fontId="23" fillId="35" borderId="10" xfId="0" applyFont="1" applyFill="1" applyBorder="1" applyAlignment="1">
      <alignment horizontal="left" vertical="center" wrapText="1"/>
    </xf>
    <xf numFmtId="0" fontId="25" fillId="35" borderId="10" xfId="0" applyFont="1" applyFill="1" applyBorder="1" applyAlignment="1">
      <alignment horizontal="center" vertical="center" wrapText="1"/>
    </xf>
    <xf numFmtId="14" fontId="23" fillId="35" borderId="10" xfId="0" applyNumberFormat="1" applyFont="1" applyFill="1" applyBorder="1" applyAlignment="1">
      <alignment horizontal="left" vertical="center" wrapText="1"/>
    </xf>
    <xf numFmtId="0" fontId="28" fillId="35" borderId="10" xfId="42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5" fillId="37" borderId="10" xfId="0" applyFont="1" applyFill="1" applyBorder="1" applyAlignment="1">
      <alignment horizontal="left" vertical="center"/>
    </xf>
    <xf numFmtId="0" fontId="23" fillId="37" borderId="10" xfId="0" applyFont="1" applyFill="1" applyBorder="1" applyAlignment="1">
      <alignment horizontal="left" vertical="center"/>
    </xf>
    <xf numFmtId="0" fontId="23" fillId="37" borderId="10" xfId="0" applyFont="1" applyFill="1" applyBorder="1" applyAlignment="1">
      <alignment horizontal="left" vertical="center" wrapText="1"/>
    </xf>
    <xf numFmtId="0" fontId="25" fillId="37" borderId="10" xfId="0" applyFont="1" applyFill="1" applyBorder="1" applyAlignment="1">
      <alignment horizontal="center" vertical="center" wrapText="1"/>
    </xf>
    <xf numFmtId="14" fontId="23" fillId="37" borderId="10" xfId="0" applyNumberFormat="1" applyFont="1" applyFill="1" applyBorder="1" applyAlignment="1">
      <alignment horizontal="left" vertical="center" wrapText="1"/>
    </xf>
    <xf numFmtId="0" fontId="30" fillId="37" borderId="10" xfId="0" applyFont="1" applyFill="1" applyBorder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25" fillId="34" borderId="10" xfId="0" applyFont="1" applyFill="1" applyBorder="1" applyAlignment="1">
      <alignment horizontal="left" vertical="center"/>
    </xf>
    <xf numFmtId="0" fontId="23" fillId="34" borderId="10" xfId="0" applyFont="1" applyFill="1" applyBorder="1" applyAlignment="1">
      <alignment horizontal="left" vertical="center" wrapText="1"/>
    </xf>
    <xf numFmtId="0" fontId="25" fillId="34" borderId="10" xfId="0" applyFont="1" applyFill="1" applyBorder="1" applyAlignment="1">
      <alignment horizontal="center" vertical="center" wrapText="1"/>
    </xf>
    <xf numFmtId="14" fontId="23" fillId="34" borderId="10" xfId="0" applyNumberFormat="1" applyFont="1" applyFill="1" applyBorder="1" applyAlignment="1">
      <alignment horizontal="left" vertical="center" wrapText="1"/>
    </xf>
    <xf numFmtId="0" fontId="23" fillId="34" borderId="10" xfId="0" applyFont="1" applyFill="1" applyBorder="1" applyAlignment="1">
      <alignment horizontal="left" vertical="center"/>
    </xf>
    <xf numFmtId="0" fontId="30" fillId="34" borderId="10" xfId="0" applyFont="1" applyFill="1" applyBorder="1" applyAlignment="1">
      <alignment horizontal="left" vertical="center" wrapText="1"/>
    </xf>
    <xf numFmtId="0" fontId="25" fillId="39" borderId="10" xfId="0" applyFont="1" applyFill="1" applyBorder="1" applyAlignment="1">
      <alignment horizontal="left" vertical="center"/>
    </xf>
    <xf numFmtId="0" fontId="23" fillId="39" borderId="10" xfId="0" applyFont="1" applyFill="1" applyBorder="1" applyAlignment="1">
      <alignment horizontal="left" vertical="center" wrapText="1"/>
    </xf>
    <xf numFmtId="0" fontId="25" fillId="39" borderId="10" xfId="0" applyFont="1" applyFill="1" applyBorder="1" applyAlignment="1">
      <alignment horizontal="center" vertical="center" wrapText="1"/>
    </xf>
    <xf numFmtId="14" fontId="23" fillId="39" borderId="10" xfId="0" applyNumberFormat="1" applyFont="1" applyFill="1" applyBorder="1" applyAlignment="1">
      <alignment horizontal="left" vertical="center" wrapText="1"/>
    </xf>
    <xf numFmtId="0" fontId="23" fillId="39" borderId="10" xfId="0" applyFont="1" applyFill="1" applyBorder="1" applyAlignment="1">
      <alignment horizontal="left" vertical="center"/>
    </xf>
    <xf numFmtId="0" fontId="29" fillId="39" borderId="10" xfId="42" applyFont="1" applyFill="1" applyBorder="1" applyAlignment="1">
      <alignment horizontal="left" vertical="center" wrapText="1"/>
    </xf>
    <xf numFmtId="14" fontId="23" fillId="0" borderId="0" xfId="0" applyNumberFormat="1" applyFont="1" applyAlignment="1">
      <alignment horizontal="left" vertical="center"/>
    </xf>
    <xf numFmtId="0" fontId="25" fillId="38" borderId="10" xfId="0" applyFont="1" applyFill="1" applyBorder="1" applyAlignment="1">
      <alignment horizontal="left" vertical="center"/>
    </xf>
    <xf numFmtId="0" fontId="23" fillId="38" borderId="10" xfId="0" applyFont="1" applyFill="1" applyBorder="1" applyAlignment="1">
      <alignment horizontal="left" vertical="center" wrapText="1"/>
    </xf>
    <xf numFmtId="14" fontId="23" fillId="38" borderId="10" xfId="0" applyNumberFormat="1" applyFont="1" applyFill="1" applyBorder="1" applyAlignment="1">
      <alignment horizontal="left" vertical="center" wrapText="1"/>
    </xf>
    <xf numFmtId="0" fontId="25" fillId="38" borderId="10" xfId="0" applyFont="1" applyFill="1" applyBorder="1" applyAlignment="1">
      <alignment horizontal="left" vertical="center" wrapText="1"/>
    </xf>
    <xf numFmtId="0" fontId="29" fillId="38" borderId="10" xfId="42" applyFont="1" applyFill="1" applyBorder="1" applyAlignment="1">
      <alignment horizontal="left" vertical="center" wrapText="1"/>
    </xf>
    <xf numFmtId="0" fontId="23" fillId="38" borderId="10" xfId="0" applyFont="1" applyFill="1" applyBorder="1" applyAlignment="1">
      <alignment horizontal="left" vertical="center"/>
    </xf>
    <xf numFmtId="164" fontId="31" fillId="38" borderId="10" xfId="43" applyNumberFormat="1" applyFont="1" applyFill="1" applyBorder="1" applyAlignment="1">
      <alignment horizontal="left" vertical="center" wrapText="1"/>
    </xf>
    <xf numFmtId="164" fontId="32" fillId="38" borderId="10" xfId="43" applyNumberFormat="1" applyFont="1" applyFill="1" applyBorder="1" applyAlignment="1">
      <alignment horizontal="left" vertical="center" wrapText="1"/>
    </xf>
    <xf numFmtId="0" fontId="25" fillId="33" borderId="10" xfId="0" applyFont="1" applyFill="1" applyBorder="1" applyAlignment="1">
      <alignment horizontal="left" vertical="center"/>
    </xf>
    <xf numFmtId="0" fontId="23" fillId="33" borderId="10" xfId="0" applyFont="1" applyFill="1" applyBorder="1" applyAlignment="1">
      <alignment horizontal="left" vertical="center"/>
    </xf>
    <xf numFmtId="0" fontId="23" fillId="33" borderId="10" xfId="0" applyFont="1" applyFill="1" applyBorder="1" applyAlignment="1">
      <alignment horizontal="left" vertical="center" wrapText="1"/>
    </xf>
    <xf numFmtId="0" fontId="25" fillId="33" borderId="10" xfId="0" applyFont="1" applyFill="1" applyBorder="1" applyAlignment="1">
      <alignment horizontal="center" vertical="center" wrapText="1"/>
    </xf>
    <xf numFmtId="14" fontId="23" fillId="33" borderId="10" xfId="0" applyNumberFormat="1" applyFont="1" applyFill="1" applyBorder="1" applyAlignment="1">
      <alignment horizontal="left" vertical="center" wrapText="1"/>
    </xf>
    <xf numFmtId="0" fontId="25" fillId="33" borderId="10" xfId="0" applyFont="1" applyFill="1" applyBorder="1" applyAlignment="1">
      <alignment horizontal="left" vertical="center" wrapText="1"/>
    </xf>
    <xf numFmtId="0" fontId="29" fillId="33" borderId="10" xfId="42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5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center" vertical="center" wrapText="1"/>
    </xf>
    <xf numFmtId="14" fontId="23" fillId="0" borderId="10" xfId="0" applyNumberFormat="1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 wrapText="1"/>
    </xf>
    <xf numFmtId="0" fontId="28" fillId="0" borderId="10" xfId="42" applyFont="1" applyFill="1" applyBorder="1" applyAlignment="1">
      <alignment horizontal="left" vertical="center" wrapText="1"/>
    </xf>
    <xf numFmtId="0" fontId="29" fillId="0" borderId="10" xfId="42" applyFont="1" applyFill="1" applyBorder="1" applyAlignment="1">
      <alignment horizontal="left" vertical="center" wrapText="1"/>
    </xf>
    <xf numFmtId="164" fontId="31" fillId="0" borderId="10" xfId="43" applyNumberFormat="1" applyFont="1" applyFill="1" applyBorder="1" applyAlignment="1">
      <alignment horizontal="left" vertical="center" wrapText="1"/>
    </xf>
    <xf numFmtId="0" fontId="25" fillId="40" borderId="10" xfId="0" applyFont="1" applyFill="1" applyBorder="1" applyAlignment="1">
      <alignment horizontal="left" vertical="center"/>
    </xf>
    <xf numFmtId="0" fontId="23" fillId="40" borderId="10" xfId="0" applyFont="1" applyFill="1" applyBorder="1" applyAlignment="1">
      <alignment horizontal="left" vertical="center" wrapText="1"/>
    </xf>
    <xf numFmtId="0" fontId="25" fillId="40" borderId="10" xfId="0" applyFont="1" applyFill="1" applyBorder="1" applyAlignment="1">
      <alignment horizontal="center" vertical="center" wrapText="1"/>
    </xf>
    <xf numFmtId="14" fontId="23" fillId="40" borderId="10" xfId="0" applyNumberFormat="1" applyFont="1" applyFill="1" applyBorder="1" applyAlignment="1">
      <alignment horizontal="left" vertical="center" wrapText="1"/>
    </xf>
    <xf numFmtId="0" fontId="25" fillId="40" borderId="10" xfId="0" applyFont="1" applyFill="1" applyBorder="1" applyAlignment="1">
      <alignment horizontal="left" vertical="center" wrapText="1"/>
    </xf>
    <xf numFmtId="0" fontId="29" fillId="40" borderId="10" xfId="42" applyFont="1" applyFill="1" applyBorder="1" applyAlignment="1">
      <alignment horizontal="left" vertical="center" wrapText="1"/>
    </xf>
    <xf numFmtId="0" fontId="25" fillId="41" borderId="10" xfId="0" applyFont="1" applyFill="1" applyBorder="1" applyAlignment="1">
      <alignment horizontal="left" vertical="center"/>
    </xf>
    <xf numFmtId="0" fontId="23" fillId="41" borderId="10" xfId="0" applyFont="1" applyFill="1" applyBorder="1" applyAlignment="1">
      <alignment horizontal="left" vertical="center"/>
    </xf>
    <xf numFmtId="0" fontId="23" fillId="41" borderId="10" xfId="0" applyFont="1" applyFill="1" applyBorder="1" applyAlignment="1">
      <alignment horizontal="left" vertical="center" wrapText="1"/>
    </xf>
    <xf numFmtId="0" fontId="25" fillId="41" borderId="10" xfId="0" applyFont="1" applyFill="1" applyBorder="1" applyAlignment="1">
      <alignment horizontal="center" vertical="center" wrapText="1"/>
    </xf>
    <xf numFmtId="14" fontId="23" fillId="41" borderId="10" xfId="0" applyNumberFormat="1" applyFont="1" applyFill="1" applyBorder="1" applyAlignment="1">
      <alignment horizontal="left" vertical="center" wrapText="1"/>
    </xf>
    <xf numFmtId="0" fontId="29" fillId="41" borderId="10" xfId="42" applyFont="1" applyFill="1" applyBorder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25" fillId="42" borderId="10" xfId="0" applyFont="1" applyFill="1" applyBorder="1" applyAlignment="1">
      <alignment horizontal="left" vertical="center"/>
    </xf>
    <xf numFmtId="0" fontId="23" fillId="42" borderId="10" xfId="0" applyFont="1" applyFill="1" applyBorder="1" applyAlignment="1">
      <alignment horizontal="left" vertical="center"/>
    </xf>
    <xf numFmtId="0" fontId="23" fillId="42" borderId="10" xfId="0" applyFont="1" applyFill="1" applyBorder="1" applyAlignment="1">
      <alignment horizontal="left" vertical="center" wrapText="1"/>
    </xf>
    <xf numFmtId="0" fontId="25" fillId="42" borderId="10" xfId="0" applyFont="1" applyFill="1" applyBorder="1" applyAlignment="1">
      <alignment horizontal="center" vertical="center" wrapText="1"/>
    </xf>
    <xf numFmtId="14" fontId="23" fillId="42" borderId="10" xfId="0" applyNumberFormat="1" applyFont="1" applyFill="1" applyBorder="1" applyAlignment="1">
      <alignment horizontal="left" vertical="center" wrapText="1"/>
    </xf>
    <xf numFmtId="0" fontId="29" fillId="42" borderId="10" xfId="42" applyFont="1" applyFill="1" applyBorder="1" applyAlignment="1">
      <alignment horizontal="left" vertical="center" wrapText="1"/>
    </xf>
    <xf numFmtId="0" fontId="25" fillId="43" borderId="10" xfId="0" applyFont="1" applyFill="1" applyBorder="1" applyAlignment="1">
      <alignment horizontal="left" vertical="center"/>
    </xf>
    <xf numFmtId="0" fontId="23" fillId="43" borderId="10" xfId="0" applyFont="1" applyFill="1" applyBorder="1" applyAlignment="1">
      <alignment horizontal="left" vertical="center"/>
    </xf>
    <xf numFmtId="0" fontId="23" fillId="43" borderId="10" xfId="0" applyFont="1" applyFill="1" applyBorder="1" applyAlignment="1">
      <alignment horizontal="left" vertical="center" wrapText="1"/>
    </xf>
    <xf numFmtId="0" fontId="25" fillId="43" borderId="10" xfId="0" applyFont="1" applyFill="1" applyBorder="1" applyAlignment="1">
      <alignment horizontal="center" vertical="center" wrapText="1"/>
    </xf>
    <xf numFmtId="14" fontId="23" fillId="43" borderId="10" xfId="0" applyNumberFormat="1" applyFont="1" applyFill="1" applyBorder="1" applyAlignment="1">
      <alignment horizontal="left" vertical="center" wrapText="1"/>
    </xf>
    <xf numFmtId="0" fontId="29" fillId="43" borderId="10" xfId="42" applyFont="1" applyFill="1" applyBorder="1" applyAlignment="1">
      <alignment horizontal="left" vertical="center" wrapText="1"/>
    </xf>
    <xf numFmtId="0" fontId="26" fillId="36" borderId="0" xfId="0" applyFont="1" applyFill="1" applyAlignment="1">
      <alignment horizontal="center" vertical="center" wrapText="1"/>
    </xf>
    <xf numFmtId="0" fontId="27" fillId="36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4" fontId="25" fillId="0" borderId="10" xfId="0" applyNumberFormat="1" applyFont="1" applyBorder="1" applyAlignment="1">
      <alignment horizontal="center" vertical="center" wrapText="1"/>
    </xf>
    <xf numFmtId="14" fontId="25" fillId="38" borderId="10" xfId="0" applyNumberFormat="1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5" fillId="34" borderId="10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44" borderId="10" xfId="0" applyFont="1" applyFill="1" applyBorder="1" applyAlignment="1">
      <alignment horizontal="left" vertical="center"/>
    </xf>
    <xf numFmtId="0" fontId="23" fillId="44" borderId="10" xfId="0" applyFont="1" applyFill="1" applyBorder="1" applyAlignment="1">
      <alignment horizontal="left" vertical="center"/>
    </xf>
    <xf numFmtId="0" fontId="23" fillId="44" borderId="10" xfId="0" applyFont="1" applyFill="1" applyBorder="1" applyAlignment="1">
      <alignment horizontal="left" vertical="center" wrapText="1"/>
    </xf>
    <xf numFmtId="0" fontId="25" fillId="44" borderId="10" xfId="0" applyFont="1" applyFill="1" applyBorder="1" applyAlignment="1">
      <alignment horizontal="center" vertical="center" wrapText="1"/>
    </xf>
    <xf numFmtId="14" fontId="23" fillId="44" borderId="10" xfId="0" applyNumberFormat="1" applyFont="1" applyFill="1" applyBorder="1" applyAlignment="1">
      <alignment horizontal="left" vertical="center" wrapText="1"/>
    </xf>
    <xf numFmtId="0" fontId="29" fillId="44" borderId="10" xfId="42" applyFont="1" applyFill="1" applyBorder="1" applyAlignment="1">
      <alignment horizontal="left" vertical="center" wrapText="1"/>
    </xf>
    <xf numFmtId="0" fontId="25" fillId="44" borderId="10" xfId="0" applyFont="1" applyFill="1" applyBorder="1" applyAlignment="1">
      <alignment horizontal="left" vertical="center" wrapText="1"/>
    </xf>
    <xf numFmtId="0" fontId="25" fillId="45" borderId="10" xfId="0" applyFont="1" applyFill="1" applyBorder="1" applyAlignment="1">
      <alignment horizontal="left" vertical="center"/>
    </xf>
    <xf numFmtId="0" fontId="31" fillId="45" borderId="10" xfId="0" applyFont="1" applyFill="1" applyBorder="1" applyAlignment="1">
      <alignment horizontal="left" vertical="center" wrapText="1"/>
    </xf>
    <xf numFmtId="0" fontId="32" fillId="45" borderId="10" xfId="0" applyFont="1" applyFill="1" applyBorder="1" applyAlignment="1">
      <alignment horizontal="center" vertical="center" wrapText="1"/>
    </xf>
    <xf numFmtId="14" fontId="23" fillId="45" borderId="10" xfId="0" applyNumberFormat="1" applyFont="1" applyFill="1" applyBorder="1" applyAlignment="1">
      <alignment horizontal="left" vertical="center" wrapText="1"/>
    </xf>
    <xf numFmtId="0" fontId="25" fillId="45" borderId="10" xfId="0" applyFont="1" applyFill="1" applyBorder="1" applyAlignment="1">
      <alignment horizontal="center" vertical="center" wrapText="1"/>
    </xf>
    <xf numFmtId="0" fontId="23" fillId="45" borderId="10" xfId="0" applyFont="1" applyFill="1" applyBorder="1" applyAlignment="1">
      <alignment horizontal="left" vertical="center" wrapText="1"/>
    </xf>
    <xf numFmtId="0" fontId="23" fillId="45" borderId="10" xfId="0" applyFont="1" applyFill="1" applyBorder="1" applyAlignment="1">
      <alignment horizontal="left" vertical="center"/>
    </xf>
    <xf numFmtId="0" fontId="29" fillId="45" borderId="10" xfId="42" applyFont="1" applyFill="1" applyBorder="1" applyAlignment="1">
      <alignment horizontal="left" vertical="center" wrapText="1"/>
    </xf>
    <xf numFmtId="0" fontId="31" fillId="45" borderId="10" xfId="0" applyFont="1" applyFill="1" applyBorder="1" applyAlignment="1">
      <alignment horizontal="left" vertical="center"/>
    </xf>
    <xf numFmtId="0" fontId="31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left" vertical="center"/>
    </xf>
    <xf numFmtId="0" fontId="25" fillId="46" borderId="10" xfId="0" applyFont="1" applyFill="1" applyBorder="1" applyAlignment="1">
      <alignment horizontal="left" vertical="center"/>
    </xf>
    <xf numFmtId="0" fontId="23" fillId="46" borderId="10" xfId="0" applyFont="1" applyFill="1" applyBorder="1" applyAlignment="1">
      <alignment horizontal="left" vertical="center" wrapText="1"/>
    </xf>
    <xf numFmtId="0" fontId="25" fillId="46" borderId="10" xfId="0" applyFont="1" applyFill="1" applyBorder="1" applyAlignment="1">
      <alignment horizontal="center" vertical="center" wrapText="1"/>
    </xf>
    <xf numFmtId="14" fontId="23" fillId="46" borderId="10" xfId="0" applyNumberFormat="1" applyFont="1" applyFill="1" applyBorder="1" applyAlignment="1">
      <alignment horizontal="left" vertical="center" wrapText="1"/>
    </xf>
    <xf numFmtId="0" fontId="25" fillId="46" borderId="10" xfId="0" applyFont="1" applyFill="1" applyBorder="1" applyAlignment="1">
      <alignment horizontal="left" vertical="center" wrapText="1"/>
    </xf>
    <xf numFmtId="0" fontId="29" fillId="46" borderId="10" xfId="42" applyFont="1" applyFill="1" applyBorder="1" applyAlignment="1">
      <alignment horizontal="left" vertical="center" wrapText="1"/>
    </xf>
    <xf numFmtId="0" fontId="25" fillId="47" borderId="10" xfId="0" applyFont="1" applyFill="1" applyBorder="1" applyAlignment="1">
      <alignment horizontal="left" vertical="center"/>
    </xf>
    <xf numFmtId="0" fontId="23" fillId="47" borderId="10" xfId="0" applyFont="1" applyFill="1" applyBorder="1" applyAlignment="1">
      <alignment horizontal="left" vertical="center"/>
    </xf>
    <xf numFmtId="0" fontId="23" fillId="47" borderId="10" xfId="0" applyFont="1" applyFill="1" applyBorder="1" applyAlignment="1">
      <alignment horizontal="left" vertical="center" wrapText="1"/>
    </xf>
    <xf numFmtId="0" fontId="25" fillId="47" borderId="10" xfId="0" applyFont="1" applyFill="1" applyBorder="1" applyAlignment="1">
      <alignment horizontal="center" vertical="center" wrapText="1"/>
    </xf>
    <xf numFmtId="14" fontId="23" fillId="47" borderId="10" xfId="0" applyNumberFormat="1" applyFont="1" applyFill="1" applyBorder="1" applyAlignment="1">
      <alignment horizontal="left" vertical="center" wrapText="1"/>
    </xf>
    <xf numFmtId="0" fontId="29" fillId="47" borderId="10" xfId="42" applyFont="1" applyFill="1" applyBorder="1" applyAlignment="1">
      <alignment horizontal="left" vertical="center" wrapText="1"/>
    </xf>
    <xf numFmtId="0" fontId="31" fillId="38" borderId="10" xfId="0" applyFont="1" applyFill="1" applyBorder="1" applyAlignment="1">
      <alignment horizontal="left" vertical="center" wrapText="1"/>
    </xf>
    <xf numFmtId="0" fontId="32" fillId="38" borderId="10" xfId="0" applyFont="1" applyFill="1" applyBorder="1" applyAlignment="1">
      <alignment horizontal="center" vertical="center" wrapText="1"/>
    </xf>
    <xf numFmtId="0" fontId="31" fillId="38" borderId="10" xfId="0" applyFont="1" applyFill="1" applyBorder="1" applyAlignment="1">
      <alignment horizontal="left" vertical="center"/>
    </xf>
    <xf numFmtId="0" fontId="20" fillId="48" borderId="10" xfId="0" applyFont="1" applyFill="1" applyBorder="1" applyAlignment="1">
      <alignment horizontal="center" vertical="center" wrapText="1"/>
    </xf>
    <xf numFmtId="0" fontId="21" fillId="49" borderId="10" xfId="0" applyFont="1" applyFill="1" applyBorder="1" applyAlignment="1">
      <alignment horizontal="center" vertical="center"/>
    </xf>
    <xf numFmtId="0" fontId="23" fillId="36" borderId="0" xfId="0" applyFont="1" applyFill="1" applyAlignment="1">
      <alignment horizontal="center" vertical="top" wrapText="1"/>
    </xf>
    <xf numFmtId="0" fontId="25" fillId="50" borderId="10" xfId="0" applyFont="1" applyFill="1" applyBorder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9FBA7"/>
      <color rgb="FFFFA3A3"/>
      <color rgb="FFB7E7CE"/>
      <color rgb="FFCCDBEC"/>
      <color rgb="FFECFAF7"/>
      <color rgb="FFBAECE2"/>
      <color rgb="FFFFEDCD"/>
      <color rgb="FFFFFFE5"/>
      <color rgb="FFB2E8B5"/>
      <color rgb="FFE5FE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456318</xdr:colOff>
      <xdr:row>1</xdr:row>
      <xdr:rowOff>22411</xdr:rowOff>
    </xdr:from>
    <xdr:to>
      <xdr:col>25</xdr:col>
      <xdr:colOff>901249</xdr:colOff>
      <xdr:row>8</xdr:row>
      <xdr:rowOff>123264</xdr:rowOff>
    </xdr:to>
    <xdr:pic>
      <xdr:nvPicPr>
        <xdr:cNvPr id="4" name="Imagen 3" descr="Un conjunto de letras negras en un fondo negro&#10;&#10;Descripción generada automáticamente con confianza media">
          <a:extLst>
            <a:ext uri="{FF2B5EF4-FFF2-40B4-BE49-F238E27FC236}">
              <a16:creationId xmlns:a16="http://schemas.microsoft.com/office/drawing/2014/main" id="{417E8316-2FC2-FF81-35CC-F1D6BCD7E4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413" b="87291"/>
        <a:stretch/>
      </xdr:blipFill>
      <xdr:spPr bwMode="auto">
        <a:xfrm>
          <a:off x="13253436" y="224117"/>
          <a:ext cx="6328019" cy="2162735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C AB2012LQJ" id="{F0D4F2ED-838E-4F57-B3BC-79BF94490684}" userId="S::AB2012LQJ@cartagena.gov.co::3606494c-382e-4a62-bb72-cfe4ecc27c38" providerId="AD"/>
  <person displayName="Carolina Padilla Diaz" id="{98D19082-3A42-4FF4-BBFC-2318FCB1B80D}" userId="S::cpadillad@cartagena.gov.co::3639295d-2293-4c89-aab4-a3ed2bc9a68c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16" dT="2024-07-12T16:57:28.65" personId="{98D19082-3A42-4FF4-BBFC-2318FCB1B80D}" id="{065E5F56-9307-488B-BF37-466784C3FE0E}">
    <text>En SUIT Aparece 30 días</text>
  </threadedComment>
  <threadedComment ref="H22" dT="2023-02-06T16:20:34.58" personId="{F0D4F2ED-838E-4F57-B3BC-79BF94490684}" id="{5809B7BF-7F4B-4634-ADE7-992FF075767D}">
    <text>CORVIVIENDA</text>
  </threadedComment>
  <threadedComment ref="H22" dT="2024-07-12T17:10:11.65" personId="{98D19082-3A42-4FF4-BBFC-2318FCB1B80D}" id="{5BA3E037-F20F-489D-B4E6-7F9A4DEDDCDE}" parentId="{5809B7BF-7F4B-4634-ADE7-992FF075767D}">
    <text>REVISAR</text>
  </threadedComment>
  <threadedComment ref="R27" dT="2024-07-12T18:28:19.56" personId="{98D19082-3A42-4FF4-BBFC-2318FCB1B80D}" id="{E84A93FD-3742-4434-A655-1512731F57A5}">
    <text>En Suit aparece 48 horas</text>
  </threadedComment>
  <threadedComment ref="R32" dT="2024-07-12T19:38:21.91" personId="{98D19082-3A42-4FF4-BBFC-2318FCB1B80D}" id="{40B9C340-696A-4193-9B24-2A253BCEB773}">
    <text>En Suit aparece 1 hora</text>
  </threadedComment>
  <threadedComment ref="R47" dT="2024-07-12T20:09:48.10" personId="{98D19082-3A42-4FF4-BBFC-2318FCB1B80D}" id="{346AA29F-BAEF-4B01-8070-E8AE82A9230D}">
    <text>En Suit aparece 1 hora</text>
  </threadedComment>
  <threadedComment ref="R48" dT="2024-07-12T20:11:46.50" personId="{98D19082-3A42-4FF4-BBFC-2318FCB1B80D}" id="{86357D1C-52D5-419F-8307-9C5B817F305D}">
    <text>En Suit dice Obtenión Inmediata</text>
  </threadedComment>
  <threadedComment ref="H128" dT="2023-02-06T16:19:13.86" personId="{F0D4F2ED-838E-4F57-B3BC-79BF94490684}" id="{3A7ECC49-A2BF-40A1-91C1-059E886322D7}">
    <text>Solicitar eliminación en Función publica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visorsuit.funcionpublica.gov.co/auth/visor?fi=83275" TargetMode="External"/><Relationship Id="rId299" Type="http://schemas.openxmlformats.org/officeDocument/2006/relationships/hyperlink" Target="https://www.gov.co/ficha-tramites-y-servicios/4410" TargetMode="External"/><Relationship Id="rId21" Type="http://schemas.openxmlformats.org/officeDocument/2006/relationships/hyperlink" Target="https://visorsuit.funcionpublica.gov.co/auth/visor?fi=80490" TargetMode="External"/><Relationship Id="rId63" Type="http://schemas.openxmlformats.org/officeDocument/2006/relationships/hyperlink" Target="https://visorsuit.funcionpublica.gov.co/auth/visor?fi=80483" TargetMode="External"/><Relationship Id="rId159" Type="http://schemas.openxmlformats.org/officeDocument/2006/relationships/hyperlink" Target="https://visorsuit.funcionpublica.gov.co/auth/visor?fi=22543" TargetMode="External"/><Relationship Id="rId324" Type="http://schemas.openxmlformats.org/officeDocument/2006/relationships/hyperlink" Target="https://www.gov.co/ficha-tramites-y-servicios/23485" TargetMode="External"/><Relationship Id="rId170" Type="http://schemas.openxmlformats.org/officeDocument/2006/relationships/hyperlink" Target="https://www.gov.co/ficha-tramites-y-servicios/80505" TargetMode="External"/><Relationship Id="rId226" Type="http://schemas.openxmlformats.org/officeDocument/2006/relationships/hyperlink" Target="https://www.gov.co/ficha-tramites-y-servicios/80502" TargetMode="External"/><Relationship Id="rId268" Type="http://schemas.openxmlformats.org/officeDocument/2006/relationships/hyperlink" Target="https://www.gov.co/ficha-tramites-y-servicios/22143" TargetMode="External"/><Relationship Id="rId32" Type="http://schemas.openxmlformats.org/officeDocument/2006/relationships/hyperlink" Target="https://visorsuit.funcionpublica.gov.co/auth/visor?fi=26811" TargetMode="External"/><Relationship Id="rId74" Type="http://schemas.openxmlformats.org/officeDocument/2006/relationships/hyperlink" Target="https://visorsuit.funcionpublica.gov.co/auth/visor?fi=83301" TargetMode="External"/><Relationship Id="rId128" Type="http://schemas.openxmlformats.org/officeDocument/2006/relationships/hyperlink" Target="https://visorsuit.funcionpublica.gov.co/auth/visor?fi=22008" TargetMode="External"/><Relationship Id="rId335" Type="http://schemas.openxmlformats.org/officeDocument/2006/relationships/hyperlink" Target="https://visorsuit.funcionpublica.gov.co/auth/visor?fi=86532" TargetMode="External"/><Relationship Id="rId5" Type="http://schemas.openxmlformats.org/officeDocument/2006/relationships/hyperlink" Target="https://visorsuit.funcionpublica.gov.co/auth/visor?fi=80486" TargetMode="External"/><Relationship Id="rId181" Type="http://schemas.openxmlformats.org/officeDocument/2006/relationships/hyperlink" Target="https://www.gov.co/ficha-tramites-y-servicios/59555" TargetMode="External"/><Relationship Id="rId237" Type="http://schemas.openxmlformats.org/officeDocument/2006/relationships/hyperlink" Target="https://www.gov.co/ficha-tramites-y-servicios/80500" TargetMode="External"/><Relationship Id="rId279" Type="http://schemas.openxmlformats.org/officeDocument/2006/relationships/hyperlink" Target="https://www.gov.co/ficha-tramites-y-servicios/59694" TargetMode="External"/><Relationship Id="rId43" Type="http://schemas.openxmlformats.org/officeDocument/2006/relationships/hyperlink" Target="https://visorsuit.funcionpublica.gov.co/auth/visor?fi=80482" TargetMode="External"/><Relationship Id="rId139" Type="http://schemas.openxmlformats.org/officeDocument/2006/relationships/hyperlink" Target="https://visorsuit.funcionpublica.gov.co/auth/visor?fi=4525" TargetMode="External"/><Relationship Id="rId290" Type="http://schemas.openxmlformats.org/officeDocument/2006/relationships/hyperlink" Target="https://www.gov.co/ficha-tramites-y-servicios/4426" TargetMode="External"/><Relationship Id="rId304" Type="http://schemas.openxmlformats.org/officeDocument/2006/relationships/hyperlink" Target="https://www.gov.co/ficha-tramites-y-servicios/23204" TargetMode="External"/><Relationship Id="rId346" Type="http://schemas.openxmlformats.org/officeDocument/2006/relationships/hyperlink" Target="https://visorsuit.funcionpublica.gov.co/auth/visor?fi=14191" TargetMode="External"/><Relationship Id="rId85" Type="http://schemas.openxmlformats.org/officeDocument/2006/relationships/hyperlink" Target="https://visorsuit.funcionpublica.gov.co/auth/visor?fi=14200" TargetMode="External"/><Relationship Id="rId150" Type="http://schemas.openxmlformats.org/officeDocument/2006/relationships/hyperlink" Target="https://visorsuit.funcionpublica.gov.co/auth/visor?fi=22221" TargetMode="External"/><Relationship Id="rId192" Type="http://schemas.openxmlformats.org/officeDocument/2006/relationships/hyperlink" Target="https://www.gov.co/ficha-tramites-y-servicios/22126" TargetMode="External"/><Relationship Id="rId206" Type="http://schemas.openxmlformats.org/officeDocument/2006/relationships/hyperlink" Target="https://www.gov.co/ficha-tramites-y-servicios/84753" TargetMode="External"/><Relationship Id="rId248" Type="http://schemas.openxmlformats.org/officeDocument/2006/relationships/hyperlink" Target="https://www.gov.co/ficha-tramites-y-servicios/80491" TargetMode="External"/><Relationship Id="rId12" Type="http://schemas.openxmlformats.org/officeDocument/2006/relationships/hyperlink" Target="https://visorsuit.funcionpublica.gov.co/auth/visor?fi=80448" TargetMode="External"/><Relationship Id="rId108" Type="http://schemas.openxmlformats.org/officeDocument/2006/relationships/hyperlink" Target="https://visorsuit.funcionpublica.gov.co/auth/visor?fi=22449" TargetMode="External"/><Relationship Id="rId315" Type="http://schemas.openxmlformats.org/officeDocument/2006/relationships/hyperlink" Target="https://www.gov.co/ficha-tramites-y-servicios/16871" TargetMode="External"/><Relationship Id="rId357" Type="http://schemas.openxmlformats.org/officeDocument/2006/relationships/hyperlink" Target="https://www.gov.co/ficha-tramites-y-servicios/" TargetMode="External"/><Relationship Id="rId54" Type="http://schemas.openxmlformats.org/officeDocument/2006/relationships/hyperlink" Target="https://visorsuit.funcionpublica.gov.co/auth/visor?fi=80469" TargetMode="External"/><Relationship Id="rId96" Type="http://schemas.openxmlformats.org/officeDocument/2006/relationships/hyperlink" Target="https://visorsuit.funcionpublica.gov.co/auth/visor?fi=84539" TargetMode="External"/><Relationship Id="rId161" Type="http://schemas.openxmlformats.org/officeDocument/2006/relationships/hyperlink" Target="https://www.gov.co/ficha-tramites-y-servicios/T4421" TargetMode="External"/><Relationship Id="rId217" Type="http://schemas.openxmlformats.org/officeDocument/2006/relationships/hyperlink" Target="https://www.gov.co/ficha-tramites-y-servicios/80469" TargetMode="External"/><Relationship Id="rId259" Type="http://schemas.openxmlformats.org/officeDocument/2006/relationships/hyperlink" Target="https://www.gov.co/ficha-tramites-y-servicios/22458" TargetMode="External"/><Relationship Id="rId23" Type="http://schemas.openxmlformats.org/officeDocument/2006/relationships/hyperlink" Target="https://visorsuit.funcionpublica.gov.co/auth/visor?fi=23666" TargetMode="External"/><Relationship Id="rId119" Type="http://schemas.openxmlformats.org/officeDocument/2006/relationships/hyperlink" Target="https://visorsuit.funcionpublica.gov.co/auth/visor?fi=23641" TargetMode="External"/><Relationship Id="rId270" Type="http://schemas.openxmlformats.org/officeDocument/2006/relationships/hyperlink" Target="https://www.gov.co/ficha-tramites-y-servicios/83301" TargetMode="External"/><Relationship Id="rId326" Type="http://schemas.openxmlformats.org/officeDocument/2006/relationships/hyperlink" Target="https://visorsuit.funcionpublica.gov.co/auth/visor?fi=86537" TargetMode="External"/><Relationship Id="rId65" Type="http://schemas.openxmlformats.org/officeDocument/2006/relationships/hyperlink" Target="https://visorsuit.funcionpublica.gov.co/auth/visor?fi=80442" TargetMode="External"/><Relationship Id="rId130" Type="http://schemas.openxmlformats.org/officeDocument/2006/relationships/hyperlink" Target="https://visorsuit.funcionpublica.gov.co/auth/visor?fi=22122" TargetMode="External"/><Relationship Id="rId172" Type="http://schemas.openxmlformats.org/officeDocument/2006/relationships/hyperlink" Target="https://www.gov.co/ficha-tramites-y-servicios/" TargetMode="External"/><Relationship Id="rId228" Type="http://schemas.openxmlformats.org/officeDocument/2006/relationships/hyperlink" Target="https://www.gov.co/ficha-tramites-y-servicios/80483" TargetMode="External"/><Relationship Id="rId281" Type="http://schemas.openxmlformats.org/officeDocument/2006/relationships/hyperlink" Target="https://www.gov.co/ficha-tramites-y-servicios/24658" TargetMode="External"/><Relationship Id="rId337" Type="http://schemas.openxmlformats.org/officeDocument/2006/relationships/hyperlink" Target="https://www.gov.co/ficha-tramites-y-servicios/86533" TargetMode="External"/><Relationship Id="rId34" Type="http://schemas.openxmlformats.org/officeDocument/2006/relationships/hyperlink" Target="https://visorsuit.funcionpublica.gov.co/auth/visor?fi=22124" TargetMode="External"/><Relationship Id="rId76" Type="http://schemas.openxmlformats.org/officeDocument/2006/relationships/hyperlink" Target="https://visorsuit.funcionpublica.gov.co/auth/visor?fi=38779" TargetMode="External"/><Relationship Id="rId141" Type="http://schemas.openxmlformats.org/officeDocument/2006/relationships/hyperlink" Target="https://visorsuit.funcionpublica.gov.co/auth/visor?fi=4924" TargetMode="External"/><Relationship Id="rId7" Type="http://schemas.openxmlformats.org/officeDocument/2006/relationships/hyperlink" Target="https://visorsuit.funcionpublica.gov.co/auth/visor?fi=80489" TargetMode="External"/><Relationship Id="rId183" Type="http://schemas.openxmlformats.org/officeDocument/2006/relationships/hyperlink" Target="https://www.gov.co/ficha-tramites-y-servicios/" TargetMode="External"/><Relationship Id="rId239" Type="http://schemas.openxmlformats.org/officeDocument/2006/relationships/hyperlink" Target="https://www.gov.co/ficha-tramites-y-servicios/80515" TargetMode="External"/><Relationship Id="rId250" Type="http://schemas.openxmlformats.org/officeDocument/2006/relationships/hyperlink" Target="https://www.gov.co/ficha-tramites-y-servicios/80490" TargetMode="External"/><Relationship Id="rId292" Type="http://schemas.openxmlformats.org/officeDocument/2006/relationships/hyperlink" Target="https://www.gov.co/ficha-tramites-y-servicios/22938" TargetMode="External"/><Relationship Id="rId306" Type="http://schemas.openxmlformats.org/officeDocument/2006/relationships/hyperlink" Target="https://www.gov.co/ficha-tramites-y-servicios/4707" TargetMode="External"/><Relationship Id="rId45" Type="http://schemas.openxmlformats.org/officeDocument/2006/relationships/hyperlink" Target="https://visorsuit.funcionpublica.gov.co/auth/visor?fi=80498" TargetMode="External"/><Relationship Id="rId87" Type="http://schemas.openxmlformats.org/officeDocument/2006/relationships/hyperlink" Target="https://visorsuit.funcionpublica.gov.co/auth/visor?fi=84373" TargetMode="External"/><Relationship Id="rId110" Type="http://schemas.openxmlformats.org/officeDocument/2006/relationships/hyperlink" Target="https://visorsuit.funcionpublica.gov.co/auth/visor?fi=59572" TargetMode="External"/><Relationship Id="rId348" Type="http://schemas.openxmlformats.org/officeDocument/2006/relationships/hyperlink" Target="https://www.gov.co/ficha-tramites-y-servicios/14191" TargetMode="External"/><Relationship Id="rId152" Type="http://schemas.openxmlformats.org/officeDocument/2006/relationships/hyperlink" Target="https://visorsuit.funcionpublica.gov.co/auth/visor?fi=84745" TargetMode="External"/><Relationship Id="rId194" Type="http://schemas.openxmlformats.org/officeDocument/2006/relationships/hyperlink" Target="https://www.gov.co/ficha-tramites-y-servicios/80478" TargetMode="External"/><Relationship Id="rId208" Type="http://schemas.openxmlformats.org/officeDocument/2006/relationships/hyperlink" Target="https://www.gov.co/ficha-tramites-y-servicios/80752" TargetMode="External"/><Relationship Id="rId261" Type="http://schemas.openxmlformats.org/officeDocument/2006/relationships/hyperlink" Target="https://www.gov.co/ficha-tramites-y-servicios/23693" TargetMode="External"/><Relationship Id="rId14" Type="http://schemas.openxmlformats.org/officeDocument/2006/relationships/hyperlink" Target="https://visorsuit.funcionpublica.gov.co/auth/visor?fi=80500" TargetMode="External"/><Relationship Id="rId56" Type="http://schemas.openxmlformats.org/officeDocument/2006/relationships/hyperlink" Target="https://visorsuit.funcionpublica.gov.co/auth/visor?fi=80494" TargetMode="External"/><Relationship Id="rId317" Type="http://schemas.openxmlformats.org/officeDocument/2006/relationships/hyperlink" Target="https://www.gov.co/ficha-tramites-y-servicios/84535" TargetMode="External"/><Relationship Id="rId359" Type="http://schemas.openxmlformats.org/officeDocument/2006/relationships/hyperlink" Target="https://www.gov.co/ficha-tramites-y-servicios/" TargetMode="External"/><Relationship Id="rId98" Type="http://schemas.openxmlformats.org/officeDocument/2006/relationships/hyperlink" Target="https://visorsuit.funcionpublica.gov.co/auth/visor?fi=28078" TargetMode="External"/><Relationship Id="rId121" Type="http://schemas.openxmlformats.org/officeDocument/2006/relationships/hyperlink" Target="https://visorsuit.funcionpublica.gov.co/auth/visor?fi=4402" TargetMode="External"/><Relationship Id="rId163" Type="http://schemas.openxmlformats.org/officeDocument/2006/relationships/hyperlink" Target="https://www.gov.co/ficha-tramites-y-servicios/T23127" TargetMode="External"/><Relationship Id="rId219" Type="http://schemas.openxmlformats.org/officeDocument/2006/relationships/hyperlink" Target="https://www.gov.co/ficha-tramites-y-servicios/80476" TargetMode="External"/><Relationship Id="rId230" Type="http://schemas.openxmlformats.org/officeDocument/2006/relationships/hyperlink" Target="https://www.gov.co/ficha-tramites-y-servicios/80442" TargetMode="External"/><Relationship Id="rId25" Type="http://schemas.openxmlformats.org/officeDocument/2006/relationships/hyperlink" Target="https://visorsuit.funcionpublica.gov.co/auth/visor?fi=24656" TargetMode="External"/><Relationship Id="rId67" Type="http://schemas.openxmlformats.org/officeDocument/2006/relationships/hyperlink" Target="https://visorsuit.funcionpublica.gov.co/auth/visor?fi=80481" TargetMode="External"/><Relationship Id="rId272" Type="http://schemas.openxmlformats.org/officeDocument/2006/relationships/hyperlink" Target="https://www.gov.co/ficha-tramites-y-servicios/59556" TargetMode="External"/><Relationship Id="rId328" Type="http://schemas.openxmlformats.org/officeDocument/2006/relationships/hyperlink" Target="https://visorsuit.funcionpublica.gov.co/auth/visor?fi=86528" TargetMode="External"/><Relationship Id="rId132" Type="http://schemas.openxmlformats.org/officeDocument/2006/relationships/hyperlink" Target="https://visorsuit.funcionpublica.gov.co/auth/visor?fi=23482" TargetMode="External"/><Relationship Id="rId174" Type="http://schemas.openxmlformats.org/officeDocument/2006/relationships/hyperlink" Target="https://www.gov.co/ficha-tramites-y-servicios/83435" TargetMode="External"/><Relationship Id="rId220" Type="http://schemas.openxmlformats.org/officeDocument/2006/relationships/hyperlink" Target="https://www.gov.co/ficha-tramites-y-servicios/80494" TargetMode="External"/><Relationship Id="rId241" Type="http://schemas.openxmlformats.org/officeDocument/2006/relationships/hyperlink" Target="https://www.gov.co/ficha-tramites-y-servicios/80489" TargetMode="External"/><Relationship Id="rId15" Type="http://schemas.openxmlformats.org/officeDocument/2006/relationships/hyperlink" Target="https://visorsuit.funcionpublica.gov.co/auth/visor?fi=80455" TargetMode="External"/><Relationship Id="rId36" Type="http://schemas.openxmlformats.org/officeDocument/2006/relationships/hyperlink" Target="https://visorsuit.funcionpublica.gov.co/auth/visor?fi=80449" TargetMode="External"/><Relationship Id="rId57" Type="http://schemas.openxmlformats.org/officeDocument/2006/relationships/hyperlink" Target="https://visorsuit.funcionpublica.gov.co/auth/visor?fi=80477" TargetMode="External"/><Relationship Id="rId262" Type="http://schemas.openxmlformats.org/officeDocument/2006/relationships/hyperlink" Target="https://www.gov.co/ficha-tramites-y-servicios/22654" TargetMode="External"/><Relationship Id="rId283" Type="http://schemas.openxmlformats.org/officeDocument/2006/relationships/hyperlink" Target="https://www.gov.co/ficha-tramites-y-servicios/59570" TargetMode="External"/><Relationship Id="rId318" Type="http://schemas.openxmlformats.org/officeDocument/2006/relationships/hyperlink" Target="https://www.gov.co/ficha-tramites-y-servicios/4352" TargetMode="External"/><Relationship Id="rId339" Type="http://schemas.openxmlformats.org/officeDocument/2006/relationships/hyperlink" Target="https://www.gov.co/ficha-tramites-y-servicios/86535" TargetMode="External"/><Relationship Id="rId78" Type="http://schemas.openxmlformats.org/officeDocument/2006/relationships/hyperlink" Target="https://visorsuit.funcionpublica.gov.co/auth/visor?fi=22497" TargetMode="External"/><Relationship Id="rId99" Type="http://schemas.openxmlformats.org/officeDocument/2006/relationships/hyperlink" Target="https://visorsuit.funcionpublica.gov.co/auth/visor?fi=16871" TargetMode="External"/><Relationship Id="rId101" Type="http://schemas.openxmlformats.org/officeDocument/2006/relationships/hyperlink" Target="https://visorsuit.funcionpublica.gov.co/auth/visor?fi=23204" TargetMode="External"/><Relationship Id="rId122" Type="http://schemas.openxmlformats.org/officeDocument/2006/relationships/hyperlink" Target="https://visorsuit.funcionpublica.gov.co/auth/visor?fi=80470" TargetMode="External"/><Relationship Id="rId143" Type="http://schemas.openxmlformats.org/officeDocument/2006/relationships/hyperlink" Target="https://visorsuit.funcionpublica.gov.co/auth/visor?fi=22126" TargetMode="External"/><Relationship Id="rId164" Type="http://schemas.openxmlformats.org/officeDocument/2006/relationships/hyperlink" Target="https://www.gov.co/ficha-tramites-y-servicios/T22127" TargetMode="External"/><Relationship Id="rId185" Type="http://schemas.openxmlformats.org/officeDocument/2006/relationships/hyperlink" Target="https://www.gov.co/ficha-tramites-y-servicios/" TargetMode="External"/><Relationship Id="rId350" Type="http://schemas.openxmlformats.org/officeDocument/2006/relationships/hyperlink" Target="https://visorsuit.funcionpublica.gov.co/auth/visor?fi=86819" TargetMode="External"/><Relationship Id="rId9" Type="http://schemas.openxmlformats.org/officeDocument/2006/relationships/hyperlink" Target="https://visorsuit.funcionpublica.gov.co/auth/visor?fi=80517" TargetMode="External"/><Relationship Id="rId210" Type="http://schemas.openxmlformats.org/officeDocument/2006/relationships/hyperlink" Target="https://www.gov.co/ficha-tramites-y-servicios/80439" TargetMode="External"/><Relationship Id="rId26" Type="http://schemas.openxmlformats.org/officeDocument/2006/relationships/hyperlink" Target="https://visorsuit.funcionpublica.gov.co/auth/visor?fi=28223" TargetMode="External"/><Relationship Id="rId231" Type="http://schemas.openxmlformats.org/officeDocument/2006/relationships/hyperlink" Target="https://www.gov.co/ficha-tramites-y-servicios/80474" TargetMode="External"/><Relationship Id="rId252" Type="http://schemas.openxmlformats.org/officeDocument/2006/relationships/hyperlink" Target="https://www.gov.co/ficha-tramites-y-servicios/22215" TargetMode="External"/><Relationship Id="rId273" Type="http://schemas.openxmlformats.org/officeDocument/2006/relationships/hyperlink" Target="https://www.gov.co/ficha-tramites-y-servicios/84523" TargetMode="External"/><Relationship Id="rId294" Type="http://schemas.openxmlformats.org/officeDocument/2006/relationships/hyperlink" Target="https://www.gov.co/ficha-tramites-y-servicios/59689" TargetMode="External"/><Relationship Id="rId308" Type="http://schemas.openxmlformats.org/officeDocument/2006/relationships/hyperlink" Target="https://www.gov.co/ficha-tramites-y-servicios/23195" TargetMode="External"/><Relationship Id="rId329" Type="http://schemas.openxmlformats.org/officeDocument/2006/relationships/hyperlink" Target="https://www.gov.co/ficha-tramites-y-servicios/86528" TargetMode="External"/><Relationship Id="rId47" Type="http://schemas.openxmlformats.org/officeDocument/2006/relationships/hyperlink" Target="https://visorsuit.funcionpublica.gov.co/auth/visor?fi=80439" TargetMode="External"/><Relationship Id="rId68" Type="http://schemas.openxmlformats.org/officeDocument/2006/relationships/hyperlink" Target="https://visorsuit.funcionpublica.gov.co/auth/visor?fi=22300" TargetMode="External"/><Relationship Id="rId89" Type="http://schemas.openxmlformats.org/officeDocument/2006/relationships/hyperlink" Target="https://visorsuit.funcionpublica.gov.co/auth/visor?fi=4423" TargetMode="External"/><Relationship Id="rId112" Type="http://schemas.openxmlformats.org/officeDocument/2006/relationships/hyperlink" Target="https://visorsuit.funcionpublica.gov.co/auth/visor?fi=84753" TargetMode="External"/><Relationship Id="rId133" Type="http://schemas.openxmlformats.org/officeDocument/2006/relationships/hyperlink" Target="https://visorsuit.funcionpublica.gov.co/auth/visor?fi=22186" TargetMode="External"/><Relationship Id="rId154" Type="http://schemas.openxmlformats.org/officeDocument/2006/relationships/hyperlink" Target="https://visorsuit.funcionpublica.gov.co/auth/visor?fi=59570" TargetMode="External"/><Relationship Id="rId175" Type="http://schemas.openxmlformats.org/officeDocument/2006/relationships/hyperlink" Target="https://www.gov.co/ficha-tramites-y-servicios/" TargetMode="External"/><Relationship Id="rId340" Type="http://schemas.openxmlformats.org/officeDocument/2006/relationships/hyperlink" Target="https://www.gov.co/ficha-tramites-y-servicios/86536" TargetMode="External"/><Relationship Id="rId361" Type="http://schemas.openxmlformats.org/officeDocument/2006/relationships/printerSettings" Target="../printerSettings/printerSettings1.bin"/><Relationship Id="rId196" Type="http://schemas.openxmlformats.org/officeDocument/2006/relationships/hyperlink" Target="https://www.gov.co/ficha-tramites-y-servicios/80497" TargetMode="External"/><Relationship Id="rId200" Type="http://schemas.openxmlformats.org/officeDocument/2006/relationships/hyperlink" Target="https://www.gov.co/ficha-tramites-y-servicios/80482" TargetMode="External"/><Relationship Id="rId16" Type="http://schemas.openxmlformats.org/officeDocument/2006/relationships/hyperlink" Target="https://visorsuit.funcionpublica.gov.co/auth/visor?fi=80505" TargetMode="External"/><Relationship Id="rId221" Type="http://schemas.openxmlformats.org/officeDocument/2006/relationships/hyperlink" Target="https://www.gov.co/ficha-tramites-y-servicios/80477" TargetMode="External"/><Relationship Id="rId242" Type="http://schemas.openxmlformats.org/officeDocument/2006/relationships/hyperlink" Target="https://www.gov.co/ficha-tramites-y-servicios/80461" TargetMode="External"/><Relationship Id="rId263" Type="http://schemas.openxmlformats.org/officeDocument/2006/relationships/hyperlink" Target="https://www.gov.co/ficha-tramites-y-servicios/22219" TargetMode="External"/><Relationship Id="rId284" Type="http://schemas.openxmlformats.org/officeDocument/2006/relationships/hyperlink" Target="https://www.gov.co/ficha-tramites-y-servicios/22448" TargetMode="External"/><Relationship Id="rId319" Type="http://schemas.openxmlformats.org/officeDocument/2006/relationships/hyperlink" Target="https://www.gov.co/ficha-tramites-y-servicios/4336" TargetMode="External"/><Relationship Id="rId37" Type="http://schemas.openxmlformats.org/officeDocument/2006/relationships/hyperlink" Target="https://visorsuit.funcionpublica.gov.co/auth/visor?fi=80478" TargetMode="External"/><Relationship Id="rId58" Type="http://schemas.openxmlformats.org/officeDocument/2006/relationships/hyperlink" Target="https://visorsuit.funcionpublica.gov.co/auth/visor?fi=80503" TargetMode="External"/><Relationship Id="rId79" Type="http://schemas.openxmlformats.org/officeDocument/2006/relationships/hyperlink" Target="https://visorsuit.funcionpublica.gov.co/auth/visor?fi=59556" TargetMode="External"/><Relationship Id="rId102" Type="http://schemas.openxmlformats.org/officeDocument/2006/relationships/hyperlink" Target="https://visorsuit.funcionpublica.gov.co/auth/visor?fi=23614" TargetMode="External"/><Relationship Id="rId123" Type="http://schemas.openxmlformats.org/officeDocument/2006/relationships/hyperlink" Target="https://visorsuit.funcionpublica.gov.co/auth/visor?fi=74301" TargetMode="External"/><Relationship Id="rId144" Type="http://schemas.openxmlformats.org/officeDocument/2006/relationships/hyperlink" Target="https://visorsuit.funcionpublica.gov.co/auth/visor?fi=59546" TargetMode="External"/><Relationship Id="rId330" Type="http://schemas.openxmlformats.org/officeDocument/2006/relationships/hyperlink" Target="https://visorsuit.funcionpublica.gov.co/auth/visor?fi=86529" TargetMode="External"/><Relationship Id="rId90" Type="http://schemas.openxmlformats.org/officeDocument/2006/relationships/hyperlink" Target="https://visorsuit.funcionpublica.gov.co/auth/visor?fi=4426" TargetMode="External"/><Relationship Id="rId165" Type="http://schemas.openxmlformats.org/officeDocument/2006/relationships/hyperlink" Target="https://www.gov.co/ficha-tramites-y-servicios/T21994" TargetMode="External"/><Relationship Id="rId186" Type="http://schemas.openxmlformats.org/officeDocument/2006/relationships/hyperlink" Target="https://www.gov.co/ficha-tramites-y-servicios/22688" TargetMode="External"/><Relationship Id="rId351" Type="http://schemas.openxmlformats.org/officeDocument/2006/relationships/hyperlink" Target="https://www.gov.co/ficha-tramites-y-servicios/T86819" TargetMode="External"/><Relationship Id="rId211" Type="http://schemas.openxmlformats.org/officeDocument/2006/relationships/hyperlink" Target="https://www.gov.co/ficha-tramites-y-servicios/80466" TargetMode="External"/><Relationship Id="rId232" Type="http://schemas.openxmlformats.org/officeDocument/2006/relationships/hyperlink" Target="https://www.gov.co/ficha-tramites-y-servicios/80481" TargetMode="External"/><Relationship Id="rId253" Type="http://schemas.openxmlformats.org/officeDocument/2006/relationships/hyperlink" Target="https://www.gov.co/ficha-tramites-y-servicios/22300" TargetMode="External"/><Relationship Id="rId274" Type="http://schemas.openxmlformats.org/officeDocument/2006/relationships/hyperlink" Target="https://www.gov.co/ficha-tramites-y-servicios/14192" TargetMode="External"/><Relationship Id="rId295" Type="http://schemas.openxmlformats.org/officeDocument/2006/relationships/hyperlink" Target="https://www.gov.co/ficha-tramites-y-servicios/74301" TargetMode="External"/><Relationship Id="rId309" Type="http://schemas.openxmlformats.org/officeDocument/2006/relationships/hyperlink" Target="https://www.gov.co/ficha-tramites-y-servicios/23228" TargetMode="External"/><Relationship Id="rId27" Type="http://schemas.openxmlformats.org/officeDocument/2006/relationships/hyperlink" Target="https://visorsuit.funcionpublica.gov.co/auth/visor?fi=84535" TargetMode="External"/><Relationship Id="rId48" Type="http://schemas.openxmlformats.org/officeDocument/2006/relationships/hyperlink" Target="https://visorsuit.funcionpublica.gov.co/auth/visor?fi=80466" TargetMode="External"/><Relationship Id="rId69" Type="http://schemas.openxmlformats.org/officeDocument/2006/relationships/hyperlink" Target="https://visorsuit.funcionpublica.gov.co/auth/visor?fi=22216" TargetMode="External"/><Relationship Id="rId113" Type="http://schemas.openxmlformats.org/officeDocument/2006/relationships/hyperlink" Target="https://visorsuit.funcionpublica.gov.co/auth/visor?fi=4336" TargetMode="External"/><Relationship Id="rId134" Type="http://schemas.openxmlformats.org/officeDocument/2006/relationships/hyperlink" Target="https://visorsuit.funcionpublica.gov.co/auth/visor?fi=22219" TargetMode="External"/><Relationship Id="rId320" Type="http://schemas.openxmlformats.org/officeDocument/2006/relationships/hyperlink" Target="https://www.gov.co/ficha-tramites-y-servicios/4356" TargetMode="External"/><Relationship Id="rId80" Type="http://schemas.openxmlformats.org/officeDocument/2006/relationships/hyperlink" Target="https://visorsuit.funcionpublica.gov.co/auth/visor?fi=84523" TargetMode="External"/><Relationship Id="rId155" Type="http://schemas.openxmlformats.org/officeDocument/2006/relationships/hyperlink" Target="https://visorsuit.funcionpublica.gov.co/auth/visor?fi=22617" TargetMode="External"/><Relationship Id="rId176" Type="http://schemas.openxmlformats.org/officeDocument/2006/relationships/hyperlink" Target="https://www.gov.co/ficha-tramites-y-servicios/59575" TargetMode="External"/><Relationship Id="rId197" Type="http://schemas.openxmlformats.org/officeDocument/2006/relationships/hyperlink" Target="https://www.gov.co/ficha-tramites-y-servicios/80487" TargetMode="External"/><Relationship Id="rId341" Type="http://schemas.openxmlformats.org/officeDocument/2006/relationships/hyperlink" Target="https://www.gov.co/ficha-tramites-y-servicios/86532" TargetMode="External"/><Relationship Id="rId362" Type="http://schemas.openxmlformats.org/officeDocument/2006/relationships/drawing" Target="../drawings/drawing1.xml"/><Relationship Id="rId201" Type="http://schemas.openxmlformats.org/officeDocument/2006/relationships/hyperlink" Target="https://www.gov.co/ficha-tramites-y-servicios/80512" TargetMode="External"/><Relationship Id="rId222" Type="http://schemas.openxmlformats.org/officeDocument/2006/relationships/hyperlink" Target="https://www.gov.co/ficha-tramites-y-servicios/80503" TargetMode="External"/><Relationship Id="rId243" Type="http://schemas.openxmlformats.org/officeDocument/2006/relationships/hyperlink" Target="https://www.gov.co/ficha-tramites-y-servicios/80517" TargetMode="External"/><Relationship Id="rId264" Type="http://schemas.openxmlformats.org/officeDocument/2006/relationships/hyperlink" Target="https://www.gov.co/ficha-tramites-y-servicios/4525" TargetMode="External"/><Relationship Id="rId285" Type="http://schemas.openxmlformats.org/officeDocument/2006/relationships/hyperlink" Target="https://www.gov.co/ficha-tramites-y-servicios/22540" TargetMode="External"/><Relationship Id="rId17" Type="http://schemas.openxmlformats.org/officeDocument/2006/relationships/hyperlink" Target="https://visorsuit.funcionpublica.gov.co/auth/visor?fi=80485" TargetMode="External"/><Relationship Id="rId38" Type="http://schemas.openxmlformats.org/officeDocument/2006/relationships/hyperlink" Target="https://visorsuit.funcionpublica.gov.co/auth/visor?fi=80479" TargetMode="External"/><Relationship Id="rId59" Type="http://schemas.openxmlformats.org/officeDocument/2006/relationships/hyperlink" Target="https://visorsuit.funcionpublica.gov.co/auth/visor?fi=80493" TargetMode="External"/><Relationship Id="rId103" Type="http://schemas.openxmlformats.org/officeDocument/2006/relationships/hyperlink" Target="https://visorsuit.funcionpublica.gov.co/auth/visor?fi=4707" TargetMode="External"/><Relationship Id="rId124" Type="http://schemas.openxmlformats.org/officeDocument/2006/relationships/hyperlink" Target="https://visorsuit.funcionpublica.gov.co/auth/visor?fi=14189" TargetMode="External"/><Relationship Id="rId310" Type="http://schemas.openxmlformats.org/officeDocument/2006/relationships/hyperlink" Target="https://www.gov.co/ficha-tramites-y-servicios/23197" TargetMode="External"/><Relationship Id="rId70" Type="http://schemas.openxmlformats.org/officeDocument/2006/relationships/hyperlink" Target="https://visorsuit.funcionpublica.gov.co/auth/visor?fi=23638" TargetMode="External"/><Relationship Id="rId91" Type="http://schemas.openxmlformats.org/officeDocument/2006/relationships/hyperlink" Target="https://visorsuit.funcionpublica.gov.co/auth/visor?fi=59555" TargetMode="External"/><Relationship Id="rId145" Type="http://schemas.openxmlformats.org/officeDocument/2006/relationships/hyperlink" Target="https://visorsuit.funcionpublica.gov.co/auth/visor?fi=7102" TargetMode="External"/><Relationship Id="rId166" Type="http://schemas.openxmlformats.org/officeDocument/2006/relationships/hyperlink" Target="https://www.gov.co/ficha-tramites-y-servicios/60123" TargetMode="External"/><Relationship Id="rId187" Type="http://schemas.openxmlformats.org/officeDocument/2006/relationships/hyperlink" Target="https://www.gov.co/ficha-tramites-y-servicios/22125" TargetMode="External"/><Relationship Id="rId331" Type="http://schemas.openxmlformats.org/officeDocument/2006/relationships/hyperlink" Target="https://visorsuit.funcionpublica.gov.co/auth/visor?fi=86533" TargetMode="External"/><Relationship Id="rId352" Type="http://schemas.openxmlformats.org/officeDocument/2006/relationships/hyperlink" Target="https://visorsuit.funcionpublica.gov.co/auth/visor?fi=22080" TargetMode="External"/><Relationship Id="rId1" Type="http://schemas.openxmlformats.org/officeDocument/2006/relationships/hyperlink" Target="https://visorsuit.funcionpublica.gov.co/auth/visor?fi=23127" TargetMode="External"/><Relationship Id="rId212" Type="http://schemas.openxmlformats.org/officeDocument/2006/relationships/hyperlink" Target="https://www.gov.co/ficha-tramites-y-servicios/80472" TargetMode="External"/><Relationship Id="rId233" Type="http://schemas.openxmlformats.org/officeDocument/2006/relationships/hyperlink" Target="https://www.gov.co/ficha-tramites-y-servicios/80475" TargetMode="External"/><Relationship Id="rId254" Type="http://schemas.openxmlformats.org/officeDocument/2006/relationships/hyperlink" Target="https://www.gov.co/ficha-tramites-y-servicios/22216" TargetMode="External"/><Relationship Id="rId28" Type="http://schemas.openxmlformats.org/officeDocument/2006/relationships/hyperlink" Target="https://visorsuit.funcionpublica.gov.co/auth/visor?fi=4356" TargetMode="External"/><Relationship Id="rId49" Type="http://schemas.openxmlformats.org/officeDocument/2006/relationships/hyperlink" Target="https://visorsuit.funcionpublica.gov.co/auth/visor?fi=80472" TargetMode="External"/><Relationship Id="rId114" Type="http://schemas.openxmlformats.org/officeDocument/2006/relationships/hyperlink" Target="https://visorsuit.funcionpublica.gov.co/auth/visor?fi=22015" TargetMode="External"/><Relationship Id="rId275" Type="http://schemas.openxmlformats.org/officeDocument/2006/relationships/hyperlink" Target="https://www.gov.co/ficha-tramites-y-servicios/59562" TargetMode="External"/><Relationship Id="rId296" Type="http://schemas.openxmlformats.org/officeDocument/2006/relationships/hyperlink" Target="https://www.gov.co/ficha-tramites-y-servicios/74307" TargetMode="External"/><Relationship Id="rId300" Type="http://schemas.openxmlformats.org/officeDocument/2006/relationships/hyperlink" Target="https://www.gov.co/ficha-tramites-y-servicios/84539" TargetMode="External"/><Relationship Id="rId60" Type="http://schemas.openxmlformats.org/officeDocument/2006/relationships/hyperlink" Target="https://visorsuit.funcionpublica.gov.co/auth/visor?fi=80463" TargetMode="External"/><Relationship Id="rId81" Type="http://schemas.openxmlformats.org/officeDocument/2006/relationships/hyperlink" Target="https://visorsuit.funcionpublica.gov.co/auth/visor?fi=14192" TargetMode="External"/><Relationship Id="rId135" Type="http://schemas.openxmlformats.org/officeDocument/2006/relationships/hyperlink" Target="https://visorsuit.funcionpublica.gov.co/auth/visor?fi=14228" TargetMode="External"/><Relationship Id="rId156" Type="http://schemas.openxmlformats.org/officeDocument/2006/relationships/hyperlink" Target="https://visorsuit.funcionpublica.gov.co/auth/visor?fi=22540" TargetMode="External"/><Relationship Id="rId177" Type="http://schemas.openxmlformats.org/officeDocument/2006/relationships/hyperlink" Target="https://www.gov.co/ficha-tramites-y-servicios/" TargetMode="External"/><Relationship Id="rId198" Type="http://schemas.openxmlformats.org/officeDocument/2006/relationships/hyperlink" Target="https://www.gov.co/ficha-tramites-y-servicios/80447" TargetMode="External"/><Relationship Id="rId321" Type="http://schemas.openxmlformats.org/officeDocument/2006/relationships/hyperlink" Target="https://www.gov.co/ficha-tramites-y-servicios/4361" TargetMode="External"/><Relationship Id="rId342" Type="http://schemas.openxmlformats.org/officeDocument/2006/relationships/hyperlink" Target="https://visorsuit.funcionpublica.gov.co/auth/visor?fi=86580" TargetMode="External"/><Relationship Id="rId363" Type="http://schemas.openxmlformats.org/officeDocument/2006/relationships/vmlDrawing" Target="../drawings/vmlDrawing1.vml"/><Relationship Id="rId202" Type="http://schemas.openxmlformats.org/officeDocument/2006/relationships/hyperlink" Target="https://www.gov.co/ficha-tramites-y-servicios/80470" TargetMode="External"/><Relationship Id="rId223" Type="http://schemas.openxmlformats.org/officeDocument/2006/relationships/hyperlink" Target="https://www.gov.co/ficha-tramites-y-servicios/80493" TargetMode="External"/><Relationship Id="rId244" Type="http://schemas.openxmlformats.org/officeDocument/2006/relationships/hyperlink" Target="https://www.gov.co/ficha-tramites-y-servicios/80473" TargetMode="External"/><Relationship Id="rId18" Type="http://schemas.openxmlformats.org/officeDocument/2006/relationships/hyperlink" Target="https://visorsuit.funcionpublica.gov.co/auth/visor?fi=80506" TargetMode="External"/><Relationship Id="rId39" Type="http://schemas.openxmlformats.org/officeDocument/2006/relationships/hyperlink" Target="https://visorsuit.funcionpublica.gov.co/auth/visor?fi=80497" TargetMode="External"/><Relationship Id="rId265" Type="http://schemas.openxmlformats.org/officeDocument/2006/relationships/hyperlink" Target="https://www.gov.co/ficha-tramites-y-servicios/4924" TargetMode="External"/><Relationship Id="rId286" Type="http://schemas.openxmlformats.org/officeDocument/2006/relationships/hyperlink" Target="https://www.gov.co/ficha-tramites-y-servicios/22617" TargetMode="External"/><Relationship Id="rId50" Type="http://schemas.openxmlformats.org/officeDocument/2006/relationships/hyperlink" Target="https://visorsuit.funcionpublica.gov.co/auth/visor?fi=80513" TargetMode="External"/><Relationship Id="rId104" Type="http://schemas.openxmlformats.org/officeDocument/2006/relationships/hyperlink" Target="https://visorsuit.funcionpublica.gov.co/auth/visor?fi=22178" TargetMode="External"/><Relationship Id="rId125" Type="http://schemas.openxmlformats.org/officeDocument/2006/relationships/hyperlink" Target="https://visorsuit.funcionpublica.gov.co/auth/visor?fi=23485" TargetMode="External"/><Relationship Id="rId146" Type="http://schemas.openxmlformats.org/officeDocument/2006/relationships/hyperlink" Target="https://visorsuit.funcionpublica.gov.co/auth/visor?fi=84752" TargetMode="External"/><Relationship Id="rId167" Type="http://schemas.openxmlformats.org/officeDocument/2006/relationships/hyperlink" Target="https://www.gov.co/ficha-tramites-y-servicios/22122" TargetMode="External"/><Relationship Id="rId188" Type="http://schemas.openxmlformats.org/officeDocument/2006/relationships/hyperlink" Target="https://www.gov.co/ficha-tramites-y-servicios/83275" TargetMode="External"/><Relationship Id="rId311" Type="http://schemas.openxmlformats.org/officeDocument/2006/relationships/hyperlink" Target="https://www.gov.co/ficha-tramites-y-servicios/22449" TargetMode="External"/><Relationship Id="rId332" Type="http://schemas.openxmlformats.org/officeDocument/2006/relationships/hyperlink" Target="https://visorsuit.funcionpublica.gov.co/auth/visor?fi=86531" TargetMode="External"/><Relationship Id="rId353" Type="http://schemas.openxmlformats.org/officeDocument/2006/relationships/hyperlink" Target="https://www.gov.co/ficha-tramites-y-servicios/22080" TargetMode="External"/><Relationship Id="rId71" Type="http://schemas.openxmlformats.org/officeDocument/2006/relationships/hyperlink" Target="https://visorsuit.funcionpublica.gov.co/auth/visor?fi=22321" TargetMode="External"/><Relationship Id="rId92" Type="http://schemas.openxmlformats.org/officeDocument/2006/relationships/hyperlink" Target="https://visorsuit.funcionpublica.gov.co/auth/visor?fi=59689" TargetMode="External"/><Relationship Id="rId213" Type="http://schemas.openxmlformats.org/officeDocument/2006/relationships/hyperlink" Target="https://www.gov.co/ficha-tramites-y-servicios/80513" TargetMode="External"/><Relationship Id="rId234" Type="http://schemas.openxmlformats.org/officeDocument/2006/relationships/hyperlink" Target="https://www.gov.co/ficha-tramites-y-servicios/80509" TargetMode="External"/><Relationship Id="rId2" Type="http://schemas.openxmlformats.org/officeDocument/2006/relationships/hyperlink" Target="https://visorsuit.funcionpublica.gov.co/auth/visor?fi=22127" TargetMode="External"/><Relationship Id="rId29" Type="http://schemas.openxmlformats.org/officeDocument/2006/relationships/hyperlink" Target="https://visorsuit.funcionpublica.gov.co/auth/visor?fi=4361" TargetMode="External"/><Relationship Id="rId255" Type="http://schemas.openxmlformats.org/officeDocument/2006/relationships/hyperlink" Target="https://www.gov.co/ficha-tramites-y-servicios/23638" TargetMode="External"/><Relationship Id="rId276" Type="http://schemas.openxmlformats.org/officeDocument/2006/relationships/hyperlink" Target="https://www.gov.co/ficha-tramites-y-servicios/27919" TargetMode="External"/><Relationship Id="rId297" Type="http://schemas.openxmlformats.org/officeDocument/2006/relationships/hyperlink" Target="https://www.gov.co/ficha-tramites-y-servicios/7098" TargetMode="External"/><Relationship Id="rId40" Type="http://schemas.openxmlformats.org/officeDocument/2006/relationships/hyperlink" Target="https://visorsuit.funcionpublica.gov.co/auth/visor?fi=80487" TargetMode="External"/><Relationship Id="rId115" Type="http://schemas.openxmlformats.org/officeDocument/2006/relationships/hyperlink" Target="https://visorsuit.funcionpublica.gov.co/auth/visor?fi=22215" TargetMode="External"/><Relationship Id="rId136" Type="http://schemas.openxmlformats.org/officeDocument/2006/relationships/hyperlink" Target="https://visorsuit.funcionpublica.gov.co/auth/visor?fi=4352" TargetMode="External"/><Relationship Id="rId157" Type="http://schemas.openxmlformats.org/officeDocument/2006/relationships/hyperlink" Target="https://visorsuit.funcionpublica.gov.co/auth/visor?fi=22448" TargetMode="External"/><Relationship Id="rId178" Type="http://schemas.openxmlformats.org/officeDocument/2006/relationships/hyperlink" Target="https://www.gov.co/ficha-tramites-y-servicios/22543" TargetMode="External"/><Relationship Id="rId301" Type="http://schemas.openxmlformats.org/officeDocument/2006/relationships/hyperlink" Target="https://www.gov.co/ficha-tramites-y-servicios/84538" TargetMode="External"/><Relationship Id="rId322" Type="http://schemas.openxmlformats.org/officeDocument/2006/relationships/hyperlink" Target="https://www.gov.co/ficha-tramites-y-servicios/22186" TargetMode="External"/><Relationship Id="rId343" Type="http://schemas.openxmlformats.org/officeDocument/2006/relationships/hyperlink" Target="https://www.gov.co/ficha-tramites-y-servicios/86580" TargetMode="External"/><Relationship Id="rId364" Type="http://schemas.openxmlformats.org/officeDocument/2006/relationships/comments" Target="../comments1.xml"/><Relationship Id="rId61" Type="http://schemas.openxmlformats.org/officeDocument/2006/relationships/hyperlink" Target="https://visorsuit.funcionpublica.gov.co/auth/visor?fi=80480" TargetMode="External"/><Relationship Id="rId82" Type="http://schemas.openxmlformats.org/officeDocument/2006/relationships/hyperlink" Target="https://visorsuit.funcionpublica.gov.co/auth/visor?fi=59562" TargetMode="External"/><Relationship Id="rId199" Type="http://schemas.openxmlformats.org/officeDocument/2006/relationships/hyperlink" Target="https://www.gov.co/ficha-tramites-y-servicios/80518" TargetMode="External"/><Relationship Id="rId203" Type="http://schemas.openxmlformats.org/officeDocument/2006/relationships/hyperlink" Target="https://www.gov.co/ficha-tramites-y-servicios/80498" TargetMode="External"/><Relationship Id="rId19" Type="http://schemas.openxmlformats.org/officeDocument/2006/relationships/hyperlink" Target="https://visorsuit.funcionpublica.gov.co/auth/visor?fi=80491" TargetMode="External"/><Relationship Id="rId224" Type="http://schemas.openxmlformats.org/officeDocument/2006/relationships/hyperlink" Target="https://www.gov.co/ficha-tramites-y-servicios/80463" TargetMode="External"/><Relationship Id="rId245" Type="http://schemas.openxmlformats.org/officeDocument/2006/relationships/hyperlink" Target="https://www.gov.co/ficha-tramites-y-servicios/80501" TargetMode="External"/><Relationship Id="rId266" Type="http://schemas.openxmlformats.org/officeDocument/2006/relationships/hyperlink" Target="https://www.gov.co/ficha-tramites-y-servicios/22152" TargetMode="External"/><Relationship Id="rId287" Type="http://schemas.openxmlformats.org/officeDocument/2006/relationships/hyperlink" Target="https://www.gov.co/ficha-tramites-y-servicios/22533" TargetMode="External"/><Relationship Id="rId30" Type="http://schemas.openxmlformats.org/officeDocument/2006/relationships/hyperlink" Target="https://visorsuit.funcionpublica.gov.co/auth/visor?fi=22805" TargetMode="External"/><Relationship Id="rId105" Type="http://schemas.openxmlformats.org/officeDocument/2006/relationships/hyperlink" Target="https://visorsuit.funcionpublica.gov.co/auth/visor?fi=23195" TargetMode="External"/><Relationship Id="rId126" Type="http://schemas.openxmlformats.org/officeDocument/2006/relationships/hyperlink" Target="https://visorsuit.funcionpublica.gov.co/auth/visor?fi=14684" TargetMode="External"/><Relationship Id="rId147" Type="http://schemas.openxmlformats.org/officeDocument/2006/relationships/hyperlink" Target="https://visorsuit.funcionpublica.gov.co/auth/visor?fi=60123" TargetMode="External"/><Relationship Id="rId168" Type="http://schemas.openxmlformats.org/officeDocument/2006/relationships/hyperlink" Target="https://www.gov.co/ficha-tramites-y-servicios/7102" TargetMode="External"/><Relationship Id="rId312" Type="http://schemas.openxmlformats.org/officeDocument/2006/relationships/hyperlink" Target="https://www.gov.co/ficha-tramites-y-servicios/59706" TargetMode="External"/><Relationship Id="rId333" Type="http://schemas.openxmlformats.org/officeDocument/2006/relationships/hyperlink" Target="https://visorsuit.funcionpublica.gov.co/auth/visor?fi=86535" TargetMode="External"/><Relationship Id="rId354" Type="http://schemas.openxmlformats.org/officeDocument/2006/relationships/hyperlink" Target="https://www.gov.co/ficha-tramites-y-servicios/" TargetMode="External"/><Relationship Id="rId51" Type="http://schemas.openxmlformats.org/officeDocument/2006/relationships/hyperlink" Target="https://visorsuit.funcionpublica.gov.co/auth/visor?fi=80499" TargetMode="External"/><Relationship Id="rId72" Type="http://schemas.openxmlformats.org/officeDocument/2006/relationships/hyperlink" Target="https://visorsuit.funcionpublica.gov.co/auth/visor?fi=22458" TargetMode="External"/><Relationship Id="rId93" Type="http://schemas.openxmlformats.org/officeDocument/2006/relationships/hyperlink" Target="https://visorsuit.funcionpublica.gov.co/auth/visor?fi=74307" TargetMode="External"/><Relationship Id="rId189" Type="http://schemas.openxmlformats.org/officeDocument/2006/relationships/hyperlink" Target="https://www.gov.co/ficha-tramites-y-servicios/22124" TargetMode="External"/><Relationship Id="rId3" Type="http://schemas.openxmlformats.org/officeDocument/2006/relationships/hyperlink" Target="https://visorsuit.funcionpublica.gov.co/auth/visor?fi=21994" TargetMode="External"/><Relationship Id="rId214" Type="http://schemas.openxmlformats.org/officeDocument/2006/relationships/hyperlink" Target="https://www.gov.co/ficha-tramites-y-servicios/80499" TargetMode="External"/><Relationship Id="rId235" Type="http://schemas.openxmlformats.org/officeDocument/2006/relationships/hyperlink" Target="https://www.gov.co/ficha-tramites-y-servicios/80486" TargetMode="External"/><Relationship Id="rId256" Type="http://schemas.openxmlformats.org/officeDocument/2006/relationships/hyperlink" Target="https://www.gov.co/ficha-tramites-y-servicios/23641" TargetMode="External"/><Relationship Id="rId277" Type="http://schemas.openxmlformats.org/officeDocument/2006/relationships/hyperlink" Target="https://www.gov.co/ficha-tramites-y-servicios/26815" TargetMode="External"/><Relationship Id="rId298" Type="http://schemas.openxmlformats.org/officeDocument/2006/relationships/hyperlink" Target="https://www.gov.co/ficha-tramites-y-servicios/4407" TargetMode="External"/><Relationship Id="rId116" Type="http://schemas.openxmlformats.org/officeDocument/2006/relationships/hyperlink" Target="https://visorsuit.funcionpublica.gov.co/auth/visor?fi=4396" TargetMode="External"/><Relationship Id="rId137" Type="http://schemas.openxmlformats.org/officeDocument/2006/relationships/hyperlink" Target="https://visorsuit.funcionpublica.gov.co/auth/visor?fi=7098" TargetMode="External"/><Relationship Id="rId158" Type="http://schemas.openxmlformats.org/officeDocument/2006/relationships/hyperlink" Target="https://visorsuit.funcionpublica.gov.co/auth/visor?fi=22533" TargetMode="External"/><Relationship Id="rId302" Type="http://schemas.openxmlformats.org/officeDocument/2006/relationships/hyperlink" Target="https://www.gov.co/ficha-tramites-y-servicios/28078" TargetMode="External"/><Relationship Id="rId323" Type="http://schemas.openxmlformats.org/officeDocument/2006/relationships/hyperlink" Target="https://www.gov.co/ficha-tramites-y-servicios/22805" TargetMode="External"/><Relationship Id="rId344" Type="http://schemas.openxmlformats.org/officeDocument/2006/relationships/hyperlink" Target="https://visorsuit.funcionpublica.gov.co/auth/visor?fi=86587" TargetMode="External"/><Relationship Id="rId20" Type="http://schemas.openxmlformats.org/officeDocument/2006/relationships/hyperlink" Target="https://visorsuit.funcionpublica.gov.co/auth/visor?fi=80484" TargetMode="External"/><Relationship Id="rId41" Type="http://schemas.openxmlformats.org/officeDocument/2006/relationships/hyperlink" Target="https://visorsuit.funcionpublica.gov.co/auth/visor?fi=80447" TargetMode="External"/><Relationship Id="rId62" Type="http://schemas.openxmlformats.org/officeDocument/2006/relationships/hyperlink" Target="https://visorsuit.funcionpublica.gov.co/auth/visor?fi=80502" TargetMode="External"/><Relationship Id="rId83" Type="http://schemas.openxmlformats.org/officeDocument/2006/relationships/hyperlink" Target="https://visorsuit.funcionpublica.gov.co/auth/visor?fi=27919" TargetMode="External"/><Relationship Id="rId179" Type="http://schemas.openxmlformats.org/officeDocument/2006/relationships/hyperlink" Target="https://www.gov.co/ficha-tramites-y-servicios/" TargetMode="External"/><Relationship Id="rId365" Type="http://schemas.microsoft.com/office/2017/10/relationships/threadedComment" Target="../threadedComments/threadedComment1.xml"/><Relationship Id="rId190" Type="http://schemas.openxmlformats.org/officeDocument/2006/relationships/hyperlink" Target="https://www.gov.co/ficha-tramites-y-servicios/22221" TargetMode="External"/><Relationship Id="rId204" Type="http://schemas.openxmlformats.org/officeDocument/2006/relationships/hyperlink" Target="https://www.gov.co/ficha-tramites-y-servicios/84756" TargetMode="External"/><Relationship Id="rId225" Type="http://schemas.openxmlformats.org/officeDocument/2006/relationships/hyperlink" Target="https://www.gov.co/ficha-tramites-y-servicios/80480" TargetMode="External"/><Relationship Id="rId246" Type="http://schemas.openxmlformats.org/officeDocument/2006/relationships/hyperlink" Target="https://www.gov.co/ficha-tramites-y-servicios/80485" TargetMode="External"/><Relationship Id="rId267" Type="http://schemas.openxmlformats.org/officeDocument/2006/relationships/hyperlink" Target="https://www.gov.co/ficha-tramites-y-servicios/23666" TargetMode="External"/><Relationship Id="rId288" Type="http://schemas.openxmlformats.org/officeDocument/2006/relationships/hyperlink" Target="https://www.gov.co/ficha-tramites-y-servicios/28223" TargetMode="External"/><Relationship Id="rId106" Type="http://schemas.openxmlformats.org/officeDocument/2006/relationships/hyperlink" Target="https://visorsuit.funcionpublica.gov.co/auth/visor?fi=23228" TargetMode="External"/><Relationship Id="rId127" Type="http://schemas.openxmlformats.org/officeDocument/2006/relationships/hyperlink" Target="https://visorsuit.funcionpublica.gov.co/auth/visor?fi=26901" TargetMode="External"/><Relationship Id="rId313" Type="http://schemas.openxmlformats.org/officeDocument/2006/relationships/hyperlink" Target="https://www.gov.co/ficha-tramites-y-servicios/59546" TargetMode="External"/><Relationship Id="rId10" Type="http://schemas.openxmlformats.org/officeDocument/2006/relationships/hyperlink" Target="https://visorsuit.funcionpublica.gov.co/auth/visor?fi=80473" TargetMode="External"/><Relationship Id="rId31" Type="http://schemas.openxmlformats.org/officeDocument/2006/relationships/hyperlink" Target="https://visorsuit.funcionpublica.gov.co/auth/visor?fi=4421" TargetMode="External"/><Relationship Id="rId52" Type="http://schemas.openxmlformats.org/officeDocument/2006/relationships/hyperlink" Target="https://visorsuit.funcionpublica.gov.co/auth/visor?fi=80488" TargetMode="External"/><Relationship Id="rId73" Type="http://schemas.openxmlformats.org/officeDocument/2006/relationships/hyperlink" Target="https://visorsuit.funcionpublica.gov.co/auth/visor?fi=22654" TargetMode="External"/><Relationship Id="rId94" Type="http://schemas.openxmlformats.org/officeDocument/2006/relationships/hyperlink" Target="https://visorsuit.funcionpublica.gov.co/auth/visor?fi=4407" TargetMode="External"/><Relationship Id="rId148" Type="http://schemas.openxmlformats.org/officeDocument/2006/relationships/hyperlink" Target="https://visorsuit.funcionpublica.gov.co/auth/visor?fi=22121" TargetMode="External"/><Relationship Id="rId169" Type="http://schemas.openxmlformats.org/officeDocument/2006/relationships/hyperlink" Target="https://www.gov.co/ficha-tramites-y-servicios/80495" TargetMode="External"/><Relationship Id="rId334" Type="http://schemas.openxmlformats.org/officeDocument/2006/relationships/hyperlink" Target="https://visorsuit.funcionpublica.gov.co/auth/visor?fi=86536" TargetMode="External"/><Relationship Id="rId355" Type="http://schemas.openxmlformats.org/officeDocument/2006/relationships/hyperlink" Target="https://www.gov.co/ficha-tramites-y-servicios/" TargetMode="External"/><Relationship Id="rId4" Type="http://schemas.openxmlformats.org/officeDocument/2006/relationships/hyperlink" Target="https://visorsuit.funcionpublica.gov.co/auth/visor?fi=80509" TargetMode="External"/><Relationship Id="rId180" Type="http://schemas.openxmlformats.org/officeDocument/2006/relationships/hyperlink" Target="https://www.gov.co/ficha-tramites-y-servicios/59681" TargetMode="External"/><Relationship Id="rId215" Type="http://schemas.openxmlformats.org/officeDocument/2006/relationships/hyperlink" Target="https://www.gov.co/ficha-tramites-y-servicios/80451" TargetMode="External"/><Relationship Id="rId236" Type="http://schemas.openxmlformats.org/officeDocument/2006/relationships/hyperlink" Target="https://www.gov.co/ficha-tramites-y-servicios/80492" TargetMode="External"/><Relationship Id="rId257" Type="http://schemas.openxmlformats.org/officeDocument/2006/relationships/hyperlink" Target="https://www.gov.co/ficha-tramites-y-servicios/22008" TargetMode="External"/><Relationship Id="rId278" Type="http://schemas.openxmlformats.org/officeDocument/2006/relationships/hyperlink" Target="https://www.gov.co/ficha-tramites-y-servicios/14200" TargetMode="External"/><Relationship Id="rId303" Type="http://schemas.openxmlformats.org/officeDocument/2006/relationships/hyperlink" Target="https://www.gov.co/ficha-tramites-y-servicios/26901" TargetMode="External"/><Relationship Id="rId42" Type="http://schemas.openxmlformats.org/officeDocument/2006/relationships/hyperlink" Target="https://visorsuit.funcionpublica.gov.co/auth/visor?fi=80518" TargetMode="External"/><Relationship Id="rId84" Type="http://schemas.openxmlformats.org/officeDocument/2006/relationships/hyperlink" Target="https://visorsuit.funcionpublica.gov.co/auth/visor?fi=26815" TargetMode="External"/><Relationship Id="rId138" Type="http://schemas.openxmlformats.org/officeDocument/2006/relationships/hyperlink" Target="https://visorsuit.funcionpublica.gov.co/auth/visor?fi=4920" TargetMode="External"/><Relationship Id="rId345" Type="http://schemas.openxmlformats.org/officeDocument/2006/relationships/hyperlink" Target="https://www.gov.co/ficha-tramites-y-servicios/86587" TargetMode="External"/><Relationship Id="rId191" Type="http://schemas.openxmlformats.org/officeDocument/2006/relationships/hyperlink" Target="https://www.gov.co/ficha-tramites-y-servicios/4920" TargetMode="External"/><Relationship Id="rId205" Type="http://schemas.openxmlformats.org/officeDocument/2006/relationships/hyperlink" Target="https://www.gov.co/ficha-tramites-y-servicios/14189" TargetMode="External"/><Relationship Id="rId247" Type="http://schemas.openxmlformats.org/officeDocument/2006/relationships/hyperlink" Target="https://www.gov.co/ficha-tramites-y-servicios/80506" TargetMode="External"/><Relationship Id="rId107" Type="http://schemas.openxmlformats.org/officeDocument/2006/relationships/hyperlink" Target="https://visorsuit.funcionpublica.gov.co/auth/visor?fi=23197" TargetMode="External"/><Relationship Id="rId289" Type="http://schemas.openxmlformats.org/officeDocument/2006/relationships/hyperlink" Target="https://www.gov.co/ficha-tramites-y-servicios/4423" TargetMode="External"/><Relationship Id="rId11" Type="http://schemas.openxmlformats.org/officeDocument/2006/relationships/hyperlink" Target="https://visorsuit.funcionpublica.gov.co/auth/visor?fi=80501" TargetMode="External"/><Relationship Id="rId53" Type="http://schemas.openxmlformats.org/officeDocument/2006/relationships/hyperlink" Target="https://visorsuit.funcionpublica.gov.co/auth/visor?fi=80510" TargetMode="External"/><Relationship Id="rId149" Type="http://schemas.openxmlformats.org/officeDocument/2006/relationships/hyperlink" Target="https://visorsuit.funcionpublica.gov.co/auth/visor?fi=84756" TargetMode="External"/><Relationship Id="rId314" Type="http://schemas.openxmlformats.org/officeDocument/2006/relationships/hyperlink" Target="https://www.gov.co/ficha-tramites-y-servicios/59572" TargetMode="External"/><Relationship Id="rId356" Type="http://schemas.openxmlformats.org/officeDocument/2006/relationships/hyperlink" Target="https://www.gov.co/ficha-tramites-y-servicios/" TargetMode="External"/><Relationship Id="rId95" Type="http://schemas.openxmlformats.org/officeDocument/2006/relationships/hyperlink" Target="https://visorsuit.funcionpublica.gov.co/auth/visor?fi=23200" TargetMode="External"/><Relationship Id="rId160" Type="http://schemas.openxmlformats.org/officeDocument/2006/relationships/hyperlink" Target="https://visorsuit.funcionpublica.gov.co/auth/visor?fi=4410" TargetMode="External"/><Relationship Id="rId216" Type="http://schemas.openxmlformats.org/officeDocument/2006/relationships/hyperlink" Target="https://www.gov.co/ficha-tramites-y-servicios/80510" TargetMode="External"/><Relationship Id="rId258" Type="http://schemas.openxmlformats.org/officeDocument/2006/relationships/hyperlink" Target="https://www.gov.co/ficha-tramites-y-servicios/22321" TargetMode="External"/><Relationship Id="rId22" Type="http://schemas.openxmlformats.org/officeDocument/2006/relationships/hyperlink" Target="https://visorsuit.funcionpublica.gov.co/auth/visor?fi=73198" TargetMode="External"/><Relationship Id="rId64" Type="http://schemas.openxmlformats.org/officeDocument/2006/relationships/hyperlink" Target="https://visorsuit.funcionpublica.gov.co/auth/visor?fi=80451" TargetMode="External"/><Relationship Id="rId118" Type="http://schemas.openxmlformats.org/officeDocument/2006/relationships/hyperlink" Target="https://visorsuit.funcionpublica.gov.co/auth/visor?fi=22938" TargetMode="External"/><Relationship Id="rId325" Type="http://schemas.openxmlformats.org/officeDocument/2006/relationships/hyperlink" Target="https://www.gov.co/ficha-tramites-y-servicios/23482" TargetMode="External"/><Relationship Id="rId171" Type="http://schemas.openxmlformats.org/officeDocument/2006/relationships/hyperlink" Target="https://www.gov.co/ficha-tramites-y-servicios/22121" TargetMode="External"/><Relationship Id="rId227" Type="http://schemas.openxmlformats.org/officeDocument/2006/relationships/hyperlink" Target="https://www.gov.co/ficha-tramites-y-servicios/84754" TargetMode="External"/><Relationship Id="rId269" Type="http://schemas.openxmlformats.org/officeDocument/2006/relationships/hyperlink" Target="https://www.gov.co/ficha-tramites-y-servicios/38779" TargetMode="External"/><Relationship Id="rId33" Type="http://schemas.openxmlformats.org/officeDocument/2006/relationships/hyperlink" Target="https://visorsuit.funcionpublica.gov.co/auth/visor?fi=22688" TargetMode="External"/><Relationship Id="rId129" Type="http://schemas.openxmlformats.org/officeDocument/2006/relationships/hyperlink" Target="https://visorsuit.funcionpublica.gov.co/auth/visor?fi=22648" TargetMode="External"/><Relationship Id="rId280" Type="http://schemas.openxmlformats.org/officeDocument/2006/relationships/hyperlink" Target="https://www.gov.co/ficha-tramites-y-servicios/14228" TargetMode="External"/><Relationship Id="rId336" Type="http://schemas.openxmlformats.org/officeDocument/2006/relationships/hyperlink" Target="https://www.gov.co/ficha-tramites-y-servicios/86529" TargetMode="External"/><Relationship Id="rId75" Type="http://schemas.openxmlformats.org/officeDocument/2006/relationships/hyperlink" Target="https://visorsuit.funcionpublica.gov.co/auth/visor?fi=83435" TargetMode="External"/><Relationship Id="rId140" Type="http://schemas.openxmlformats.org/officeDocument/2006/relationships/hyperlink" Target="https://visorsuit.funcionpublica.gov.co/auth/visor?fi=4525" TargetMode="External"/><Relationship Id="rId182" Type="http://schemas.openxmlformats.org/officeDocument/2006/relationships/hyperlink" Target="https://www.gov.co/ficha-tramites-y-servicios/23200" TargetMode="External"/><Relationship Id="rId6" Type="http://schemas.openxmlformats.org/officeDocument/2006/relationships/hyperlink" Target="https://visorsuit.funcionpublica.gov.co/auth/visor?fi=80492" TargetMode="External"/><Relationship Id="rId238" Type="http://schemas.openxmlformats.org/officeDocument/2006/relationships/hyperlink" Target="https://www.gov.co/ficha-tramites-y-servicios/80455" TargetMode="External"/><Relationship Id="rId291" Type="http://schemas.openxmlformats.org/officeDocument/2006/relationships/hyperlink" Target="https://www.gov.co/ficha-tramites-y-servicios/4396" TargetMode="External"/><Relationship Id="rId305" Type="http://schemas.openxmlformats.org/officeDocument/2006/relationships/hyperlink" Target="https://www.gov.co/ficha-tramites-y-servicios/23614" TargetMode="External"/><Relationship Id="rId347" Type="http://schemas.openxmlformats.org/officeDocument/2006/relationships/hyperlink" Target="https://www.gov.co/ficha-tramites-y-servicios/14191" TargetMode="External"/><Relationship Id="rId44" Type="http://schemas.openxmlformats.org/officeDocument/2006/relationships/hyperlink" Target="https://visorsuit.funcionpublica.gov.co/auth/visor?fi=80512" TargetMode="External"/><Relationship Id="rId86" Type="http://schemas.openxmlformats.org/officeDocument/2006/relationships/hyperlink" Target="https://visorsuit.funcionpublica.gov.co/auth/visor?fi=59694" TargetMode="External"/><Relationship Id="rId151" Type="http://schemas.openxmlformats.org/officeDocument/2006/relationships/hyperlink" Target="https://visorsuit.funcionpublica.gov.co/auth/visor?fi=22125" TargetMode="External"/><Relationship Id="rId193" Type="http://schemas.openxmlformats.org/officeDocument/2006/relationships/hyperlink" Target="https://www.gov.co/ficha-tramites-y-servicios/80449" TargetMode="External"/><Relationship Id="rId207" Type="http://schemas.openxmlformats.org/officeDocument/2006/relationships/hyperlink" Target="https://www.gov.co/ficha-tramites-y-servicios/80488" TargetMode="External"/><Relationship Id="rId249" Type="http://schemas.openxmlformats.org/officeDocument/2006/relationships/hyperlink" Target="https://www.gov.co/ficha-tramites-y-servicios/80484" TargetMode="External"/><Relationship Id="rId13" Type="http://schemas.openxmlformats.org/officeDocument/2006/relationships/hyperlink" Target="https://visorsuit.funcionpublica.gov.co/auth/visor?fi=80475" TargetMode="External"/><Relationship Id="rId109" Type="http://schemas.openxmlformats.org/officeDocument/2006/relationships/hyperlink" Target="https://visorsuit.funcionpublica.gov.co/auth/visor?fi=59706" TargetMode="External"/><Relationship Id="rId260" Type="http://schemas.openxmlformats.org/officeDocument/2006/relationships/hyperlink" Target="https://www.gov.co/ficha-tramites-y-servicios/22648" TargetMode="External"/><Relationship Id="rId316" Type="http://schemas.openxmlformats.org/officeDocument/2006/relationships/hyperlink" Target="https://www.gov.co/ficha-tramites-y-servicios/14207" TargetMode="External"/><Relationship Id="rId55" Type="http://schemas.openxmlformats.org/officeDocument/2006/relationships/hyperlink" Target="https://visorsuit.funcionpublica.gov.co/auth/visor?fi=80476" TargetMode="External"/><Relationship Id="rId97" Type="http://schemas.openxmlformats.org/officeDocument/2006/relationships/hyperlink" Target="https://visorsuit.funcionpublica.gov.co/auth/visor?fi=84538" TargetMode="External"/><Relationship Id="rId120" Type="http://schemas.openxmlformats.org/officeDocument/2006/relationships/hyperlink" Target="https://visorsuit.funcionpublica.gov.co/auth/visor?fi=59681" TargetMode="External"/><Relationship Id="rId358" Type="http://schemas.openxmlformats.org/officeDocument/2006/relationships/hyperlink" Target="https://www.gov.co/ficha-tramites-y-servicios/" TargetMode="External"/><Relationship Id="rId162" Type="http://schemas.openxmlformats.org/officeDocument/2006/relationships/hyperlink" Target="https://www.gov.co/ficha-tramites-y-servicios/T26811" TargetMode="External"/><Relationship Id="rId218" Type="http://schemas.openxmlformats.org/officeDocument/2006/relationships/hyperlink" Target="https://www.gov.co/ficha-tramites-y-servicios/80745" TargetMode="External"/><Relationship Id="rId271" Type="http://schemas.openxmlformats.org/officeDocument/2006/relationships/hyperlink" Target="https://www.gov.co/ficha-tramites-y-servicios/22497" TargetMode="External"/><Relationship Id="rId24" Type="http://schemas.openxmlformats.org/officeDocument/2006/relationships/hyperlink" Target="https://visorsuit.funcionpublica.gov.co/auth/visor?fi=22143" TargetMode="External"/><Relationship Id="rId66" Type="http://schemas.openxmlformats.org/officeDocument/2006/relationships/hyperlink" Target="https://visorsuit.funcionpublica.gov.co/auth/visor?fi=80474" TargetMode="External"/><Relationship Id="rId131" Type="http://schemas.openxmlformats.org/officeDocument/2006/relationships/hyperlink" Target="https://visorsuit.funcionpublica.gov.co/auth/visor?fi=23693" TargetMode="External"/><Relationship Id="rId327" Type="http://schemas.openxmlformats.org/officeDocument/2006/relationships/hyperlink" Target="https://www.gov.co/ficha-tramites-y-servicios/86537" TargetMode="External"/><Relationship Id="rId173" Type="http://schemas.openxmlformats.org/officeDocument/2006/relationships/hyperlink" Target="https://www.gov.co/ficha-tramites-y-servicios/73198" TargetMode="External"/><Relationship Id="rId229" Type="http://schemas.openxmlformats.org/officeDocument/2006/relationships/hyperlink" Target="https://www.gov.co/ficha-tramites-y-servicios/80448" TargetMode="External"/><Relationship Id="rId240" Type="http://schemas.openxmlformats.org/officeDocument/2006/relationships/hyperlink" Target="https://visorsuit.funcionpublica.gov.co/auth/visor?fi=80515" TargetMode="External"/><Relationship Id="rId35" Type="http://schemas.openxmlformats.org/officeDocument/2006/relationships/hyperlink" Target="https://visorsuit.funcionpublica.gov.co/auth/visor?fi=80495" TargetMode="External"/><Relationship Id="rId77" Type="http://schemas.openxmlformats.org/officeDocument/2006/relationships/hyperlink" Target="https://visorsuit.funcionpublica.gov.co/auth/visor?fi=59575" TargetMode="External"/><Relationship Id="rId100" Type="http://schemas.openxmlformats.org/officeDocument/2006/relationships/hyperlink" Target="https://visorsuit.funcionpublica.gov.co/auth/visor?fi=14207" TargetMode="External"/><Relationship Id="rId282" Type="http://schemas.openxmlformats.org/officeDocument/2006/relationships/hyperlink" Target="https://www.gov.co/ficha-tramites-y-servicios/24656" TargetMode="External"/><Relationship Id="rId338" Type="http://schemas.openxmlformats.org/officeDocument/2006/relationships/hyperlink" Target="https://www.gov.co/ficha-tramites-y-servicios/86531" TargetMode="External"/><Relationship Id="rId8" Type="http://schemas.openxmlformats.org/officeDocument/2006/relationships/hyperlink" Target="https://visorsuit.funcionpublica.gov.co/auth/visor?fi=80461" TargetMode="External"/><Relationship Id="rId142" Type="http://schemas.openxmlformats.org/officeDocument/2006/relationships/hyperlink" Target="https://visorsuit.funcionpublica.gov.co/auth/visor?fi=22152" TargetMode="External"/><Relationship Id="rId184" Type="http://schemas.openxmlformats.org/officeDocument/2006/relationships/hyperlink" Target="https://www.gov.co/ficha-tramites-y-servicios/4351" TargetMode="External"/><Relationship Id="rId251" Type="http://schemas.openxmlformats.org/officeDocument/2006/relationships/hyperlink" Target="https://www.gov.co/ficha-tramites-y-servicios/22015" TargetMode="External"/><Relationship Id="rId46" Type="http://schemas.openxmlformats.org/officeDocument/2006/relationships/hyperlink" Target="https://visorsuit.funcionpublica.gov.co/auth/visor?fi=80516" TargetMode="External"/><Relationship Id="rId293" Type="http://schemas.openxmlformats.org/officeDocument/2006/relationships/hyperlink" Target="https://www.gov.co/ficha-tramites-y-servicios/4402" TargetMode="External"/><Relationship Id="rId307" Type="http://schemas.openxmlformats.org/officeDocument/2006/relationships/hyperlink" Target="https://www.gov.co/ficha-tramites-y-servicios/22178" TargetMode="External"/><Relationship Id="rId349" Type="http://schemas.openxmlformats.org/officeDocument/2006/relationships/hyperlink" Target="https://visorsuit.funcionpublica.gov.co/auth/visor?fi=14191" TargetMode="External"/><Relationship Id="rId88" Type="http://schemas.openxmlformats.org/officeDocument/2006/relationships/hyperlink" Target="https://visorsuit.funcionpublica.gov.co/auth/visor?fi=24658" TargetMode="External"/><Relationship Id="rId111" Type="http://schemas.openxmlformats.org/officeDocument/2006/relationships/hyperlink" Target="https://visorsuit.funcionpublica.gov.co/auth/visor?fi=4351" TargetMode="External"/><Relationship Id="rId153" Type="http://schemas.openxmlformats.org/officeDocument/2006/relationships/hyperlink" Target="https://visorsuit.funcionpublica.gov.co/auth/visor?fi=84754" TargetMode="External"/><Relationship Id="rId195" Type="http://schemas.openxmlformats.org/officeDocument/2006/relationships/hyperlink" Target="https://www.gov.co/ficha-tramites-y-servicios/80478" TargetMode="External"/><Relationship Id="rId209" Type="http://schemas.openxmlformats.org/officeDocument/2006/relationships/hyperlink" Target="https://www.gov.co/ficha-tramites-y-servicios/80516" TargetMode="External"/><Relationship Id="rId360" Type="http://schemas.openxmlformats.org/officeDocument/2006/relationships/hyperlink" Target="https://www.gov.co/ficha-tramites-y-servicios/T146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01"/>
  <sheetViews>
    <sheetView tabSelected="1" zoomScale="85" zoomScaleNormal="85" workbookViewId="0">
      <selection sqref="A1:S4"/>
    </sheetView>
  </sheetViews>
  <sheetFormatPr baseColWidth="10" defaultColWidth="8.7109375" defaultRowHeight="16.5" x14ac:dyDescent="0.25"/>
  <cols>
    <col min="1" max="1" width="3.28515625" style="2" customWidth="1"/>
    <col min="2" max="2" width="13" style="58" customWidth="1"/>
    <col min="3" max="3" width="3.28515625" style="2" customWidth="1"/>
    <col min="4" max="4" width="18.85546875" style="2" bestFit="1" customWidth="1"/>
    <col min="5" max="5" width="3.42578125" style="2" customWidth="1"/>
    <col min="6" max="6" width="11.5703125" style="2" customWidth="1"/>
    <col min="7" max="7" width="3.28515625" style="2" customWidth="1"/>
    <col min="8" max="8" width="40.140625" style="21" customWidth="1"/>
    <col min="9" max="9" width="3.28515625" style="2" customWidth="1"/>
    <col min="10" max="10" width="17.42578125" style="2" customWidth="1"/>
    <col min="11" max="11" width="3.28515625" style="2" customWidth="1"/>
    <col min="12" max="12" width="18.140625" style="101" customWidth="1"/>
    <col min="13" max="13" width="3.28515625" style="2" customWidth="1"/>
    <col min="14" max="14" width="22.28515625" style="2" bestFit="1" customWidth="1"/>
    <col min="15" max="15" width="3.28515625" style="2" customWidth="1"/>
    <col min="16" max="16" width="7" style="2" bestFit="1" customWidth="1"/>
    <col min="17" max="17" width="3.28515625" style="2" customWidth="1"/>
    <col min="18" max="18" width="10.85546875" style="58" bestFit="1" customWidth="1"/>
    <col min="19" max="19" width="3.28515625" style="2" customWidth="1"/>
    <col min="20" max="20" width="29.85546875" style="59" customWidth="1"/>
    <col min="21" max="21" width="3.28515625" style="2" customWidth="1"/>
    <col min="22" max="22" width="28.5703125" style="59" customWidth="1"/>
    <col min="23" max="23" width="3.28515625" style="2" customWidth="1"/>
    <col min="24" max="24" width="19.7109375" style="2" customWidth="1"/>
    <col min="25" max="25" width="3.28515625" style="2" customWidth="1"/>
    <col min="26" max="26" width="15.5703125" style="103" bestFit="1" customWidth="1"/>
    <col min="27" max="27" width="14.42578125" style="2" customWidth="1"/>
    <col min="28" max="16384" width="8.7109375" style="2"/>
  </cols>
  <sheetData>
    <row r="1" spans="1:26" ht="15.75" customHeight="1" x14ac:dyDescent="0.25">
      <c r="A1" s="138" t="s">
        <v>580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40"/>
      <c r="U1" s="140"/>
      <c r="V1" s="140"/>
      <c r="W1" s="140"/>
      <c r="X1" s="140"/>
      <c r="Y1" s="140"/>
      <c r="Z1" s="140"/>
    </row>
    <row r="2" spans="1:26" ht="46.5" customHeight="1" x14ac:dyDescent="0.2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40"/>
      <c r="U2" s="140"/>
      <c r="V2" s="140"/>
      <c r="W2" s="140"/>
      <c r="X2" s="140"/>
      <c r="Y2" s="140"/>
      <c r="Z2" s="140"/>
    </row>
    <row r="3" spans="1:26" ht="36" customHeight="1" x14ac:dyDescent="0.2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40"/>
      <c r="U3" s="140"/>
      <c r="V3" s="140"/>
      <c r="W3" s="140"/>
      <c r="X3" s="140"/>
      <c r="Y3" s="140"/>
      <c r="Z3" s="140"/>
    </row>
    <row r="4" spans="1:26" ht="12.75" customHeight="1" x14ac:dyDescent="0.25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40"/>
      <c r="U4" s="140"/>
      <c r="V4" s="140"/>
      <c r="W4" s="140"/>
      <c r="X4" s="140"/>
      <c r="Y4" s="140"/>
      <c r="Z4" s="140"/>
    </row>
    <row r="5" spans="1:26" ht="12.75" customHeight="1" x14ac:dyDescent="0.25">
      <c r="A5" s="3"/>
      <c r="B5" s="3"/>
      <c r="C5" s="82"/>
      <c r="D5" s="3"/>
      <c r="E5" s="82"/>
      <c r="F5" s="3"/>
      <c r="G5" s="82"/>
      <c r="H5" s="4"/>
      <c r="I5" s="82"/>
      <c r="J5" s="3"/>
      <c r="K5" s="82"/>
      <c r="L5" s="95"/>
      <c r="M5" s="82"/>
      <c r="N5" s="3"/>
      <c r="O5" s="82"/>
      <c r="P5" s="3"/>
      <c r="Q5" s="7"/>
      <c r="R5" s="6"/>
      <c r="S5" s="7"/>
      <c r="T5" s="140"/>
      <c r="U5" s="140"/>
      <c r="V5" s="140"/>
      <c r="W5" s="140"/>
      <c r="X5" s="140"/>
      <c r="Y5" s="140"/>
      <c r="Z5" s="140"/>
    </row>
    <row r="6" spans="1:26" ht="30" customHeight="1" x14ac:dyDescent="0.25">
      <c r="A6" s="139" t="s">
        <v>0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40"/>
      <c r="V6" s="140"/>
      <c r="W6" s="140"/>
      <c r="X6" s="140"/>
      <c r="Y6" s="140"/>
      <c r="Z6" s="140"/>
    </row>
    <row r="7" spans="1:26" ht="12.75" customHeight="1" x14ac:dyDescent="0.25">
      <c r="A7" s="3"/>
      <c r="B7" s="3"/>
      <c r="C7" s="82"/>
      <c r="D7" s="3"/>
      <c r="E7" s="82"/>
      <c r="F7" s="3"/>
      <c r="G7" s="82"/>
      <c r="H7" s="4"/>
      <c r="I7" s="82"/>
      <c r="J7" s="3"/>
      <c r="K7" s="82"/>
      <c r="L7" s="95"/>
      <c r="M7" s="82"/>
      <c r="N7" s="3"/>
      <c r="O7" s="82"/>
      <c r="P7" s="3"/>
      <c r="Q7" s="7"/>
      <c r="R7" s="6"/>
      <c r="S7" s="7"/>
      <c r="T7" s="140"/>
      <c r="U7" s="140"/>
      <c r="V7" s="140"/>
      <c r="W7" s="140"/>
      <c r="X7" s="140"/>
      <c r="Y7" s="140"/>
      <c r="Z7" s="140"/>
    </row>
    <row r="8" spans="1:26" ht="12.75" customHeight="1" x14ac:dyDescent="0.25">
      <c r="A8" s="141" t="s">
        <v>581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0"/>
      <c r="U8" s="140"/>
      <c r="V8" s="140"/>
      <c r="W8" s="140"/>
      <c r="X8" s="140"/>
      <c r="Y8" s="140"/>
      <c r="Z8" s="140"/>
    </row>
    <row r="9" spans="1:26" ht="12.75" customHeight="1" x14ac:dyDescent="0.25">
      <c r="A9" s="141"/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0"/>
      <c r="U9" s="140"/>
      <c r="V9" s="140"/>
      <c r="W9" s="140"/>
      <c r="X9" s="140"/>
      <c r="Y9" s="140"/>
      <c r="Z9" s="140"/>
    </row>
    <row r="10" spans="1:26" ht="12.75" customHeight="1" x14ac:dyDescent="0.25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0"/>
      <c r="U10" s="140"/>
      <c r="V10" s="140"/>
      <c r="W10" s="140"/>
      <c r="X10" s="140"/>
      <c r="Y10" s="140"/>
      <c r="Z10" s="140"/>
    </row>
    <row r="11" spans="1:26" ht="12.75" customHeight="1" x14ac:dyDescent="0.25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"/>
      <c r="U11" s="1"/>
      <c r="V11" s="1"/>
      <c r="W11" s="1"/>
      <c r="X11" s="1"/>
      <c r="Y11" s="1"/>
      <c r="Z11" s="1"/>
    </row>
    <row r="12" spans="1:26" ht="21" customHeight="1" x14ac:dyDescent="0.25">
      <c r="A12" s="8"/>
      <c r="B12" s="9"/>
      <c r="D12" s="8"/>
      <c r="F12" s="8"/>
      <c r="H12" s="10"/>
      <c r="J12" s="8"/>
      <c r="L12" s="96"/>
      <c r="N12" s="8"/>
      <c r="P12" s="8"/>
      <c r="R12" s="9"/>
      <c r="T12" s="5"/>
      <c r="U12" s="5"/>
      <c r="V12" s="5"/>
      <c r="W12" s="5"/>
      <c r="X12" s="5"/>
      <c r="Y12" s="5"/>
      <c r="Z12" s="5"/>
    </row>
    <row r="13" spans="1:26" s="11" customFormat="1" ht="44.25" customHeight="1" x14ac:dyDescent="0.25">
      <c r="B13" s="12" t="s">
        <v>1</v>
      </c>
      <c r="D13" s="12" t="s">
        <v>2</v>
      </c>
      <c r="F13" s="12" t="s">
        <v>3</v>
      </c>
      <c r="H13" s="12" t="s">
        <v>4</v>
      </c>
      <c r="J13" s="12" t="s">
        <v>5</v>
      </c>
      <c r="L13" s="12" t="s">
        <v>6</v>
      </c>
      <c r="N13" s="12" t="s">
        <v>7</v>
      </c>
      <c r="P13" s="12" t="s">
        <v>8</v>
      </c>
      <c r="R13" s="12" t="s">
        <v>578</v>
      </c>
      <c r="T13" s="12" t="s">
        <v>9</v>
      </c>
      <c r="V13" s="12" t="s">
        <v>579</v>
      </c>
      <c r="X13" s="12" t="s">
        <v>10</v>
      </c>
      <c r="Z13" s="12" t="s">
        <v>11</v>
      </c>
    </row>
    <row r="14" spans="1:26" s="13" customFormat="1" ht="49.5" x14ac:dyDescent="0.25">
      <c r="B14" s="14">
        <v>1</v>
      </c>
      <c r="D14" s="15">
        <v>1</v>
      </c>
      <c r="F14" s="16">
        <v>14684</v>
      </c>
      <c r="H14" s="17" t="s">
        <v>12</v>
      </c>
      <c r="J14" s="18">
        <v>45272</v>
      </c>
      <c r="L14" s="17" t="s">
        <v>13</v>
      </c>
      <c r="N14" s="15" t="s">
        <v>14</v>
      </c>
      <c r="P14" s="15" t="s">
        <v>15</v>
      </c>
      <c r="R14" s="14" t="s">
        <v>16</v>
      </c>
      <c r="T14" s="19" t="s">
        <v>17</v>
      </c>
      <c r="V14" s="19" t="s">
        <v>18</v>
      </c>
      <c r="X14" s="16" t="s">
        <v>19</v>
      </c>
      <c r="Z14" s="17" t="s">
        <v>20</v>
      </c>
    </row>
    <row r="15" spans="1:26" s="13" customFormat="1" x14ac:dyDescent="0.25">
      <c r="B15" s="20"/>
      <c r="H15" s="21"/>
      <c r="L15" s="97"/>
      <c r="R15" s="20"/>
      <c r="T15" s="22"/>
      <c r="V15" s="22"/>
      <c r="Z15" s="21"/>
    </row>
    <row r="16" spans="1:26" s="13" customFormat="1" ht="33" x14ac:dyDescent="0.25">
      <c r="B16" s="60">
        <v>2</v>
      </c>
      <c r="D16" s="61">
        <v>1</v>
      </c>
      <c r="F16" s="62">
        <v>4421</v>
      </c>
      <c r="H16" s="63" t="s">
        <v>21</v>
      </c>
      <c r="J16" s="64">
        <v>45225</v>
      </c>
      <c r="L16" s="63" t="s">
        <v>22</v>
      </c>
      <c r="N16" s="62" t="s">
        <v>23</v>
      </c>
      <c r="P16" s="61" t="s">
        <v>15</v>
      </c>
      <c r="R16" s="60" t="s">
        <v>24</v>
      </c>
      <c r="T16" s="66" t="s">
        <v>25</v>
      </c>
      <c r="U16" s="29"/>
      <c r="V16" s="66" t="s">
        <v>26</v>
      </c>
      <c r="X16" s="62" t="s">
        <v>27</v>
      </c>
      <c r="Z16" s="63" t="s">
        <v>20</v>
      </c>
    </row>
    <row r="17" spans="2:26" s="13" customFormat="1" ht="49.5" x14ac:dyDescent="0.25">
      <c r="B17" s="23">
        <v>3</v>
      </c>
      <c r="D17" s="24">
        <f>+D16+1</f>
        <v>2</v>
      </c>
      <c r="F17" s="25">
        <v>26811</v>
      </c>
      <c r="H17" s="26" t="s">
        <v>28</v>
      </c>
      <c r="J17" s="27">
        <v>44747</v>
      </c>
      <c r="L17" s="26" t="s">
        <v>22</v>
      </c>
      <c r="N17" s="25" t="s">
        <v>23</v>
      </c>
      <c r="P17" s="24" t="s">
        <v>29</v>
      </c>
      <c r="R17" s="23" t="s">
        <v>24</v>
      </c>
      <c r="T17" s="28" t="s">
        <v>30</v>
      </c>
      <c r="U17" s="29"/>
      <c r="V17" s="28" t="s">
        <v>31</v>
      </c>
      <c r="X17" s="25" t="s">
        <v>19</v>
      </c>
      <c r="Z17" s="26" t="s">
        <v>20</v>
      </c>
    </row>
    <row r="18" spans="2:26" s="13" customFormat="1" ht="66" x14ac:dyDescent="0.25">
      <c r="B18" s="60">
        <v>4</v>
      </c>
      <c r="D18" s="61">
        <f>+D17+1</f>
        <v>3</v>
      </c>
      <c r="F18" s="62">
        <v>23127</v>
      </c>
      <c r="H18" s="63" t="s">
        <v>32</v>
      </c>
      <c r="J18" s="64">
        <v>44747</v>
      </c>
      <c r="L18" s="63" t="s">
        <v>22</v>
      </c>
      <c r="N18" s="62" t="s">
        <v>23</v>
      </c>
      <c r="P18" s="61" t="s">
        <v>15</v>
      </c>
      <c r="R18" s="60" t="s">
        <v>24</v>
      </c>
      <c r="T18" s="66" t="s">
        <v>33</v>
      </c>
      <c r="U18" s="29"/>
      <c r="V18" s="66" t="s">
        <v>34</v>
      </c>
      <c r="X18" s="62" t="s">
        <v>27</v>
      </c>
      <c r="Z18" s="63" t="s">
        <v>20</v>
      </c>
    </row>
    <row r="19" spans="2:26" s="13" customFormat="1" ht="49.5" x14ac:dyDescent="0.25">
      <c r="B19" s="23">
        <v>5</v>
      </c>
      <c r="D19" s="24">
        <v>4</v>
      </c>
      <c r="F19" s="25">
        <v>22127</v>
      </c>
      <c r="H19" s="26" t="s">
        <v>35</v>
      </c>
      <c r="J19" s="27">
        <v>45328</v>
      </c>
      <c r="L19" s="26" t="s">
        <v>22</v>
      </c>
      <c r="N19" s="24" t="s">
        <v>36</v>
      </c>
      <c r="P19" s="24" t="s">
        <v>15</v>
      </c>
      <c r="R19" s="23" t="s">
        <v>24</v>
      </c>
      <c r="T19" s="28" t="s">
        <v>37</v>
      </c>
      <c r="U19" s="29"/>
      <c r="V19" s="28" t="s">
        <v>38</v>
      </c>
      <c r="X19" s="25" t="s">
        <v>27</v>
      </c>
      <c r="Z19" s="26" t="s">
        <v>20</v>
      </c>
    </row>
    <row r="20" spans="2:26" s="13" customFormat="1" ht="49.5" x14ac:dyDescent="0.25">
      <c r="B20" s="60">
        <v>6</v>
      </c>
      <c r="D20" s="61">
        <v>5</v>
      </c>
      <c r="F20" s="62">
        <v>21994</v>
      </c>
      <c r="H20" s="63" t="s">
        <v>39</v>
      </c>
      <c r="J20" s="64">
        <v>44747</v>
      </c>
      <c r="L20" s="63" t="s">
        <v>22</v>
      </c>
      <c r="N20" s="62" t="s">
        <v>23</v>
      </c>
      <c r="P20" s="61" t="s">
        <v>15</v>
      </c>
      <c r="R20" s="60" t="s">
        <v>24</v>
      </c>
      <c r="T20" s="67" t="s">
        <v>40</v>
      </c>
      <c r="U20" s="29"/>
      <c r="V20" s="67" t="s">
        <v>41</v>
      </c>
      <c r="X20" s="62" t="s">
        <v>19</v>
      </c>
      <c r="Z20" s="63" t="s">
        <v>20</v>
      </c>
    </row>
    <row r="21" spans="2:26" s="13" customFormat="1" x14ac:dyDescent="0.25">
      <c r="B21" s="20"/>
      <c r="H21" s="21"/>
      <c r="L21" s="97"/>
      <c r="R21" s="20"/>
      <c r="T21" s="22"/>
      <c r="V21" s="22"/>
      <c r="Z21" s="21"/>
    </row>
    <row r="22" spans="2:26" s="13" customFormat="1" ht="49.5" x14ac:dyDescent="0.25">
      <c r="B22" s="30">
        <v>7</v>
      </c>
      <c r="D22" s="31">
        <v>1</v>
      </c>
      <c r="F22" s="31">
        <v>60123</v>
      </c>
      <c r="H22" s="32" t="s">
        <v>42</v>
      </c>
      <c r="J22" s="33">
        <v>44598</v>
      </c>
      <c r="L22" s="32" t="s">
        <v>43</v>
      </c>
      <c r="N22" s="31" t="s">
        <v>36</v>
      </c>
      <c r="P22" s="34" t="s">
        <v>15</v>
      </c>
      <c r="R22" s="30" t="s">
        <v>24</v>
      </c>
      <c r="T22" s="35" t="s">
        <v>44</v>
      </c>
      <c r="U22" s="29"/>
      <c r="V22" s="35" t="s">
        <v>45</v>
      </c>
      <c r="X22" s="34" t="s">
        <v>27</v>
      </c>
      <c r="Z22" s="102" t="s">
        <v>20</v>
      </c>
    </row>
    <row r="23" spans="2:26" s="13" customFormat="1" x14ac:dyDescent="0.25">
      <c r="B23" s="20"/>
      <c r="H23" s="21"/>
      <c r="L23" s="97"/>
      <c r="R23" s="20"/>
      <c r="T23" s="22"/>
      <c r="V23" s="22"/>
      <c r="Z23" s="21"/>
    </row>
    <row r="24" spans="2:26" s="13" customFormat="1" ht="49.5" x14ac:dyDescent="0.25">
      <c r="B24" s="60">
        <v>8</v>
      </c>
      <c r="D24" s="62">
        <v>2</v>
      </c>
      <c r="F24" s="62">
        <v>22688</v>
      </c>
      <c r="H24" s="63" t="s">
        <v>46</v>
      </c>
      <c r="J24" s="64">
        <v>45170</v>
      </c>
      <c r="L24" s="63" t="s">
        <v>47</v>
      </c>
      <c r="N24" s="62" t="s">
        <v>23</v>
      </c>
      <c r="P24" s="61" t="s">
        <v>15</v>
      </c>
      <c r="R24" s="60" t="s">
        <v>24</v>
      </c>
      <c r="T24" s="66" t="s">
        <v>48</v>
      </c>
      <c r="U24" s="29"/>
      <c r="V24" s="66" t="s">
        <v>49</v>
      </c>
      <c r="X24" s="61" t="s">
        <v>27</v>
      </c>
      <c r="Z24" s="100" t="s">
        <v>20</v>
      </c>
    </row>
    <row r="25" spans="2:26" s="13" customFormat="1" ht="49.5" x14ac:dyDescent="0.25">
      <c r="B25" s="36">
        <v>9</v>
      </c>
      <c r="D25" s="37">
        <v>3</v>
      </c>
      <c r="F25" s="37">
        <v>83275</v>
      </c>
      <c r="H25" s="38" t="s">
        <v>50</v>
      </c>
      <c r="J25" s="39">
        <v>44778</v>
      </c>
      <c r="L25" s="38" t="s">
        <v>47</v>
      </c>
      <c r="N25" s="37" t="s">
        <v>36</v>
      </c>
      <c r="P25" s="40" t="s">
        <v>15</v>
      </c>
      <c r="R25" s="36" t="s">
        <v>24</v>
      </c>
      <c r="T25" s="41" t="s">
        <v>51</v>
      </c>
      <c r="V25" s="41" t="s">
        <v>52</v>
      </c>
      <c r="X25" s="37" t="s">
        <v>19</v>
      </c>
      <c r="Z25" s="38" t="s">
        <v>20</v>
      </c>
    </row>
    <row r="26" spans="2:26" s="13" customFormat="1" ht="49.5" x14ac:dyDescent="0.25">
      <c r="B26" s="60">
        <v>10</v>
      </c>
      <c r="D26" s="62">
        <f>+D25+1</f>
        <v>4</v>
      </c>
      <c r="F26" s="62">
        <v>22124</v>
      </c>
      <c r="H26" s="63" t="s">
        <v>53</v>
      </c>
      <c r="J26" s="64">
        <v>44552</v>
      </c>
      <c r="L26" s="63" t="s">
        <v>47</v>
      </c>
      <c r="N26" s="62" t="s">
        <v>23</v>
      </c>
      <c r="P26" s="61" t="s">
        <v>15</v>
      </c>
      <c r="R26" s="60" t="s">
        <v>54</v>
      </c>
      <c r="T26" s="68" t="s">
        <v>55</v>
      </c>
      <c r="V26" s="68" t="s">
        <v>56</v>
      </c>
      <c r="X26" s="62" t="s">
        <v>27</v>
      </c>
      <c r="Z26" s="63" t="s">
        <v>20</v>
      </c>
    </row>
    <row r="27" spans="2:26" s="13" customFormat="1" ht="49.5" x14ac:dyDescent="0.25">
      <c r="B27" s="36">
        <v>11</v>
      </c>
      <c r="D27" s="40">
        <f>+D26+1</f>
        <v>5</v>
      </c>
      <c r="F27" s="37">
        <v>22122</v>
      </c>
      <c r="H27" s="38" t="s">
        <v>57</v>
      </c>
      <c r="J27" s="39">
        <v>44547</v>
      </c>
      <c r="L27" s="38" t="s">
        <v>47</v>
      </c>
      <c r="N27" s="37" t="s">
        <v>23</v>
      </c>
      <c r="P27" s="40" t="s">
        <v>15</v>
      </c>
      <c r="R27" s="36" t="s">
        <v>58</v>
      </c>
      <c r="T27" s="41" t="s">
        <v>59</v>
      </c>
      <c r="V27" s="41" t="s">
        <v>60</v>
      </c>
      <c r="X27" s="37" t="s">
        <v>19</v>
      </c>
      <c r="Z27" s="38" t="s">
        <v>20</v>
      </c>
    </row>
    <row r="28" spans="2:26" s="13" customFormat="1" ht="33" x14ac:dyDescent="0.25">
      <c r="B28" s="60">
        <v>12</v>
      </c>
      <c r="D28" s="61">
        <f>+D27+1</f>
        <v>6</v>
      </c>
      <c r="F28" s="62">
        <v>4920</v>
      </c>
      <c r="H28" s="63" t="s">
        <v>61</v>
      </c>
      <c r="J28" s="64">
        <v>44547</v>
      </c>
      <c r="L28" s="63" t="s">
        <v>47</v>
      </c>
      <c r="N28" s="61" t="s">
        <v>36</v>
      </c>
      <c r="P28" s="61" t="s">
        <v>15</v>
      </c>
      <c r="R28" s="60" t="s">
        <v>62</v>
      </c>
      <c r="T28" s="68" t="s">
        <v>63</v>
      </c>
      <c r="V28" s="68" t="s">
        <v>64</v>
      </c>
      <c r="X28" s="62" t="s">
        <v>27</v>
      </c>
      <c r="Z28" s="63" t="s">
        <v>20</v>
      </c>
    </row>
    <row r="29" spans="2:26" s="13" customFormat="1" ht="49.5" x14ac:dyDescent="0.25">
      <c r="B29" s="36">
        <v>13</v>
      </c>
      <c r="D29" s="40">
        <f t="shared" ref="D29:D32" si="0">+D28+1</f>
        <v>7</v>
      </c>
      <c r="F29" s="37">
        <v>22126</v>
      </c>
      <c r="H29" s="38" t="s">
        <v>65</v>
      </c>
      <c r="J29" s="39">
        <v>44517</v>
      </c>
      <c r="L29" s="38" t="s">
        <v>47</v>
      </c>
      <c r="N29" s="40" t="s">
        <v>36</v>
      </c>
      <c r="P29" s="40" t="s">
        <v>15</v>
      </c>
      <c r="R29" s="36" t="s">
        <v>62</v>
      </c>
      <c r="T29" s="41" t="s">
        <v>66</v>
      </c>
      <c r="V29" s="41" t="s">
        <v>67</v>
      </c>
      <c r="X29" s="37" t="s">
        <v>19</v>
      </c>
      <c r="Z29" s="38" t="s">
        <v>20</v>
      </c>
    </row>
    <row r="30" spans="2:26" s="13" customFormat="1" ht="33" x14ac:dyDescent="0.25">
      <c r="B30" s="60">
        <v>14</v>
      </c>
      <c r="D30" s="61">
        <f t="shared" si="0"/>
        <v>8</v>
      </c>
      <c r="F30" s="62">
        <v>7102</v>
      </c>
      <c r="H30" s="63" t="s">
        <v>68</v>
      </c>
      <c r="J30" s="64">
        <v>44517</v>
      </c>
      <c r="L30" s="63" t="s">
        <v>47</v>
      </c>
      <c r="N30" s="61" t="s">
        <v>36</v>
      </c>
      <c r="P30" s="61" t="s">
        <v>15</v>
      </c>
      <c r="R30" s="60" t="s">
        <v>62</v>
      </c>
      <c r="T30" s="68" t="s">
        <v>69</v>
      </c>
      <c r="V30" s="68" t="s">
        <v>70</v>
      </c>
      <c r="X30" s="62" t="s">
        <v>27</v>
      </c>
      <c r="Z30" s="63" t="s">
        <v>20</v>
      </c>
    </row>
    <row r="31" spans="2:26" s="13" customFormat="1" ht="49.5" x14ac:dyDescent="0.25">
      <c r="B31" s="36">
        <v>15</v>
      </c>
      <c r="D31" s="40">
        <f t="shared" si="0"/>
        <v>9</v>
      </c>
      <c r="F31" s="37">
        <v>22125</v>
      </c>
      <c r="H31" s="38" t="s">
        <v>71</v>
      </c>
      <c r="J31" s="39">
        <v>44517</v>
      </c>
      <c r="L31" s="38" t="s">
        <v>47</v>
      </c>
      <c r="N31" s="40" t="s">
        <v>36</v>
      </c>
      <c r="P31" s="40" t="s">
        <v>15</v>
      </c>
      <c r="R31" s="36" t="s">
        <v>62</v>
      </c>
      <c r="T31" s="41" t="s">
        <v>72</v>
      </c>
      <c r="V31" s="41" t="s">
        <v>73</v>
      </c>
      <c r="X31" s="37" t="s">
        <v>27</v>
      </c>
      <c r="Z31" s="38" t="s">
        <v>20</v>
      </c>
    </row>
    <row r="32" spans="2:26" s="13" customFormat="1" ht="49.5" x14ac:dyDescent="0.25">
      <c r="B32" s="60">
        <v>16</v>
      </c>
      <c r="D32" s="61">
        <f t="shared" si="0"/>
        <v>10</v>
      </c>
      <c r="F32" s="62">
        <v>22221</v>
      </c>
      <c r="H32" s="63" t="s">
        <v>74</v>
      </c>
      <c r="J32" s="64">
        <v>44547</v>
      </c>
      <c r="L32" s="63" t="s">
        <v>47</v>
      </c>
      <c r="N32" s="61" t="s">
        <v>36</v>
      </c>
      <c r="P32" s="61" t="s">
        <v>15</v>
      </c>
      <c r="R32" s="60" t="s">
        <v>75</v>
      </c>
      <c r="T32" s="68" t="s">
        <v>76</v>
      </c>
      <c r="V32" s="68" t="s">
        <v>77</v>
      </c>
      <c r="X32" s="62" t="s">
        <v>19</v>
      </c>
      <c r="Z32" s="63" t="s">
        <v>20</v>
      </c>
    </row>
    <row r="33" spans="2:26" s="13" customFormat="1" x14ac:dyDescent="0.25">
      <c r="B33" s="20"/>
      <c r="H33" s="21"/>
      <c r="J33" s="42"/>
      <c r="L33" s="97"/>
      <c r="R33" s="20"/>
      <c r="T33" s="22"/>
      <c r="V33" s="22"/>
      <c r="Z33" s="21"/>
    </row>
    <row r="34" spans="2:26" s="13" customFormat="1" ht="49.5" x14ac:dyDescent="0.25">
      <c r="B34" s="43">
        <v>17</v>
      </c>
      <c r="D34" s="44">
        <v>1</v>
      </c>
      <c r="F34" s="44">
        <v>84756</v>
      </c>
      <c r="H34" s="12" t="s">
        <v>78</v>
      </c>
      <c r="J34" s="45">
        <v>45467</v>
      </c>
      <c r="L34" s="12" t="s">
        <v>79</v>
      </c>
      <c r="N34" s="44" t="s">
        <v>14</v>
      </c>
      <c r="P34" s="44" t="s">
        <v>15</v>
      </c>
      <c r="R34" s="46" t="s">
        <v>75</v>
      </c>
      <c r="T34" s="47" t="s">
        <v>80</v>
      </c>
      <c r="V34" s="47" t="s">
        <v>81</v>
      </c>
      <c r="X34" s="44" t="s">
        <v>27</v>
      </c>
      <c r="Z34" s="12" t="s">
        <v>20</v>
      </c>
    </row>
    <row r="35" spans="2:26" s="13" customFormat="1" ht="49.5" x14ac:dyDescent="0.25">
      <c r="B35" s="60">
        <v>18</v>
      </c>
      <c r="D35" s="61">
        <f>1+D34</f>
        <v>2</v>
      </c>
      <c r="F35" s="62">
        <v>80495</v>
      </c>
      <c r="H35" s="63" t="s">
        <v>82</v>
      </c>
      <c r="J35" s="64">
        <v>44516</v>
      </c>
      <c r="L35" s="63" t="s">
        <v>79</v>
      </c>
      <c r="N35" s="62" t="s">
        <v>23</v>
      </c>
      <c r="P35" s="69" t="s">
        <v>29</v>
      </c>
      <c r="R35" s="60" t="s">
        <v>62</v>
      </c>
      <c r="T35" s="68" t="s">
        <v>83</v>
      </c>
      <c r="V35" s="68" t="s">
        <v>84</v>
      </c>
      <c r="X35" s="62" t="s">
        <v>27</v>
      </c>
      <c r="Z35" s="63" t="s">
        <v>20</v>
      </c>
    </row>
    <row r="36" spans="2:26" s="13" customFormat="1" ht="49.5" x14ac:dyDescent="0.25">
      <c r="B36" s="43">
        <v>19</v>
      </c>
      <c r="D36" s="48">
        <f>1+D35</f>
        <v>3</v>
      </c>
      <c r="F36" s="44">
        <v>80449</v>
      </c>
      <c r="H36" s="12" t="s">
        <v>85</v>
      </c>
      <c r="J36" s="45">
        <v>44512</v>
      </c>
      <c r="L36" s="12" t="s">
        <v>79</v>
      </c>
      <c r="N36" s="44" t="s">
        <v>23</v>
      </c>
      <c r="P36" s="49" t="s">
        <v>29</v>
      </c>
      <c r="R36" s="43" t="s">
        <v>62</v>
      </c>
      <c r="T36" s="47" t="s">
        <v>86</v>
      </c>
      <c r="V36" s="47" t="s">
        <v>87</v>
      </c>
      <c r="X36" s="44" t="s">
        <v>27</v>
      </c>
      <c r="Z36" s="12" t="s">
        <v>20</v>
      </c>
    </row>
    <row r="37" spans="2:26" s="13" customFormat="1" ht="49.5" x14ac:dyDescent="0.25">
      <c r="B37" s="60">
        <v>20</v>
      </c>
      <c r="D37" s="61">
        <f t="shared" ref="D37:D68" si="1">+D36+1</f>
        <v>4</v>
      </c>
      <c r="F37" s="62">
        <v>80478</v>
      </c>
      <c r="H37" s="63" t="s">
        <v>88</v>
      </c>
      <c r="J37" s="64">
        <v>44516</v>
      </c>
      <c r="L37" s="63" t="s">
        <v>79</v>
      </c>
      <c r="N37" s="62" t="s">
        <v>23</v>
      </c>
      <c r="P37" s="69" t="s">
        <v>29</v>
      </c>
      <c r="R37" s="60" t="s">
        <v>62</v>
      </c>
      <c r="T37" s="68" t="s">
        <v>89</v>
      </c>
      <c r="V37" s="68" t="s">
        <v>90</v>
      </c>
      <c r="X37" s="62" t="s">
        <v>27</v>
      </c>
      <c r="Z37" s="63" t="s">
        <v>20</v>
      </c>
    </row>
    <row r="38" spans="2:26" s="13" customFormat="1" ht="49.5" x14ac:dyDescent="0.25">
      <c r="B38" s="43">
        <v>21</v>
      </c>
      <c r="D38" s="48">
        <f t="shared" si="1"/>
        <v>5</v>
      </c>
      <c r="F38" s="44">
        <v>80479</v>
      </c>
      <c r="H38" s="12" t="s">
        <v>91</v>
      </c>
      <c r="J38" s="45">
        <v>44516</v>
      </c>
      <c r="L38" s="12" t="s">
        <v>79</v>
      </c>
      <c r="N38" s="44" t="s">
        <v>23</v>
      </c>
      <c r="P38" s="49" t="s">
        <v>29</v>
      </c>
      <c r="R38" s="43" t="s">
        <v>62</v>
      </c>
      <c r="T38" s="47" t="s">
        <v>92</v>
      </c>
      <c r="V38" s="47" t="s">
        <v>93</v>
      </c>
      <c r="X38" s="44" t="s">
        <v>27</v>
      </c>
      <c r="Z38" s="12" t="s">
        <v>20</v>
      </c>
    </row>
    <row r="39" spans="2:26" s="13" customFormat="1" ht="49.5" x14ac:dyDescent="0.25">
      <c r="B39" s="60">
        <v>22</v>
      </c>
      <c r="D39" s="61">
        <f t="shared" si="1"/>
        <v>6</v>
      </c>
      <c r="F39" s="62">
        <v>80497</v>
      </c>
      <c r="H39" s="63" t="s">
        <v>94</v>
      </c>
      <c r="J39" s="64">
        <v>44516</v>
      </c>
      <c r="L39" s="63" t="s">
        <v>79</v>
      </c>
      <c r="N39" s="62" t="s">
        <v>23</v>
      </c>
      <c r="P39" s="69" t="s">
        <v>29</v>
      </c>
      <c r="R39" s="60" t="s">
        <v>62</v>
      </c>
      <c r="T39" s="68" t="s">
        <v>95</v>
      </c>
      <c r="V39" s="68" t="s">
        <v>96</v>
      </c>
      <c r="X39" s="62" t="s">
        <v>27</v>
      </c>
      <c r="Z39" s="63" t="s">
        <v>20</v>
      </c>
    </row>
    <row r="40" spans="2:26" s="13" customFormat="1" ht="49.5" x14ac:dyDescent="0.25">
      <c r="B40" s="43">
        <v>23</v>
      </c>
      <c r="D40" s="48">
        <f t="shared" si="1"/>
        <v>7</v>
      </c>
      <c r="F40" s="44">
        <v>80487</v>
      </c>
      <c r="H40" s="12" t="s">
        <v>97</v>
      </c>
      <c r="J40" s="45">
        <v>44516</v>
      </c>
      <c r="L40" s="12" t="s">
        <v>79</v>
      </c>
      <c r="N40" s="44" t="s">
        <v>23</v>
      </c>
      <c r="P40" s="49" t="s">
        <v>29</v>
      </c>
      <c r="R40" s="43" t="s">
        <v>62</v>
      </c>
      <c r="T40" s="47" t="s">
        <v>98</v>
      </c>
      <c r="V40" s="47" t="s">
        <v>99</v>
      </c>
      <c r="X40" s="44" t="s">
        <v>27</v>
      </c>
      <c r="Z40" s="12" t="s">
        <v>20</v>
      </c>
    </row>
    <row r="41" spans="2:26" s="13" customFormat="1" ht="49.5" x14ac:dyDescent="0.25">
      <c r="B41" s="60">
        <v>24</v>
      </c>
      <c r="D41" s="61">
        <f t="shared" si="1"/>
        <v>8</v>
      </c>
      <c r="F41" s="62">
        <v>80447</v>
      </c>
      <c r="H41" s="63" t="s">
        <v>100</v>
      </c>
      <c r="J41" s="64">
        <v>44516</v>
      </c>
      <c r="L41" s="63" t="s">
        <v>79</v>
      </c>
      <c r="N41" s="62" t="s">
        <v>23</v>
      </c>
      <c r="P41" s="69" t="s">
        <v>29</v>
      </c>
      <c r="R41" s="60" t="s">
        <v>62</v>
      </c>
      <c r="T41" s="68" t="s">
        <v>101</v>
      </c>
      <c r="V41" s="68" t="s">
        <v>102</v>
      </c>
      <c r="X41" s="62" t="s">
        <v>27</v>
      </c>
      <c r="Z41" s="63" t="s">
        <v>20</v>
      </c>
    </row>
    <row r="42" spans="2:26" s="13" customFormat="1" ht="49.5" x14ac:dyDescent="0.25">
      <c r="B42" s="43">
        <v>25</v>
      </c>
      <c r="D42" s="48">
        <f t="shared" si="1"/>
        <v>9</v>
      </c>
      <c r="F42" s="44">
        <v>80518</v>
      </c>
      <c r="H42" s="12" t="s">
        <v>103</v>
      </c>
      <c r="J42" s="45">
        <v>44516</v>
      </c>
      <c r="L42" s="12" t="s">
        <v>79</v>
      </c>
      <c r="N42" s="44" t="s">
        <v>23</v>
      </c>
      <c r="P42" s="49" t="s">
        <v>29</v>
      </c>
      <c r="R42" s="43" t="s">
        <v>62</v>
      </c>
      <c r="T42" s="47" t="s">
        <v>104</v>
      </c>
      <c r="V42" s="47" t="s">
        <v>105</v>
      </c>
      <c r="X42" s="44" t="s">
        <v>27</v>
      </c>
      <c r="Z42" s="12" t="s">
        <v>20</v>
      </c>
    </row>
    <row r="43" spans="2:26" s="13" customFormat="1" ht="49.5" x14ac:dyDescent="0.25">
      <c r="B43" s="60">
        <v>26</v>
      </c>
      <c r="D43" s="61">
        <f t="shared" si="1"/>
        <v>10</v>
      </c>
      <c r="F43" s="62">
        <v>80482</v>
      </c>
      <c r="H43" s="63" t="s">
        <v>106</v>
      </c>
      <c r="J43" s="64">
        <v>44516</v>
      </c>
      <c r="L43" s="63" t="s">
        <v>79</v>
      </c>
      <c r="N43" s="62" t="s">
        <v>23</v>
      </c>
      <c r="P43" s="69" t="s">
        <v>29</v>
      </c>
      <c r="R43" s="60" t="s">
        <v>62</v>
      </c>
      <c r="T43" s="68" t="s">
        <v>107</v>
      </c>
      <c r="V43" s="68" t="s">
        <v>108</v>
      </c>
      <c r="X43" s="62" t="s">
        <v>27</v>
      </c>
      <c r="Z43" s="63" t="s">
        <v>20</v>
      </c>
    </row>
    <row r="44" spans="2:26" s="13" customFormat="1" ht="49.5" x14ac:dyDescent="0.25">
      <c r="B44" s="43">
        <v>27</v>
      </c>
      <c r="D44" s="48">
        <f t="shared" si="1"/>
        <v>11</v>
      </c>
      <c r="F44" s="44">
        <v>80512</v>
      </c>
      <c r="H44" s="12" t="s">
        <v>109</v>
      </c>
      <c r="J44" s="45">
        <v>44516</v>
      </c>
      <c r="L44" s="12" t="s">
        <v>79</v>
      </c>
      <c r="N44" s="44" t="s">
        <v>23</v>
      </c>
      <c r="P44" s="49" t="s">
        <v>29</v>
      </c>
      <c r="R44" s="43" t="s">
        <v>62</v>
      </c>
      <c r="T44" s="47" t="s">
        <v>110</v>
      </c>
      <c r="V44" s="47" t="s">
        <v>111</v>
      </c>
      <c r="X44" s="44" t="s">
        <v>27</v>
      </c>
      <c r="Z44" s="12" t="s">
        <v>20</v>
      </c>
    </row>
    <row r="45" spans="2:26" s="13" customFormat="1" ht="49.5" x14ac:dyDescent="0.25">
      <c r="B45" s="60">
        <v>28</v>
      </c>
      <c r="D45" s="61">
        <f t="shared" si="1"/>
        <v>12</v>
      </c>
      <c r="F45" s="62">
        <v>80470</v>
      </c>
      <c r="H45" s="63" t="s">
        <v>112</v>
      </c>
      <c r="J45" s="64">
        <v>44516</v>
      </c>
      <c r="L45" s="63" t="s">
        <v>79</v>
      </c>
      <c r="N45" s="61" t="s">
        <v>36</v>
      </c>
      <c r="P45" s="69" t="s">
        <v>29</v>
      </c>
      <c r="R45" s="60" t="s">
        <v>62</v>
      </c>
      <c r="T45" s="68" t="s">
        <v>113</v>
      </c>
      <c r="V45" s="68" t="s">
        <v>114</v>
      </c>
      <c r="X45" s="62" t="s">
        <v>27</v>
      </c>
      <c r="Z45" s="63" t="s">
        <v>20</v>
      </c>
    </row>
    <row r="46" spans="2:26" s="13" customFormat="1" ht="49.5" x14ac:dyDescent="0.25">
      <c r="B46" s="43">
        <v>29</v>
      </c>
      <c r="D46" s="48">
        <f t="shared" si="1"/>
        <v>13</v>
      </c>
      <c r="F46" s="44">
        <v>80498</v>
      </c>
      <c r="H46" s="12" t="s">
        <v>115</v>
      </c>
      <c r="J46" s="45">
        <v>44516</v>
      </c>
      <c r="L46" s="12" t="s">
        <v>79</v>
      </c>
      <c r="N46" s="44" t="s">
        <v>23</v>
      </c>
      <c r="P46" s="49" t="s">
        <v>29</v>
      </c>
      <c r="R46" s="43" t="s">
        <v>62</v>
      </c>
      <c r="T46" s="47" t="s">
        <v>116</v>
      </c>
      <c r="V46" s="47" t="s">
        <v>117</v>
      </c>
      <c r="X46" s="44" t="s">
        <v>27</v>
      </c>
      <c r="Z46" s="12" t="s">
        <v>20</v>
      </c>
    </row>
    <row r="47" spans="2:26" s="13" customFormat="1" ht="49.5" x14ac:dyDescent="0.25">
      <c r="B47" s="60">
        <v>30</v>
      </c>
      <c r="D47" s="61">
        <f t="shared" si="1"/>
        <v>14</v>
      </c>
      <c r="F47" s="61">
        <v>14189</v>
      </c>
      <c r="H47" s="63" t="s">
        <v>118</v>
      </c>
      <c r="J47" s="64">
        <v>45079</v>
      </c>
      <c r="L47" s="98" t="s">
        <v>79</v>
      </c>
      <c r="N47" s="62" t="s">
        <v>14</v>
      </c>
      <c r="P47" s="61" t="s">
        <v>29</v>
      </c>
      <c r="R47" s="60" t="s">
        <v>75</v>
      </c>
      <c r="T47" s="68" t="s">
        <v>119</v>
      </c>
      <c r="V47" s="68" t="s">
        <v>120</v>
      </c>
      <c r="X47" s="62" t="s">
        <v>27</v>
      </c>
      <c r="Z47" s="63" t="s">
        <v>20</v>
      </c>
    </row>
    <row r="48" spans="2:26" s="13" customFormat="1" ht="49.5" x14ac:dyDescent="0.25">
      <c r="B48" s="43">
        <v>31</v>
      </c>
      <c r="D48" s="48">
        <f t="shared" si="1"/>
        <v>15</v>
      </c>
      <c r="F48" s="48">
        <v>84753</v>
      </c>
      <c r="H48" s="12" t="s">
        <v>121</v>
      </c>
      <c r="J48" s="45">
        <v>45104</v>
      </c>
      <c r="L48" s="99" t="s">
        <v>79</v>
      </c>
      <c r="N48" s="44" t="s">
        <v>14</v>
      </c>
      <c r="P48" s="48" t="s">
        <v>15</v>
      </c>
      <c r="R48" s="43" t="s">
        <v>75</v>
      </c>
      <c r="T48" s="47" t="s">
        <v>122</v>
      </c>
      <c r="V48" s="47" t="s">
        <v>123</v>
      </c>
      <c r="X48" s="44"/>
      <c r="Z48" s="12" t="s">
        <v>20</v>
      </c>
    </row>
    <row r="49" spans="2:26" s="13" customFormat="1" ht="49.5" x14ac:dyDescent="0.25">
      <c r="B49" s="60">
        <v>32</v>
      </c>
      <c r="D49" s="61">
        <f t="shared" si="1"/>
        <v>16</v>
      </c>
      <c r="F49" s="62">
        <v>80516</v>
      </c>
      <c r="H49" s="63" t="s">
        <v>124</v>
      </c>
      <c r="J49" s="64">
        <v>44516</v>
      </c>
      <c r="L49" s="63" t="s">
        <v>79</v>
      </c>
      <c r="N49" s="62" t="s">
        <v>23</v>
      </c>
      <c r="P49" s="69" t="s">
        <v>29</v>
      </c>
      <c r="R49" s="60" t="s">
        <v>62</v>
      </c>
      <c r="T49" s="68" t="s">
        <v>125</v>
      </c>
      <c r="V49" s="68" t="s">
        <v>126</v>
      </c>
      <c r="X49" s="62" t="s">
        <v>27</v>
      </c>
      <c r="Z49" s="63" t="s">
        <v>20</v>
      </c>
    </row>
    <row r="50" spans="2:26" s="13" customFormat="1" ht="49.5" x14ac:dyDescent="0.25">
      <c r="B50" s="43">
        <v>33</v>
      </c>
      <c r="D50" s="48">
        <f t="shared" si="1"/>
        <v>17</v>
      </c>
      <c r="F50" s="44">
        <v>80439</v>
      </c>
      <c r="H50" s="12" t="s">
        <v>127</v>
      </c>
      <c r="J50" s="45">
        <v>44509</v>
      </c>
      <c r="L50" s="12" t="s">
        <v>79</v>
      </c>
      <c r="N50" s="44" t="s">
        <v>36</v>
      </c>
      <c r="P50" s="49" t="s">
        <v>29</v>
      </c>
      <c r="R50" s="43" t="s">
        <v>62</v>
      </c>
      <c r="T50" s="47" t="s">
        <v>128</v>
      </c>
      <c r="V50" s="47" t="s">
        <v>129</v>
      </c>
      <c r="X50" s="44" t="s">
        <v>27</v>
      </c>
      <c r="Z50" s="12" t="s">
        <v>20</v>
      </c>
    </row>
    <row r="51" spans="2:26" s="13" customFormat="1" ht="49.5" x14ac:dyDescent="0.25">
      <c r="B51" s="60">
        <v>34</v>
      </c>
      <c r="D51" s="61">
        <f t="shared" si="1"/>
        <v>18</v>
      </c>
      <c r="F51" s="62">
        <v>80466</v>
      </c>
      <c r="H51" s="63" t="s">
        <v>130</v>
      </c>
      <c r="J51" s="64">
        <v>44516</v>
      </c>
      <c r="L51" s="63" t="s">
        <v>79</v>
      </c>
      <c r="N51" s="62" t="s">
        <v>23</v>
      </c>
      <c r="P51" s="69" t="s">
        <v>29</v>
      </c>
      <c r="R51" s="60" t="s">
        <v>62</v>
      </c>
      <c r="T51" s="68" t="s">
        <v>131</v>
      </c>
      <c r="V51" s="68" t="s">
        <v>132</v>
      </c>
      <c r="X51" s="62" t="s">
        <v>27</v>
      </c>
      <c r="Z51" s="63" t="s">
        <v>20</v>
      </c>
    </row>
    <row r="52" spans="2:26" s="13" customFormat="1" ht="49.5" x14ac:dyDescent="0.25">
      <c r="B52" s="43">
        <v>35</v>
      </c>
      <c r="D52" s="48">
        <f t="shared" si="1"/>
        <v>19</v>
      </c>
      <c r="F52" s="44">
        <v>80472</v>
      </c>
      <c r="H52" s="12" t="s">
        <v>133</v>
      </c>
      <c r="J52" s="45">
        <v>44512</v>
      </c>
      <c r="L52" s="12" t="s">
        <v>79</v>
      </c>
      <c r="N52" s="44" t="s">
        <v>23</v>
      </c>
      <c r="P52" s="49" t="s">
        <v>29</v>
      </c>
      <c r="R52" s="43" t="s">
        <v>62</v>
      </c>
      <c r="T52" s="47" t="s">
        <v>134</v>
      </c>
      <c r="V52" s="47" t="s">
        <v>135</v>
      </c>
      <c r="X52" s="44" t="s">
        <v>27</v>
      </c>
      <c r="Z52" s="12" t="s">
        <v>20</v>
      </c>
    </row>
    <row r="53" spans="2:26" s="13" customFormat="1" ht="49.5" x14ac:dyDescent="0.25">
      <c r="B53" s="60">
        <v>36</v>
      </c>
      <c r="D53" s="61">
        <f t="shared" si="1"/>
        <v>20</v>
      </c>
      <c r="F53" s="62">
        <v>80513</v>
      </c>
      <c r="H53" s="63" t="s">
        <v>136</v>
      </c>
      <c r="J53" s="64">
        <v>44516</v>
      </c>
      <c r="L53" s="63" t="s">
        <v>79</v>
      </c>
      <c r="N53" s="62" t="s">
        <v>23</v>
      </c>
      <c r="P53" s="69" t="s">
        <v>29</v>
      </c>
      <c r="R53" s="60" t="s">
        <v>62</v>
      </c>
      <c r="T53" s="68" t="s">
        <v>137</v>
      </c>
      <c r="V53" s="68" t="s">
        <v>138</v>
      </c>
      <c r="X53" s="62" t="s">
        <v>27</v>
      </c>
      <c r="Z53" s="63" t="s">
        <v>20</v>
      </c>
    </row>
    <row r="54" spans="2:26" s="13" customFormat="1" ht="49.5" x14ac:dyDescent="0.25">
      <c r="B54" s="43">
        <v>37</v>
      </c>
      <c r="D54" s="48">
        <f t="shared" si="1"/>
        <v>21</v>
      </c>
      <c r="F54" s="44">
        <v>80499</v>
      </c>
      <c r="H54" s="12" t="s">
        <v>139</v>
      </c>
      <c r="J54" s="45">
        <v>44516</v>
      </c>
      <c r="L54" s="12" t="s">
        <v>79</v>
      </c>
      <c r="N54" s="44" t="s">
        <v>23</v>
      </c>
      <c r="P54" s="49" t="s">
        <v>29</v>
      </c>
      <c r="R54" s="43" t="s">
        <v>54</v>
      </c>
      <c r="T54" s="47" t="s">
        <v>140</v>
      </c>
      <c r="V54" s="47" t="s">
        <v>141</v>
      </c>
      <c r="X54" s="44" t="s">
        <v>27</v>
      </c>
      <c r="Z54" s="12" t="s">
        <v>20</v>
      </c>
    </row>
    <row r="55" spans="2:26" s="13" customFormat="1" ht="49.5" x14ac:dyDescent="0.25">
      <c r="B55" s="60">
        <v>38</v>
      </c>
      <c r="D55" s="61">
        <f t="shared" si="1"/>
        <v>22</v>
      </c>
      <c r="F55" s="62">
        <v>80488</v>
      </c>
      <c r="H55" s="63" t="s">
        <v>142</v>
      </c>
      <c r="J55" s="64">
        <v>45289</v>
      </c>
      <c r="L55" s="63" t="s">
        <v>79</v>
      </c>
      <c r="N55" s="62" t="s">
        <v>14</v>
      </c>
      <c r="P55" s="69" t="s">
        <v>29</v>
      </c>
      <c r="R55" s="60" t="s">
        <v>62</v>
      </c>
      <c r="T55" s="68" t="s">
        <v>143</v>
      </c>
      <c r="V55" s="68" t="s">
        <v>144</v>
      </c>
      <c r="X55" s="62" t="s">
        <v>27</v>
      </c>
      <c r="Z55" s="63" t="s">
        <v>20</v>
      </c>
    </row>
    <row r="56" spans="2:26" s="13" customFormat="1" ht="49.5" x14ac:dyDescent="0.25">
      <c r="B56" s="43">
        <v>39</v>
      </c>
      <c r="D56" s="48">
        <f t="shared" si="1"/>
        <v>23</v>
      </c>
      <c r="F56" s="44">
        <v>80510</v>
      </c>
      <c r="H56" s="12" t="s">
        <v>145</v>
      </c>
      <c r="J56" s="45">
        <v>44516</v>
      </c>
      <c r="L56" s="12" t="s">
        <v>79</v>
      </c>
      <c r="N56" s="44" t="s">
        <v>23</v>
      </c>
      <c r="P56" s="49" t="s">
        <v>29</v>
      </c>
      <c r="R56" s="43" t="s">
        <v>62</v>
      </c>
      <c r="T56" s="47" t="s">
        <v>146</v>
      </c>
      <c r="V56" s="47" t="s">
        <v>147</v>
      </c>
      <c r="X56" s="44" t="s">
        <v>27</v>
      </c>
      <c r="Z56" s="12" t="s">
        <v>20</v>
      </c>
    </row>
    <row r="57" spans="2:26" s="13" customFormat="1" ht="49.5" x14ac:dyDescent="0.25">
      <c r="B57" s="60">
        <v>40</v>
      </c>
      <c r="D57" s="61">
        <f t="shared" si="1"/>
        <v>24</v>
      </c>
      <c r="F57" s="62">
        <v>80469</v>
      </c>
      <c r="H57" s="63" t="s">
        <v>148</v>
      </c>
      <c r="J57" s="64">
        <v>44516</v>
      </c>
      <c r="L57" s="63" t="s">
        <v>79</v>
      </c>
      <c r="N57" s="62" t="s">
        <v>23</v>
      </c>
      <c r="P57" s="69" t="s">
        <v>29</v>
      </c>
      <c r="R57" s="60" t="s">
        <v>62</v>
      </c>
      <c r="T57" s="68" t="s">
        <v>149</v>
      </c>
      <c r="V57" s="68" t="s">
        <v>150</v>
      </c>
      <c r="X57" s="62" t="s">
        <v>27</v>
      </c>
      <c r="Z57" s="63" t="s">
        <v>20</v>
      </c>
    </row>
    <row r="58" spans="2:26" s="13" customFormat="1" ht="49.5" x14ac:dyDescent="0.25">
      <c r="B58" s="43">
        <v>41</v>
      </c>
      <c r="D58" s="48">
        <f t="shared" si="1"/>
        <v>25</v>
      </c>
      <c r="F58" s="44">
        <v>80476</v>
      </c>
      <c r="H58" s="12" t="s">
        <v>151</v>
      </c>
      <c r="J58" s="45">
        <v>44516</v>
      </c>
      <c r="L58" s="12" t="s">
        <v>79</v>
      </c>
      <c r="N58" s="44" t="s">
        <v>23</v>
      </c>
      <c r="P58" s="49" t="s">
        <v>29</v>
      </c>
      <c r="R58" s="43" t="s">
        <v>62</v>
      </c>
      <c r="T58" s="47" t="s">
        <v>152</v>
      </c>
      <c r="V58" s="47" t="s">
        <v>153</v>
      </c>
      <c r="X58" s="44" t="s">
        <v>27</v>
      </c>
      <c r="Z58" s="12" t="s">
        <v>20</v>
      </c>
    </row>
    <row r="59" spans="2:26" s="13" customFormat="1" ht="49.5" x14ac:dyDescent="0.25">
      <c r="B59" s="60">
        <v>42</v>
      </c>
      <c r="D59" s="61">
        <f t="shared" si="1"/>
        <v>26</v>
      </c>
      <c r="F59" s="62">
        <v>80494</v>
      </c>
      <c r="H59" s="63" t="s">
        <v>154</v>
      </c>
      <c r="J59" s="64">
        <v>44516</v>
      </c>
      <c r="L59" s="63" t="s">
        <v>79</v>
      </c>
      <c r="N59" s="62" t="s">
        <v>23</v>
      </c>
      <c r="P59" s="69" t="s">
        <v>29</v>
      </c>
      <c r="R59" s="60" t="s">
        <v>62</v>
      </c>
      <c r="T59" s="68" t="s">
        <v>155</v>
      </c>
      <c r="V59" s="68" t="s">
        <v>156</v>
      </c>
      <c r="X59" s="62" t="s">
        <v>27</v>
      </c>
      <c r="Z59" s="63" t="s">
        <v>20</v>
      </c>
    </row>
    <row r="60" spans="2:26" s="13" customFormat="1" ht="66" x14ac:dyDescent="0.25">
      <c r="B60" s="43">
        <v>43</v>
      </c>
      <c r="D60" s="48">
        <f t="shared" si="1"/>
        <v>27</v>
      </c>
      <c r="F60" s="44">
        <v>80477</v>
      </c>
      <c r="H60" s="12" t="s">
        <v>157</v>
      </c>
      <c r="J60" s="45">
        <v>44516</v>
      </c>
      <c r="L60" s="12" t="s">
        <v>79</v>
      </c>
      <c r="N60" s="44" t="s">
        <v>23</v>
      </c>
      <c r="P60" s="49" t="s">
        <v>29</v>
      </c>
      <c r="R60" s="43" t="s">
        <v>62</v>
      </c>
      <c r="T60" s="47" t="s">
        <v>158</v>
      </c>
      <c r="V60" s="47" t="s">
        <v>159</v>
      </c>
      <c r="X60" s="44" t="s">
        <v>27</v>
      </c>
      <c r="Z60" s="12" t="s">
        <v>20</v>
      </c>
    </row>
    <row r="61" spans="2:26" s="13" customFormat="1" ht="49.5" x14ac:dyDescent="0.25">
      <c r="B61" s="60">
        <v>44</v>
      </c>
      <c r="D61" s="61">
        <f t="shared" si="1"/>
        <v>28</v>
      </c>
      <c r="F61" s="62">
        <v>80503</v>
      </c>
      <c r="H61" s="63" t="s">
        <v>160</v>
      </c>
      <c r="J61" s="64">
        <v>44516</v>
      </c>
      <c r="L61" s="100" t="s">
        <v>79</v>
      </c>
      <c r="N61" s="61" t="s">
        <v>23</v>
      </c>
      <c r="P61" s="62" t="s">
        <v>29</v>
      </c>
      <c r="R61" s="65" t="s">
        <v>62</v>
      </c>
      <c r="T61" s="68" t="s">
        <v>161</v>
      </c>
      <c r="V61" s="68" t="s">
        <v>162</v>
      </c>
      <c r="X61" s="62" t="s">
        <v>27</v>
      </c>
      <c r="Z61" s="63" t="s">
        <v>20</v>
      </c>
    </row>
    <row r="62" spans="2:26" s="13" customFormat="1" ht="49.5" x14ac:dyDescent="0.25">
      <c r="B62" s="43">
        <v>45</v>
      </c>
      <c r="D62" s="48">
        <f t="shared" si="1"/>
        <v>29</v>
      </c>
      <c r="F62" s="44">
        <v>80493</v>
      </c>
      <c r="H62" s="12" t="s">
        <v>163</v>
      </c>
      <c r="J62" s="45">
        <v>44516</v>
      </c>
      <c r="L62" s="12" t="s">
        <v>79</v>
      </c>
      <c r="N62" s="44" t="s">
        <v>23</v>
      </c>
      <c r="P62" s="49" t="s">
        <v>29</v>
      </c>
      <c r="R62" s="43" t="s">
        <v>62</v>
      </c>
      <c r="T62" s="47" t="s">
        <v>164</v>
      </c>
      <c r="V62" s="47" t="s">
        <v>165</v>
      </c>
      <c r="X62" s="44" t="s">
        <v>27</v>
      </c>
      <c r="Z62" s="12" t="s">
        <v>20</v>
      </c>
    </row>
    <row r="63" spans="2:26" s="13" customFormat="1" ht="49.5" x14ac:dyDescent="0.25">
      <c r="B63" s="60">
        <v>46</v>
      </c>
      <c r="D63" s="61">
        <f t="shared" si="1"/>
        <v>30</v>
      </c>
      <c r="F63" s="62">
        <v>80463</v>
      </c>
      <c r="H63" s="63" t="s">
        <v>166</v>
      </c>
      <c r="J63" s="64">
        <v>44512</v>
      </c>
      <c r="L63" s="63" t="s">
        <v>79</v>
      </c>
      <c r="N63" s="62" t="s">
        <v>23</v>
      </c>
      <c r="P63" s="69" t="s">
        <v>29</v>
      </c>
      <c r="R63" s="60" t="s">
        <v>62</v>
      </c>
      <c r="T63" s="68" t="s">
        <v>167</v>
      </c>
      <c r="V63" s="68" t="s">
        <v>168</v>
      </c>
      <c r="X63" s="62" t="s">
        <v>27</v>
      </c>
      <c r="Z63" s="63" t="s">
        <v>20</v>
      </c>
    </row>
    <row r="64" spans="2:26" s="13" customFormat="1" ht="66" x14ac:dyDescent="0.25">
      <c r="B64" s="43">
        <v>47</v>
      </c>
      <c r="D64" s="48">
        <f t="shared" si="1"/>
        <v>31</v>
      </c>
      <c r="F64" s="44">
        <v>80480</v>
      </c>
      <c r="H64" s="12" t="s">
        <v>169</v>
      </c>
      <c r="J64" s="45">
        <v>44516</v>
      </c>
      <c r="L64" s="12" t="s">
        <v>79</v>
      </c>
      <c r="N64" s="44" t="s">
        <v>23</v>
      </c>
      <c r="P64" s="49" t="s">
        <v>29</v>
      </c>
      <c r="R64" s="43" t="s">
        <v>62</v>
      </c>
      <c r="T64" s="47" t="s">
        <v>170</v>
      </c>
      <c r="V64" s="47" t="s">
        <v>171</v>
      </c>
      <c r="X64" s="44" t="s">
        <v>27</v>
      </c>
      <c r="Z64" s="12" t="s">
        <v>20</v>
      </c>
    </row>
    <row r="65" spans="2:26" s="13" customFormat="1" ht="49.5" x14ac:dyDescent="0.25">
      <c r="B65" s="60">
        <v>48</v>
      </c>
      <c r="D65" s="61">
        <f t="shared" si="1"/>
        <v>32</v>
      </c>
      <c r="F65" s="62">
        <v>80502</v>
      </c>
      <c r="H65" s="63" t="s">
        <v>172</v>
      </c>
      <c r="J65" s="64">
        <v>44516</v>
      </c>
      <c r="L65" s="63" t="s">
        <v>79</v>
      </c>
      <c r="N65" s="62" t="s">
        <v>23</v>
      </c>
      <c r="P65" s="69" t="s">
        <v>29</v>
      </c>
      <c r="R65" s="60" t="s">
        <v>62</v>
      </c>
      <c r="T65" s="68" t="s">
        <v>173</v>
      </c>
      <c r="V65" s="68" t="s">
        <v>174</v>
      </c>
      <c r="X65" s="62" t="s">
        <v>27</v>
      </c>
      <c r="Z65" s="63" t="s">
        <v>20</v>
      </c>
    </row>
    <row r="66" spans="2:26" s="13" customFormat="1" ht="49.5" x14ac:dyDescent="0.25">
      <c r="B66" s="43">
        <v>49</v>
      </c>
      <c r="D66" s="48">
        <f t="shared" si="1"/>
        <v>33</v>
      </c>
      <c r="F66" s="48">
        <v>84752</v>
      </c>
      <c r="H66" s="12" t="s">
        <v>175</v>
      </c>
      <c r="J66" s="45">
        <v>45058</v>
      </c>
      <c r="L66" s="99" t="s">
        <v>79</v>
      </c>
      <c r="N66" s="44" t="s">
        <v>14</v>
      </c>
      <c r="P66" s="48" t="s">
        <v>29</v>
      </c>
      <c r="R66" s="50" t="s">
        <v>75</v>
      </c>
      <c r="T66" s="47" t="s">
        <v>176</v>
      </c>
      <c r="V66" s="47" t="s">
        <v>177</v>
      </c>
      <c r="X66" s="44" t="s">
        <v>27</v>
      </c>
      <c r="Z66" s="12" t="s">
        <v>20</v>
      </c>
    </row>
    <row r="67" spans="2:26" s="13" customFormat="1" ht="49.5" x14ac:dyDescent="0.25">
      <c r="B67" s="60">
        <v>50</v>
      </c>
      <c r="D67" s="61">
        <f t="shared" si="1"/>
        <v>34</v>
      </c>
      <c r="F67" s="62">
        <v>80483</v>
      </c>
      <c r="H67" s="63" t="s">
        <v>178</v>
      </c>
      <c r="J67" s="64">
        <v>44516</v>
      </c>
      <c r="L67" s="63" t="s">
        <v>79</v>
      </c>
      <c r="N67" s="62" t="s">
        <v>23</v>
      </c>
      <c r="P67" s="69" t="s">
        <v>29</v>
      </c>
      <c r="R67" s="60" t="s">
        <v>62</v>
      </c>
      <c r="T67" s="68" t="s">
        <v>179</v>
      </c>
      <c r="V67" s="68" t="s">
        <v>180</v>
      </c>
      <c r="X67" s="62" t="s">
        <v>27</v>
      </c>
      <c r="Z67" s="63" t="s">
        <v>20</v>
      </c>
    </row>
    <row r="68" spans="2:26" s="13" customFormat="1" ht="49.5" x14ac:dyDescent="0.25">
      <c r="B68" s="43">
        <v>51</v>
      </c>
      <c r="D68" s="48">
        <f t="shared" si="1"/>
        <v>35</v>
      </c>
      <c r="F68" s="44">
        <v>80451</v>
      </c>
      <c r="H68" s="12" t="s">
        <v>181</v>
      </c>
      <c r="J68" s="45">
        <v>44516</v>
      </c>
      <c r="L68" s="12" t="s">
        <v>79</v>
      </c>
      <c r="N68" s="44" t="s">
        <v>23</v>
      </c>
      <c r="P68" s="49" t="s">
        <v>29</v>
      </c>
      <c r="R68" s="43" t="s">
        <v>62</v>
      </c>
      <c r="T68" s="47" t="s">
        <v>182</v>
      </c>
      <c r="V68" s="47" t="s">
        <v>183</v>
      </c>
      <c r="X68" s="44" t="s">
        <v>27</v>
      </c>
      <c r="Z68" s="12" t="s">
        <v>20</v>
      </c>
    </row>
    <row r="69" spans="2:26" s="13" customFormat="1" ht="49.5" x14ac:dyDescent="0.25">
      <c r="B69" s="60">
        <v>52</v>
      </c>
      <c r="D69" s="61">
        <f t="shared" ref="D69:D92" si="2">+D68+1</f>
        <v>36</v>
      </c>
      <c r="F69" s="62">
        <v>80442</v>
      </c>
      <c r="H69" s="63" t="s">
        <v>184</v>
      </c>
      <c r="J69" s="64">
        <v>44516</v>
      </c>
      <c r="L69" s="63" t="s">
        <v>79</v>
      </c>
      <c r="N69" s="62" t="s">
        <v>23</v>
      </c>
      <c r="P69" s="69" t="s">
        <v>29</v>
      </c>
      <c r="R69" s="60" t="s">
        <v>62</v>
      </c>
      <c r="T69" s="68" t="s">
        <v>185</v>
      </c>
      <c r="V69" s="68" t="s">
        <v>186</v>
      </c>
      <c r="X69" s="62" t="s">
        <v>27</v>
      </c>
      <c r="Z69" s="63" t="s">
        <v>20</v>
      </c>
    </row>
    <row r="70" spans="2:26" s="13" customFormat="1" ht="49.5" x14ac:dyDescent="0.25">
      <c r="B70" s="43">
        <v>53</v>
      </c>
      <c r="D70" s="48">
        <f t="shared" si="2"/>
        <v>37</v>
      </c>
      <c r="F70" s="44">
        <v>80474</v>
      </c>
      <c r="H70" s="12" t="s">
        <v>187</v>
      </c>
      <c r="J70" s="45">
        <v>44512</v>
      </c>
      <c r="L70" s="12" t="s">
        <v>79</v>
      </c>
      <c r="N70" s="44" t="s">
        <v>23</v>
      </c>
      <c r="P70" s="49" t="s">
        <v>29</v>
      </c>
      <c r="R70" s="43" t="s">
        <v>62</v>
      </c>
      <c r="T70" s="47" t="s">
        <v>188</v>
      </c>
      <c r="V70" s="47" t="s">
        <v>189</v>
      </c>
      <c r="X70" s="44" t="s">
        <v>27</v>
      </c>
      <c r="Z70" s="12" t="s">
        <v>20</v>
      </c>
    </row>
    <row r="71" spans="2:26" s="13" customFormat="1" ht="49.5" x14ac:dyDescent="0.25">
      <c r="B71" s="60">
        <v>54</v>
      </c>
      <c r="D71" s="61">
        <f t="shared" si="2"/>
        <v>38</v>
      </c>
      <c r="F71" s="62">
        <v>80481</v>
      </c>
      <c r="H71" s="63" t="s">
        <v>190</v>
      </c>
      <c r="J71" s="64">
        <v>44516</v>
      </c>
      <c r="L71" s="63" t="s">
        <v>79</v>
      </c>
      <c r="N71" s="62" t="s">
        <v>23</v>
      </c>
      <c r="P71" s="69" t="s">
        <v>29</v>
      </c>
      <c r="R71" s="60" t="s">
        <v>62</v>
      </c>
      <c r="T71" s="68" t="s">
        <v>191</v>
      </c>
      <c r="V71" s="68" t="s">
        <v>192</v>
      </c>
      <c r="X71" s="62" t="s">
        <v>27</v>
      </c>
      <c r="Z71" s="63" t="s">
        <v>20</v>
      </c>
    </row>
    <row r="72" spans="2:26" s="13" customFormat="1" ht="49.5" x14ac:dyDescent="0.25">
      <c r="B72" s="43">
        <v>55</v>
      </c>
      <c r="D72" s="48">
        <f t="shared" si="2"/>
        <v>39</v>
      </c>
      <c r="F72" s="44">
        <v>80509</v>
      </c>
      <c r="H72" s="12" t="s">
        <v>193</v>
      </c>
      <c r="J72" s="45">
        <v>44516</v>
      </c>
      <c r="L72" s="12" t="s">
        <v>79</v>
      </c>
      <c r="N72" s="44" t="s">
        <v>23</v>
      </c>
      <c r="P72" s="49" t="s">
        <v>29</v>
      </c>
      <c r="R72" s="43" t="s">
        <v>62</v>
      </c>
      <c r="T72" s="47" t="s">
        <v>194</v>
      </c>
      <c r="V72" s="47" t="s">
        <v>195</v>
      </c>
      <c r="X72" s="44" t="s">
        <v>27</v>
      </c>
      <c r="Z72" s="12" t="s">
        <v>20</v>
      </c>
    </row>
    <row r="73" spans="2:26" s="13" customFormat="1" ht="49.5" x14ac:dyDescent="0.25">
      <c r="B73" s="60">
        <v>56</v>
      </c>
      <c r="D73" s="61">
        <f t="shared" si="2"/>
        <v>40</v>
      </c>
      <c r="F73" s="62">
        <v>80486</v>
      </c>
      <c r="H73" s="63" t="s">
        <v>196</v>
      </c>
      <c r="J73" s="64">
        <v>44516</v>
      </c>
      <c r="L73" s="63" t="s">
        <v>79</v>
      </c>
      <c r="N73" s="62" t="s">
        <v>23</v>
      </c>
      <c r="P73" s="69" t="s">
        <v>29</v>
      </c>
      <c r="R73" s="60" t="s">
        <v>62</v>
      </c>
      <c r="T73" s="68" t="s">
        <v>197</v>
      </c>
      <c r="V73" s="68" t="s">
        <v>198</v>
      </c>
      <c r="X73" s="62" t="s">
        <v>27</v>
      </c>
      <c r="Z73" s="63" t="s">
        <v>20</v>
      </c>
    </row>
    <row r="74" spans="2:26" s="13" customFormat="1" ht="49.5" x14ac:dyDescent="0.25">
      <c r="B74" s="43">
        <v>57</v>
      </c>
      <c r="D74" s="48">
        <f t="shared" si="2"/>
        <v>41</v>
      </c>
      <c r="F74" s="44">
        <v>80492</v>
      </c>
      <c r="H74" s="12" t="s">
        <v>199</v>
      </c>
      <c r="J74" s="45">
        <v>44516</v>
      </c>
      <c r="L74" s="12" t="s">
        <v>79</v>
      </c>
      <c r="N74" s="44" t="s">
        <v>23</v>
      </c>
      <c r="P74" s="49" t="s">
        <v>29</v>
      </c>
      <c r="R74" s="43" t="s">
        <v>62</v>
      </c>
      <c r="T74" s="47" t="s">
        <v>200</v>
      </c>
      <c r="V74" s="47" t="s">
        <v>201</v>
      </c>
      <c r="X74" s="44" t="s">
        <v>27</v>
      </c>
      <c r="Z74" s="12" t="s">
        <v>20</v>
      </c>
    </row>
    <row r="75" spans="2:26" s="13" customFormat="1" ht="49.5" x14ac:dyDescent="0.25">
      <c r="B75" s="60">
        <v>58</v>
      </c>
      <c r="D75" s="61">
        <f t="shared" si="2"/>
        <v>42</v>
      </c>
      <c r="F75" s="61">
        <v>84745</v>
      </c>
      <c r="H75" s="63" t="s">
        <v>202</v>
      </c>
      <c r="J75" s="64">
        <v>45058</v>
      </c>
      <c r="L75" s="98" t="s">
        <v>79</v>
      </c>
      <c r="N75" s="62" t="s">
        <v>14</v>
      </c>
      <c r="P75" s="61" t="s">
        <v>15</v>
      </c>
      <c r="R75" s="60" t="s">
        <v>62</v>
      </c>
      <c r="T75" s="68" t="s">
        <v>203</v>
      </c>
      <c r="V75" s="68" t="s">
        <v>204</v>
      </c>
      <c r="X75" s="62" t="s">
        <v>27</v>
      </c>
      <c r="Z75" s="63" t="s">
        <v>20</v>
      </c>
    </row>
    <row r="76" spans="2:26" s="13" customFormat="1" ht="49.5" x14ac:dyDescent="0.25">
      <c r="B76" s="43">
        <v>59</v>
      </c>
      <c r="D76" s="48">
        <f t="shared" si="2"/>
        <v>43</v>
      </c>
      <c r="F76" s="48">
        <v>84754</v>
      </c>
      <c r="H76" s="12" t="s">
        <v>205</v>
      </c>
      <c r="J76" s="45">
        <v>45058</v>
      </c>
      <c r="L76" s="99" t="s">
        <v>79</v>
      </c>
      <c r="N76" s="44" t="s">
        <v>14</v>
      </c>
      <c r="P76" s="48" t="s">
        <v>15</v>
      </c>
      <c r="R76" s="43" t="s">
        <v>62</v>
      </c>
      <c r="T76" s="47" t="s">
        <v>206</v>
      </c>
      <c r="V76" s="47" t="s">
        <v>207</v>
      </c>
      <c r="X76" s="44" t="s">
        <v>27</v>
      </c>
      <c r="Z76" s="12" t="s">
        <v>20</v>
      </c>
    </row>
    <row r="77" spans="2:26" s="13" customFormat="1" ht="49.5" x14ac:dyDescent="0.25">
      <c r="B77" s="60">
        <v>60</v>
      </c>
      <c r="D77" s="61">
        <f t="shared" si="2"/>
        <v>44</v>
      </c>
      <c r="F77" s="62">
        <v>80489</v>
      </c>
      <c r="H77" s="63" t="s">
        <v>208</v>
      </c>
      <c r="J77" s="64">
        <v>44516</v>
      </c>
      <c r="L77" s="63" t="s">
        <v>79</v>
      </c>
      <c r="N77" s="62" t="s">
        <v>23</v>
      </c>
      <c r="P77" s="69" t="s">
        <v>29</v>
      </c>
      <c r="R77" s="60" t="s">
        <v>62</v>
      </c>
      <c r="T77" s="68" t="s">
        <v>209</v>
      </c>
      <c r="V77" s="68" t="s">
        <v>210</v>
      </c>
      <c r="X77" s="62" t="s">
        <v>27</v>
      </c>
      <c r="Z77" s="63" t="s">
        <v>20</v>
      </c>
    </row>
    <row r="78" spans="2:26" s="13" customFormat="1" ht="66" x14ac:dyDescent="0.25">
      <c r="B78" s="43">
        <v>61</v>
      </c>
      <c r="D78" s="48">
        <f t="shared" si="2"/>
        <v>45</v>
      </c>
      <c r="F78" s="44">
        <v>80461</v>
      </c>
      <c r="H78" s="12" t="s">
        <v>211</v>
      </c>
      <c r="J78" s="45">
        <v>44512</v>
      </c>
      <c r="L78" s="12" t="s">
        <v>79</v>
      </c>
      <c r="N78" s="44" t="s">
        <v>23</v>
      </c>
      <c r="P78" s="49" t="s">
        <v>29</v>
      </c>
      <c r="R78" s="43" t="s">
        <v>62</v>
      </c>
      <c r="T78" s="47" t="s">
        <v>212</v>
      </c>
      <c r="V78" s="47" t="s">
        <v>213</v>
      </c>
      <c r="X78" s="44" t="s">
        <v>27</v>
      </c>
      <c r="Z78" s="12" t="s">
        <v>20</v>
      </c>
    </row>
    <row r="79" spans="2:26" s="13" customFormat="1" ht="49.5" x14ac:dyDescent="0.25">
      <c r="B79" s="60">
        <v>62</v>
      </c>
      <c r="D79" s="61">
        <f t="shared" si="2"/>
        <v>46</v>
      </c>
      <c r="F79" s="62">
        <v>80517</v>
      </c>
      <c r="H79" s="63" t="s">
        <v>214</v>
      </c>
      <c r="J79" s="64">
        <v>44516</v>
      </c>
      <c r="L79" s="63" t="s">
        <v>79</v>
      </c>
      <c r="N79" s="62" t="s">
        <v>23</v>
      </c>
      <c r="P79" s="69" t="s">
        <v>29</v>
      </c>
      <c r="R79" s="60" t="s">
        <v>62</v>
      </c>
      <c r="T79" s="68" t="s">
        <v>215</v>
      </c>
      <c r="V79" s="68" t="s">
        <v>216</v>
      </c>
      <c r="X79" s="62" t="s">
        <v>27</v>
      </c>
      <c r="Z79" s="63" t="s">
        <v>20</v>
      </c>
    </row>
    <row r="80" spans="2:26" s="13" customFormat="1" ht="49.5" x14ac:dyDescent="0.25">
      <c r="B80" s="43">
        <v>63</v>
      </c>
      <c r="D80" s="48">
        <f t="shared" si="2"/>
        <v>47</v>
      </c>
      <c r="F80" s="44">
        <v>80473</v>
      </c>
      <c r="H80" s="12" t="s">
        <v>217</v>
      </c>
      <c r="J80" s="45">
        <v>44512</v>
      </c>
      <c r="L80" s="12" t="s">
        <v>79</v>
      </c>
      <c r="N80" s="44" t="s">
        <v>23</v>
      </c>
      <c r="P80" s="49" t="s">
        <v>29</v>
      </c>
      <c r="R80" s="43" t="s">
        <v>62</v>
      </c>
      <c r="T80" s="47" t="s">
        <v>218</v>
      </c>
      <c r="V80" s="47" t="s">
        <v>219</v>
      </c>
      <c r="X80" s="44" t="s">
        <v>27</v>
      </c>
      <c r="Z80" s="12" t="s">
        <v>20</v>
      </c>
    </row>
    <row r="81" spans="2:26" s="13" customFormat="1" ht="49.5" x14ac:dyDescent="0.25">
      <c r="B81" s="60">
        <v>64</v>
      </c>
      <c r="D81" s="61">
        <f t="shared" si="2"/>
        <v>48</v>
      </c>
      <c r="F81" s="62">
        <v>80501</v>
      </c>
      <c r="H81" s="63" t="s">
        <v>220</v>
      </c>
      <c r="J81" s="64">
        <v>44516</v>
      </c>
      <c r="L81" s="63" t="s">
        <v>79</v>
      </c>
      <c r="N81" s="62" t="s">
        <v>23</v>
      </c>
      <c r="P81" s="69" t="s">
        <v>29</v>
      </c>
      <c r="R81" s="60" t="s">
        <v>62</v>
      </c>
      <c r="T81" s="68" t="s">
        <v>221</v>
      </c>
      <c r="V81" s="68" t="s">
        <v>222</v>
      </c>
      <c r="X81" s="62" t="s">
        <v>27</v>
      </c>
      <c r="Z81" s="63" t="s">
        <v>20</v>
      </c>
    </row>
    <row r="82" spans="2:26" s="13" customFormat="1" ht="49.5" x14ac:dyDescent="0.25">
      <c r="B82" s="43">
        <v>65</v>
      </c>
      <c r="D82" s="48">
        <f t="shared" si="2"/>
        <v>49</v>
      </c>
      <c r="F82" s="44">
        <v>80448</v>
      </c>
      <c r="H82" s="12" t="s">
        <v>223</v>
      </c>
      <c r="J82" s="45">
        <v>44516</v>
      </c>
      <c r="L82" s="12" t="s">
        <v>79</v>
      </c>
      <c r="N82" s="44" t="s">
        <v>23</v>
      </c>
      <c r="P82" s="49" t="s">
        <v>29</v>
      </c>
      <c r="R82" s="43" t="s">
        <v>62</v>
      </c>
      <c r="T82" s="47" t="s">
        <v>224</v>
      </c>
      <c r="V82" s="47" t="s">
        <v>225</v>
      </c>
      <c r="X82" s="44" t="s">
        <v>27</v>
      </c>
      <c r="Z82" s="12" t="s">
        <v>20</v>
      </c>
    </row>
    <row r="83" spans="2:26" s="13" customFormat="1" ht="49.5" x14ac:dyDescent="0.25">
      <c r="B83" s="43">
        <v>66</v>
      </c>
      <c r="D83" s="48">
        <f t="shared" si="2"/>
        <v>50</v>
      </c>
      <c r="F83" s="44">
        <v>80475</v>
      </c>
      <c r="H83" s="12" t="s">
        <v>226</v>
      </c>
      <c r="J83" s="45">
        <v>44516</v>
      </c>
      <c r="L83" s="12" t="s">
        <v>79</v>
      </c>
      <c r="N83" s="44" t="s">
        <v>23</v>
      </c>
      <c r="P83" s="49" t="s">
        <v>29</v>
      </c>
      <c r="R83" s="43" t="s">
        <v>62</v>
      </c>
      <c r="T83" s="47" t="s">
        <v>227</v>
      </c>
      <c r="V83" s="47" t="s">
        <v>228</v>
      </c>
      <c r="X83" s="44" t="s">
        <v>27</v>
      </c>
      <c r="Z83" s="12" t="s">
        <v>20</v>
      </c>
    </row>
    <row r="84" spans="2:26" s="13" customFormat="1" ht="49.5" x14ac:dyDescent="0.25">
      <c r="B84" s="60">
        <v>67</v>
      </c>
      <c r="D84" s="61">
        <f t="shared" si="2"/>
        <v>51</v>
      </c>
      <c r="F84" s="62">
        <v>80500</v>
      </c>
      <c r="H84" s="63" t="s">
        <v>229</v>
      </c>
      <c r="J84" s="64">
        <v>44516</v>
      </c>
      <c r="L84" s="63" t="s">
        <v>79</v>
      </c>
      <c r="N84" s="62" t="s">
        <v>23</v>
      </c>
      <c r="P84" s="69" t="s">
        <v>29</v>
      </c>
      <c r="R84" s="60" t="s">
        <v>62</v>
      </c>
      <c r="T84" s="68" t="s">
        <v>230</v>
      </c>
      <c r="V84" s="68" t="s">
        <v>231</v>
      </c>
      <c r="X84" s="62" t="s">
        <v>27</v>
      </c>
      <c r="Z84" s="63" t="s">
        <v>20</v>
      </c>
    </row>
    <row r="85" spans="2:26" s="13" customFormat="1" ht="49.5" x14ac:dyDescent="0.25">
      <c r="B85" s="43">
        <v>68</v>
      </c>
      <c r="D85" s="48">
        <f t="shared" si="2"/>
        <v>52</v>
      </c>
      <c r="F85" s="44">
        <v>80455</v>
      </c>
      <c r="H85" s="12" t="s">
        <v>232</v>
      </c>
      <c r="J85" s="45">
        <v>44512</v>
      </c>
      <c r="L85" s="12" t="s">
        <v>79</v>
      </c>
      <c r="N85" s="44" t="s">
        <v>23</v>
      </c>
      <c r="P85" s="49" t="s">
        <v>29</v>
      </c>
      <c r="R85" s="43" t="s">
        <v>62</v>
      </c>
      <c r="T85" s="47" t="s">
        <v>233</v>
      </c>
      <c r="V85" s="47" t="s">
        <v>234</v>
      </c>
      <c r="X85" s="44" t="s">
        <v>27</v>
      </c>
      <c r="Z85" s="12" t="s">
        <v>20</v>
      </c>
    </row>
    <row r="86" spans="2:26" s="13" customFormat="1" ht="49.5" x14ac:dyDescent="0.25">
      <c r="B86" s="60">
        <v>69</v>
      </c>
      <c r="D86" s="61">
        <f t="shared" si="2"/>
        <v>53</v>
      </c>
      <c r="F86" s="62">
        <v>80515</v>
      </c>
      <c r="H86" s="63" t="s">
        <v>235</v>
      </c>
      <c r="J86" s="64">
        <v>44509</v>
      </c>
      <c r="L86" s="63" t="s">
        <v>79</v>
      </c>
      <c r="N86" s="61" t="s">
        <v>36</v>
      </c>
      <c r="P86" s="69" t="s">
        <v>29</v>
      </c>
      <c r="R86" s="60" t="s">
        <v>62</v>
      </c>
      <c r="T86" s="68" t="s">
        <v>236</v>
      </c>
      <c r="V86" s="68" t="s">
        <v>237</v>
      </c>
      <c r="X86" s="62" t="s">
        <v>27</v>
      </c>
      <c r="Z86" s="63" t="s">
        <v>20</v>
      </c>
    </row>
    <row r="87" spans="2:26" s="13" customFormat="1" ht="49.5" x14ac:dyDescent="0.25">
      <c r="B87" s="43">
        <v>70</v>
      </c>
      <c r="D87" s="48">
        <f t="shared" si="2"/>
        <v>54</v>
      </c>
      <c r="F87" s="44">
        <v>80505</v>
      </c>
      <c r="H87" s="12" t="s">
        <v>238</v>
      </c>
      <c r="J87" s="45">
        <v>44516</v>
      </c>
      <c r="L87" s="12" t="s">
        <v>79</v>
      </c>
      <c r="N87" s="44" t="s">
        <v>23</v>
      </c>
      <c r="P87" s="49" t="s">
        <v>29</v>
      </c>
      <c r="R87" s="43" t="s">
        <v>62</v>
      </c>
      <c r="T87" s="47" t="s">
        <v>239</v>
      </c>
      <c r="V87" s="47" t="s">
        <v>240</v>
      </c>
      <c r="X87" s="44" t="s">
        <v>27</v>
      </c>
      <c r="Z87" s="12" t="s">
        <v>20</v>
      </c>
    </row>
    <row r="88" spans="2:26" s="13" customFormat="1" ht="49.5" x14ac:dyDescent="0.25">
      <c r="B88" s="60">
        <v>71</v>
      </c>
      <c r="D88" s="61">
        <f t="shared" si="2"/>
        <v>55</v>
      </c>
      <c r="F88" s="62">
        <v>80485</v>
      </c>
      <c r="H88" s="63" t="s">
        <v>241</v>
      </c>
      <c r="J88" s="64">
        <v>44516</v>
      </c>
      <c r="L88" s="63" t="s">
        <v>79</v>
      </c>
      <c r="N88" s="62" t="s">
        <v>23</v>
      </c>
      <c r="P88" s="69" t="s">
        <v>29</v>
      </c>
      <c r="R88" s="60" t="s">
        <v>62</v>
      </c>
      <c r="T88" s="68" t="s">
        <v>242</v>
      </c>
      <c r="V88" s="68" t="s">
        <v>243</v>
      </c>
      <c r="X88" s="62" t="s">
        <v>27</v>
      </c>
      <c r="Z88" s="63" t="s">
        <v>20</v>
      </c>
    </row>
    <row r="89" spans="2:26" s="13" customFormat="1" ht="49.5" x14ac:dyDescent="0.25">
      <c r="B89" s="43">
        <v>72</v>
      </c>
      <c r="D89" s="48">
        <f t="shared" si="2"/>
        <v>56</v>
      </c>
      <c r="F89" s="44">
        <v>80506</v>
      </c>
      <c r="H89" s="12" t="s">
        <v>244</v>
      </c>
      <c r="J89" s="45">
        <v>44516</v>
      </c>
      <c r="L89" s="12" t="s">
        <v>79</v>
      </c>
      <c r="N89" s="44" t="s">
        <v>23</v>
      </c>
      <c r="P89" s="49" t="s">
        <v>29</v>
      </c>
      <c r="R89" s="43" t="s">
        <v>62</v>
      </c>
      <c r="T89" s="47" t="s">
        <v>245</v>
      </c>
      <c r="V89" s="47" t="s">
        <v>246</v>
      </c>
      <c r="X89" s="44" t="s">
        <v>27</v>
      </c>
      <c r="Z89" s="12" t="s">
        <v>20</v>
      </c>
    </row>
    <row r="90" spans="2:26" s="13" customFormat="1" ht="49.5" x14ac:dyDescent="0.25">
      <c r="B90" s="60">
        <v>73</v>
      </c>
      <c r="D90" s="61">
        <f t="shared" si="2"/>
        <v>57</v>
      </c>
      <c r="F90" s="62">
        <v>80491</v>
      </c>
      <c r="H90" s="63" t="s">
        <v>247</v>
      </c>
      <c r="J90" s="64">
        <v>44516</v>
      </c>
      <c r="L90" s="63" t="s">
        <v>79</v>
      </c>
      <c r="N90" s="62" t="s">
        <v>23</v>
      </c>
      <c r="P90" s="69" t="s">
        <v>29</v>
      </c>
      <c r="R90" s="60" t="s">
        <v>62</v>
      </c>
      <c r="T90" s="68" t="s">
        <v>248</v>
      </c>
      <c r="V90" s="68" t="s">
        <v>249</v>
      </c>
      <c r="X90" s="62" t="s">
        <v>27</v>
      </c>
      <c r="Z90" s="63" t="s">
        <v>20</v>
      </c>
    </row>
    <row r="91" spans="2:26" s="13" customFormat="1" ht="49.5" x14ac:dyDescent="0.25">
      <c r="B91" s="43">
        <v>74</v>
      </c>
      <c r="D91" s="48">
        <f t="shared" si="2"/>
        <v>58</v>
      </c>
      <c r="F91" s="44">
        <v>80484</v>
      </c>
      <c r="H91" s="12" t="s">
        <v>250</v>
      </c>
      <c r="J91" s="45">
        <v>44516</v>
      </c>
      <c r="L91" s="12" t="s">
        <v>79</v>
      </c>
      <c r="N91" s="44" t="s">
        <v>23</v>
      </c>
      <c r="P91" s="49" t="s">
        <v>29</v>
      </c>
      <c r="R91" s="43" t="s">
        <v>62</v>
      </c>
      <c r="T91" s="47" t="s">
        <v>251</v>
      </c>
      <c r="V91" s="47" t="s">
        <v>252</v>
      </c>
      <c r="X91" s="44" t="s">
        <v>27</v>
      </c>
      <c r="Z91" s="12" t="s">
        <v>20</v>
      </c>
    </row>
    <row r="92" spans="2:26" s="13" customFormat="1" ht="49.5" x14ac:dyDescent="0.25">
      <c r="B92" s="60">
        <v>75</v>
      </c>
      <c r="D92" s="61">
        <f t="shared" si="2"/>
        <v>59</v>
      </c>
      <c r="F92" s="62">
        <v>80490</v>
      </c>
      <c r="H92" s="63" t="s">
        <v>253</v>
      </c>
      <c r="J92" s="64">
        <v>44516</v>
      </c>
      <c r="L92" s="63" t="s">
        <v>79</v>
      </c>
      <c r="N92" s="62" t="s">
        <v>23</v>
      </c>
      <c r="P92" s="69" t="s">
        <v>29</v>
      </c>
      <c r="R92" s="60" t="s">
        <v>62</v>
      </c>
      <c r="T92" s="68" t="s">
        <v>254</v>
      </c>
      <c r="V92" s="68" t="s">
        <v>255</v>
      </c>
      <c r="X92" s="62" t="s">
        <v>27</v>
      </c>
      <c r="Z92" s="63" t="s">
        <v>20</v>
      </c>
    </row>
    <row r="93" spans="2:26" s="13" customFormat="1" x14ac:dyDescent="0.25">
      <c r="B93" s="20"/>
      <c r="H93" s="21"/>
      <c r="J93" s="42"/>
      <c r="L93" s="97"/>
      <c r="R93" s="20"/>
      <c r="T93" s="22"/>
      <c r="V93" s="22"/>
      <c r="Z93" s="21"/>
    </row>
    <row r="94" spans="2:26" s="13" customFormat="1" ht="49.5" x14ac:dyDescent="0.25">
      <c r="B94" s="51">
        <v>76</v>
      </c>
      <c r="D94" s="52">
        <v>1</v>
      </c>
      <c r="F94" s="53">
        <v>22121</v>
      </c>
      <c r="H94" s="54" t="s">
        <v>256</v>
      </c>
      <c r="J94" s="55">
        <v>45330</v>
      </c>
      <c r="L94" s="54" t="s">
        <v>257</v>
      </c>
      <c r="N94" s="53" t="s">
        <v>14</v>
      </c>
      <c r="P94" s="53" t="s">
        <v>15</v>
      </c>
      <c r="R94" s="56" t="s">
        <v>258</v>
      </c>
      <c r="T94" s="57" t="s">
        <v>259</v>
      </c>
      <c r="V94" s="57" t="s">
        <v>260</v>
      </c>
      <c r="X94" s="53" t="s">
        <v>19</v>
      </c>
      <c r="Z94" s="54" t="s">
        <v>20</v>
      </c>
    </row>
    <row r="95" spans="2:26" s="13" customFormat="1" ht="49.5" x14ac:dyDescent="0.25">
      <c r="B95" s="60">
        <v>77</v>
      </c>
      <c r="D95" s="61">
        <f t="shared" ref="D95:D122" si="3">+D94+1</f>
        <v>2</v>
      </c>
      <c r="F95" s="62">
        <v>22015</v>
      </c>
      <c r="H95" s="63" t="s">
        <v>261</v>
      </c>
      <c r="J95" s="64">
        <v>45448</v>
      </c>
      <c r="L95" s="63" t="s">
        <v>257</v>
      </c>
      <c r="N95" s="62" t="s">
        <v>14</v>
      </c>
      <c r="P95" s="62" t="s">
        <v>15</v>
      </c>
      <c r="R95" s="65" t="s">
        <v>262</v>
      </c>
      <c r="T95" s="68" t="s">
        <v>263</v>
      </c>
      <c r="V95" s="68" t="s">
        <v>264</v>
      </c>
      <c r="X95" s="62" t="s">
        <v>27</v>
      </c>
      <c r="Z95" s="63" t="s">
        <v>20</v>
      </c>
    </row>
    <row r="96" spans="2:26" s="13" customFormat="1" ht="49.5" x14ac:dyDescent="0.25">
      <c r="B96" s="51">
        <v>78</v>
      </c>
      <c r="D96" s="52">
        <f t="shared" si="3"/>
        <v>3</v>
      </c>
      <c r="F96" s="53">
        <v>22215</v>
      </c>
      <c r="H96" s="54" t="s">
        <v>265</v>
      </c>
      <c r="J96" s="55">
        <v>44315</v>
      </c>
      <c r="L96" s="54" t="s">
        <v>257</v>
      </c>
      <c r="N96" s="53" t="s">
        <v>14</v>
      </c>
      <c r="P96" s="53" t="s">
        <v>15</v>
      </c>
      <c r="R96" s="56" t="s">
        <v>24</v>
      </c>
      <c r="T96" s="57" t="s">
        <v>266</v>
      </c>
      <c r="V96" s="57" t="s">
        <v>267</v>
      </c>
      <c r="X96" s="53" t="s">
        <v>27</v>
      </c>
      <c r="Z96" s="54" t="s">
        <v>20</v>
      </c>
    </row>
    <row r="97" spans="2:26" s="13" customFormat="1" ht="49.5" x14ac:dyDescent="0.25">
      <c r="B97" s="60">
        <v>79</v>
      </c>
      <c r="D97" s="61">
        <f t="shared" si="3"/>
        <v>4</v>
      </c>
      <c r="F97" s="62">
        <v>22300</v>
      </c>
      <c r="H97" s="63" t="s">
        <v>268</v>
      </c>
      <c r="J97" s="64">
        <v>45448</v>
      </c>
      <c r="L97" s="63" t="s">
        <v>257</v>
      </c>
      <c r="N97" s="62" t="s">
        <v>14</v>
      </c>
      <c r="P97" s="62" t="s">
        <v>15</v>
      </c>
      <c r="R97" s="65" t="s">
        <v>54</v>
      </c>
      <c r="T97" s="68" t="s">
        <v>269</v>
      </c>
      <c r="V97" s="68" t="s">
        <v>270</v>
      </c>
      <c r="X97" s="62" t="s">
        <v>19</v>
      </c>
      <c r="Z97" s="63" t="s">
        <v>20</v>
      </c>
    </row>
    <row r="98" spans="2:26" s="13" customFormat="1" ht="49.5" x14ac:dyDescent="0.25">
      <c r="B98" s="51">
        <v>80</v>
      </c>
      <c r="D98" s="52">
        <f t="shared" si="3"/>
        <v>5</v>
      </c>
      <c r="F98" s="53">
        <v>86537</v>
      </c>
      <c r="H98" s="54" t="s">
        <v>271</v>
      </c>
      <c r="J98" s="55">
        <v>45337</v>
      </c>
      <c r="L98" s="54" t="s">
        <v>257</v>
      </c>
      <c r="N98" s="53" t="s">
        <v>14</v>
      </c>
      <c r="P98" s="53" t="s">
        <v>15</v>
      </c>
      <c r="R98" s="56" t="s">
        <v>272</v>
      </c>
      <c r="T98" s="57" t="s">
        <v>273</v>
      </c>
      <c r="V98" s="57" t="s">
        <v>274</v>
      </c>
      <c r="X98" s="53" t="s">
        <v>19</v>
      </c>
      <c r="Z98" s="54" t="s">
        <v>20</v>
      </c>
    </row>
    <row r="99" spans="2:26" s="13" customFormat="1" ht="49.5" x14ac:dyDescent="0.25">
      <c r="B99" s="60">
        <v>81</v>
      </c>
      <c r="D99" s="61">
        <f t="shared" si="3"/>
        <v>6</v>
      </c>
      <c r="F99" s="62">
        <v>22216</v>
      </c>
      <c r="H99" s="63" t="s">
        <v>275</v>
      </c>
      <c r="J99" s="64">
        <v>45448</v>
      </c>
      <c r="L99" s="63" t="s">
        <v>257</v>
      </c>
      <c r="N99" s="62" t="s">
        <v>14</v>
      </c>
      <c r="P99" s="62" t="s">
        <v>15</v>
      </c>
      <c r="R99" s="65" t="s">
        <v>272</v>
      </c>
      <c r="T99" s="68" t="s">
        <v>276</v>
      </c>
      <c r="V99" s="68" t="s">
        <v>277</v>
      </c>
      <c r="X99" s="62" t="s">
        <v>19</v>
      </c>
      <c r="Z99" s="63" t="s">
        <v>20</v>
      </c>
    </row>
    <row r="100" spans="2:26" s="13" customFormat="1" ht="49.5" x14ac:dyDescent="0.25">
      <c r="B100" s="51">
        <v>82</v>
      </c>
      <c r="D100" s="52">
        <f t="shared" si="3"/>
        <v>7</v>
      </c>
      <c r="F100" s="53">
        <v>23638</v>
      </c>
      <c r="H100" s="54" t="s">
        <v>278</v>
      </c>
      <c r="J100" s="55">
        <v>45448</v>
      </c>
      <c r="L100" s="54" t="s">
        <v>257</v>
      </c>
      <c r="N100" s="53" t="s">
        <v>14</v>
      </c>
      <c r="P100" s="53" t="s">
        <v>15</v>
      </c>
      <c r="R100" s="56" t="s">
        <v>54</v>
      </c>
      <c r="T100" s="57" t="s">
        <v>279</v>
      </c>
      <c r="V100" s="57" t="s">
        <v>280</v>
      </c>
      <c r="X100" s="53" t="s">
        <v>19</v>
      </c>
      <c r="Z100" s="54" t="s">
        <v>20</v>
      </c>
    </row>
    <row r="101" spans="2:26" s="13" customFormat="1" ht="49.5" x14ac:dyDescent="0.25">
      <c r="B101" s="60">
        <v>83</v>
      </c>
      <c r="D101" s="61">
        <f t="shared" si="3"/>
        <v>8</v>
      </c>
      <c r="F101" s="62">
        <v>23641</v>
      </c>
      <c r="H101" s="63" t="s">
        <v>281</v>
      </c>
      <c r="J101" s="64">
        <v>45448</v>
      </c>
      <c r="L101" s="63" t="s">
        <v>257</v>
      </c>
      <c r="N101" s="62" t="s">
        <v>14</v>
      </c>
      <c r="P101" s="62" t="s">
        <v>15</v>
      </c>
      <c r="R101" s="65" t="s">
        <v>54</v>
      </c>
      <c r="T101" s="68" t="s">
        <v>282</v>
      </c>
      <c r="V101" s="68" t="s">
        <v>283</v>
      </c>
      <c r="X101" s="62" t="s">
        <v>19</v>
      </c>
      <c r="Z101" s="63" t="s">
        <v>20</v>
      </c>
    </row>
    <row r="102" spans="2:26" s="13" customFormat="1" ht="49.5" x14ac:dyDescent="0.25">
      <c r="B102" s="51">
        <v>84</v>
      </c>
      <c r="D102" s="52">
        <f t="shared" si="3"/>
        <v>9</v>
      </c>
      <c r="F102" s="53">
        <v>22008</v>
      </c>
      <c r="H102" s="54" t="s">
        <v>284</v>
      </c>
      <c r="J102" s="55">
        <v>45448</v>
      </c>
      <c r="L102" s="54" t="s">
        <v>257</v>
      </c>
      <c r="N102" s="53" t="s">
        <v>14</v>
      </c>
      <c r="P102" s="53" t="s">
        <v>15</v>
      </c>
      <c r="R102" s="56" t="s">
        <v>258</v>
      </c>
      <c r="T102" s="57" t="s">
        <v>285</v>
      </c>
      <c r="V102" s="57" t="s">
        <v>286</v>
      </c>
      <c r="X102" s="53" t="s">
        <v>27</v>
      </c>
      <c r="Z102" s="54" t="s">
        <v>20</v>
      </c>
    </row>
    <row r="103" spans="2:26" s="13" customFormat="1" ht="49.5" x14ac:dyDescent="0.25">
      <c r="B103" s="60">
        <v>85</v>
      </c>
      <c r="D103" s="61">
        <f t="shared" si="3"/>
        <v>10</v>
      </c>
      <c r="F103" s="62">
        <v>22321</v>
      </c>
      <c r="H103" s="63" t="s">
        <v>287</v>
      </c>
      <c r="J103" s="64">
        <v>45448</v>
      </c>
      <c r="L103" s="63" t="s">
        <v>257</v>
      </c>
      <c r="N103" s="62" t="s">
        <v>23</v>
      </c>
      <c r="P103" s="62" t="s">
        <v>15</v>
      </c>
      <c r="R103" s="65" t="s">
        <v>54</v>
      </c>
      <c r="T103" s="68" t="s">
        <v>288</v>
      </c>
      <c r="V103" s="68" t="s">
        <v>289</v>
      </c>
      <c r="X103" s="62" t="s">
        <v>19</v>
      </c>
      <c r="Z103" s="63" t="s">
        <v>20</v>
      </c>
    </row>
    <row r="104" spans="2:26" s="13" customFormat="1" ht="49.5" x14ac:dyDescent="0.25">
      <c r="B104" s="51">
        <v>86</v>
      </c>
      <c r="D104" s="52">
        <f t="shared" si="3"/>
        <v>11</v>
      </c>
      <c r="F104" s="53">
        <v>22458</v>
      </c>
      <c r="H104" s="54" t="s">
        <v>290</v>
      </c>
      <c r="J104" s="55">
        <v>45448</v>
      </c>
      <c r="L104" s="54" t="s">
        <v>257</v>
      </c>
      <c r="N104" s="53" t="s">
        <v>14</v>
      </c>
      <c r="P104" s="53" t="s">
        <v>15</v>
      </c>
      <c r="R104" s="56" t="s">
        <v>262</v>
      </c>
      <c r="T104" s="57" t="s">
        <v>291</v>
      </c>
      <c r="V104" s="57" t="s">
        <v>292</v>
      </c>
      <c r="X104" s="53" t="s">
        <v>19</v>
      </c>
      <c r="Z104" s="54" t="s">
        <v>20</v>
      </c>
    </row>
    <row r="105" spans="2:26" s="13" customFormat="1" ht="49.5" x14ac:dyDescent="0.25">
      <c r="B105" s="60">
        <v>87</v>
      </c>
      <c r="D105" s="61">
        <f t="shared" si="3"/>
        <v>12</v>
      </c>
      <c r="F105" s="62">
        <v>22648</v>
      </c>
      <c r="H105" s="63" t="s">
        <v>293</v>
      </c>
      <c r="J105" s="64">
        <v>45448</v>
      </c>
      <c r="L105" s="63" t="s">
        <v>257</v>
      </c>
      <c r="N105" s="62" t="s">
        <v>14</v>
      </c>
      <c r="P105" s="62" t="s">
        <v>15</v>
      </c>
      <c r="R105" s="65" t="s">
        <v>24</v>
      </c>
      <c r="T105" s="68" t="s">
        <v>294</v>
      </c>
      <c r="V105" s="68" t="s">
        <v>295</v>
      </c>
      <c r="X105" s="62" t="s">
        <v>19</v>
      </c>
      <c r="Z105" s="63" t="s">
        <v>20</v>
      </c>
    </row>
    <row r="106" spans="2:26" s="13" customFormat="1" ht="49.5" x14ac:dyDescent="0.25">
      <c r="B106" s="51">
        <v>88</v>
      </c>
      <c r="D106" s="52">
        <f t="shared" si="3"/>
        <v>13</v>
      </c>
      <c r="F106" s="53">
        <v>23693</v>
      </c>
      <c r="H106" s="54" t="s">
        <v>296</v>
      </c>
      <c r="J106" s="55">
        <v>45448</v>
      </c>
      <c r="L106" s="54" t="s">
        <v>257</v>
      </c>
      <c r="N106" s="53" t="s">
        <v>14</v>
      </c>
      <c r="P106" s="53" t="s">
        <v>15</v>
      </c>
      <c r="R106" s="56" t="s">
        <v>54</v>
      </c>
      <c r="T106" s="57" t="s">
        <v>297</v>
      </c>
      <c r="V106" s="57" t="s">
        <v>298</v>
      </c>
      <c r="X106" s="53" t="s">
        <v>19</v>
      </c>
      <c r="Z106" s="54" t="s">
        <v>20</v>
      </c>
    </row>
    <row r="107" spans="2:26" s="13" customFormat="1" ht="49.5" x14ac:dyDescent="0.25">
      <c r="B107" s="60">
        <v>89</v>
      </c>
      <c r="D107" s="61">
        <f t="shared" si="3"/>
        <v>14</v>
      </c>
      <c r="F107" s="62">
        <v>22654</v>
      </c>
      <c r="H107" s="63" t="s">
        <v>299</v>
      </c>
      <c r="J107" s="64">
        <v>45448</v>
      </c>
      <c r="L107" s="63" t="s">
        <v>257</v>
      </c>
      <c r="N107" s="62" t="s">
        <v>23</v>
      </c>
      <c r="P107" s="62" t="s">
        <v>15</v>
      </c>
      <c r="R107" s="65" t="s">
        <v>24</v>
      </c>
      <c r="T107" s="68" t="s">
        <v>300</v>
      </c>
      <c r="V107" s="68" t="s">
        <v>301</v>
      </c>
      <c r="X107" s="62" t="s">
        <v>27</v>
      </c>
      <c r="Z107" s="63" t="s">
        <v>20</v>
      </c>
    </row>
    <row r="108" spans="2:26" s="13" customFormat="1" ht="49.5" x14ac:dyDescent="0.25">
      <c r="B108" s="51">
        <v>90</v>
      </c>
      <c r="D108" s="52">
        <f t="shared" si="3"/>
        <v>15</v>
      </c>
      <c r="F108" s="53">
        <v>22219</v>
      </c>
      <c r="H108" s="54" t="s">
        <v>302</v>
      </c>
      <c r="J108" s="55">
        <v>45448</v>
      </c>
      <c r="L108" s="54" t="s">
        <v>257</v>
      </c>
      <c r="N108" s="53" t="s">
        <v>14</v>
      </c>
      <c r="P108" s="53" t="s">
        <v>15</v>
      </c>
      <c r="R108" s="56" t="s">
        <v>24</v>
      </c>
      <c r="T108" s="57" t="s">
        <v>303</v>
      </c>
      <c r="V108" s="57" t="s">
        <v>304</v>
      </c>
      <c r="X108" s="53" t="s">
        <v>19</v>
      </c>
      <c r="Z108" s="54" t="s">
        <v>20</v>
      </c>
    </row>
    <row r="109" spans="2:26" s="13" customFormat="1" ht="49.5" x14ac:dyDescent="0.25">
      <c r="B109" s="60">
        <v>91</v>
      </c>
      <c r="D109" s="61">
        <f t="shared" si="3"/>
        <v>16</v>
      </c>
      <c r="F109" s="62">
        <v>73198</v>
      </c>
      <c r="H109" s="63" t="s">
        <v>305</v>
      </c>
      <c r="J109" s="64">
        <v>45448</v>
      </c>
      <c r="L109" s="63" t="s">
        <v>257</v>
      </c>
      <c r="N109" s="62" t="s">
        <v>14</v>
      </c>
      <c r="P109" s="62" t="s">
        <v>15</v>
      </c>
      <c r="R109" s="65" t="s">
        <v>306</v>
      </c>
      <c r="T109" s="68" t="s">
        <v>307</v>
      </c>
      <c r="V109" s="68" t="s">
        <v>308</v>
      </c>
      <c r="X109" s="62" t="s">
        <v>309</v>
      </c>
      <c r="Z109" s="63" t="s">
        <v>20</v>
      </c>
    </row>
    <row r="110" spans="2:26" s="13" customFormat="1" ht="66" x14ac:dyDescent="0.25">
      <c r="B110" s="51">
        <v>92</v>
      </c>
      <c r="D110" s="52">
        <f t="shared" si="3"/>
        <v>17</v>
      </c>
      <c r="F110" s="53">
        <v>4525</v>
      </c>
      <c r="H110" s="54" t="s">
        <v>310</v>
      </c>
      <c r="J110" s="55">
        <v>45448</v>
      </c>
      <c r="L110" s="54" t="s">
        <v>257</v>
      </c>
      <c r="N110" s="53" t="s">
        <v>14</v>
      </c>
      <c r="P110" s="53" t="s">
        <v>15</v>
      </c>
      <c r="R110" s="56" t="s">
        <v>24</v>
      </c>
      <c r="T110" s="57" t="s">
        <v>311</v>
      </c>
      <c r="V110" s="57" t="s">
        <v>312</v>
      </c>
      <c r="X110" s="53" t="s">
        <v>27</v>
      </c>
      <c r="Z110" s="54" t="s">
        <v>20</v>
      </c>
    </row>
    <row r="111" spans="2:26" s="13" customFormat="1" ht="99" x14ac:dyDescent="0.25">
      <c r="B111" s="60">
        <v>93</v>
      </c>
      <c r="D111" s="61">
        <f t="shared" si="3"/>
        <v>18</v>
      </c>
      <c r="F111" s="62">
        <v>4924</v>
      </c>
      <c r="H111" s="63" t="s">
        <v>313</v>
      </c>
      <c r="J111" s="64">
        <v>45448</v>
      </c>
      <c r="L111" s="63" t="s">
        <v>257</v>
      </c>
      <c r="N111" s="62" t="s">
        <v>14</v>
      </c>
      <c r="P111" s="62" t="s">
        <v>15</v>
      </c>
      <c r="R111" s="65" t="s">
        <v>258</v>
      </c>
      <c r="T111" s="68" t="s">
        <v>314</v>
      </c>
      <c r="V111" s="68" t="s">
        <v>315</v>
      </c>
      <c r="X111" s="62" t="s">
        <v>27</v>
      </c>
      <c r="Z111" s="63" t="s">
        <v>20</v>
      </c>
    </row>
    <row r="112" spans="2:26" s="13" customFormat="1" ht="82.5" x14ac:dyDescent="0.25">
      <c r="B112" s="51">
        <v>94</v>
      </c>
      <c r="D112" s="52">
        <f t="shared" si="3"/>
        <v>19</v>
      </c>
      <c r="F112" s="53">
        <v>22152</v>
      </c>
      <c r="H112" s="54" t="s">
        <v>316</v>
      </c>
      <c r="J112" s="55">
        <v>45448</v>
      </c>
      <c r="L112" s="54" t="s">
        <v>257</v>
      </c>
      <c r="N112" s="53" t="s">
        <v>14</v>
      </c>
      <c r="P112" s="53" t="s">
        <v>15</v>
      </c>
      <c r="R112" s="56" t="s">
        <v>24</v>
      </c>
      <c r="T112" s="57" t="s">
        <v>317</v>
      </c>
      <c r="V112" s="57" t="s">
        <v>318</v>
      </c>
      <c r="X112" s="53" t="s">
        <v>27</v>
      </c>
      <c r="Z112" s="54" t="s">
        <v>20</v>
      </c>
    </row>
    <row r="113" spans="2:26" s="13" customFormat="1" ht="49.5" x14ac:dyDescent="0.25">
      <c r="B113" s="60">
        <v>95</v>
      </c>
      <c r="D113" s="61">
        <f t="shared" si="3"/>
        <v>20</v>
      </c>
      <c r="F113" s="62">
        <v>23666</v>
      </c>
      <c r="H113" s="63" t="s">
        <v>319</v>
      </c>
      <c r="J113" s="64">
        <v>45448</v>
      </c>
      <c r="L113" s="63" t="s">
        <v>257</v>
      </c>
      <c r="N113" s="62" t="s">
        <v>23</v>
      </c>
      <c r="P113" s="62" t="s">
        <v>15</v>
      </c>
      <c r="R113" s="65" t="s">
        <v>24</v>
      </c>
      <c r="T113" s="68" t="s">
        <v>320</v>
      </c>
      <c r="V113" s="68" t="s">
        <v>321</v>
      </c>
      <c r="X113" s="62" t="s">
        <v>19</v>
      </c>
      <c r="Z113" s="63" t="s">
        <v>20</v>
      </c>
    </row>
    <row r="114" spans="2:26" s="13" customFormat="1" ht="82.5" x14ac:dyDescent="0.25">
      <c r="B114" s="51">
        <v>96</v>
      </c>
      <c r="D114" s="52">
        <f t="shared" si="3"/>
        <v>21</v>
      </c>
      <c r="F114" s="53">
        <v>22143</v>
      </c>
      <c r="H114" s="54" t="s">
        <v>322</v>
      </c>
      <c r="J114" s="55">
        <v>45448</v>
      </c>
      <c r="L114" s="54" t="s">
        <v>257</v>
      </c>
      <c r="N114" s="53" t="s">
        <v>23</v>
      </c>
      <c r="P114" s="53" t="s">
        <v>15</v>
      </c>
      <c r="R114" s="56" t="s">
        <v>24</v>
      </c>
      <c r="T114" s="57" t="s">
        <v>323</v>
      </c>
      <c r="V114" s="57" t="s">
        <v>324</v>
      </c>
      <c r="X114" s="53" t="s">
        <v>27</v>
      </c>
      <c r="Z114" s="54" t="s">
        <v>20</v>
      </c>
    </row>
    <row r="115" spans="2:26" s="13" customFormat="1" ht="49.5" x14ac:dyDescent="0.25">
      <c r="B115" s="60">
        <v>97</v>
      </c>
      <c r="D115" s="61">
        <f t="shared" si="3"/>
        <v>22</v>
      </c>
      <c r="F115" s="62">
        <v>86528</v>
      </c>
      <c r="H115" s="63" t="s">
        <v>325</v>
      </c>
      <c r="J115" s="64">
        <v>45337</v>
      </c>
      <c r="L115" s="63" t="s">
        <v>257</v>
      </c>
      <c r="N115" s="62" t="s">
        <v>23</v>
      </c>
      <c r="P115" s="62" t="s">
        <v>15</v>
      </c>
      <c r="R115" s="65" t="s">
        <v>326</v>
      </c>
      <c r="T115" s="68" t="s">
        <v>327</v>
      </c>
      <c r="V115" s="68" t="s">
        <v>328</v>
      </c>
      <c r="X115" s="62" t="s">
        <v>27</v>
      </c>
      <c r="Z115" s="63" t="s">
        <v>20</v>
      </c>
    </row>
    <row r="116" spans="2:26" s="13" customFormat="1" ht="49.5" x14ac:dyDescent="0.25">
      <c r="B116" s="51">
        <v>98</v>
      </c>
      <c r="D116" s="52">
        <f t="shared" si="3"/>
        <v>23</v>
      </c>
      <c r="F116" s="53">
        <v>86529</v>
      </c>
      <c r="H116" s="54" t="s">
        <v>329</v>
      </c>
      <c r="J116" s="55">
        <v>45337</v>
      </c>
      <c r="L116" s="54" t="s">
        <v>257</v>
      </c>
      <c r="N116" s="53" t="s">
        <v>14</v>
      </c>
      <c r="P116" s="53" t="s">
        <v>15</v>
      </c>
      <c r="R116" s="56" t="s">
        <v>262</v>
      </c>
      <c r="T116" s="57" t="s">
        <v>330</v>
      </c>
      <c r="V116" s="57" t="s">
        <v>331</v>
      </c>
      <c r="X116" s="53" t="s">
        <v>27</v>
      </c>
      <c r="Z116" s="54" t="s">
        <v>20</v>
      </c>
    </row>
    <row r="117" spans="2:26" s="13" customFormat="1" ht="49.5" x14ac:dyDescent="0.25">
      <c r="B117" s="60">
        <v>99</v>
      </c>
      <c r="D117" s="61">
        <f t="shared" si="3"/>
        <v>24</v>
      </c>
      <c r="F117" s="62">
        <v>86533</v>
      </c>
      <c r="H117" s="63" t="s">
        <v>332</v>
      </c>
      <c r="J117" s="64">
        <v>45337</v>
      </c>
      <c r="L117" s="63" t="s">
        <v>257</v>
      </c>
      <c r="N117" s="62" t="s">
        <v>14</v>
      </c>
      <c r="P117" s="62" t="s">
        <v>15</v>
      </c>
      <c r="R117" s="65" t="s">
        <v>262</v>
      </c>
      <c r="T117" s="68" t="s">
        <v>333</v>
      </c>
      <c r="V117" s="68" t="s">
        <v>334</v>
      </c>
      <c r="X117" s="62" t="s">
        <v>27</v>
      </c>
      <c r="Z117" s="63" t="s">
        <v>20</v>
      </c>
    </row>
    <row r="118" spans="2:26" s="13" customFormat="1" ht="49.5" x14ac:dyDescent="0.25">
      <c r="B118" s="51">
        <v>100</v>
      </c>
      <c r="D118" s="52">
        <f t="shared" si="3"/>
        <v>25</v>
      </c>
      <c r="F118" s="53">
        <v>86531</v>
      </c>
      <c r="H118" s="54" t="s">
        <v>335</v>
      </c>
      <c r="J118" s="55">
        <v>45337</v>
      </c>
      <c r="L118" s="54" t="s">
        <v>257</v>
      </c>
      <c r="N118" s="53" t="s">
        <v>14</v>
      </c>
      <c r="P118" s="53" t="s">
        <v>15</v>
      </c>
      <c r="R118" s="56" t="s">
        <v>262</v>
      </c>
      <c r="T118" s="57" t="s">
        <v>336</v>
      </c>
      <c r="V118" s="57" t="s">
        <v>337</v>
      </c>
      <c r="X118" s="53" t="s">
        <v>27</v>
      </c>
      <c r="Z118" s="54" t="s">
        <v>20</v>
      </c>
    </row>
    <row r="119" spans="2:26" s="13" customFormat="1" ht="49.5" x14ac:dyDescent="0.25">
      <c r="B119" s="60">
        <v>101</v>
      </c>
      <c r="D119" s="61">
        <f t="shared" si="3"/>
        <v>26</v>
      </c>
      <c r="F119" s="62">
        <v>86535</v>
      </c>
      <c r="H119" s="63" t="s">
        <v>338</v>
      </c>
      <c r="J119" s="64">
        <v>45337</v>
      </c>
      <c r="L119" s="63" t="s">
        <v>257</v>
      </c>
      <c r="N119" s="62" t="s">
        <v>14</v>
      </c>
      <c r="P119" s="62" t="s">
        <v>15</v>
      </c>
      <c r="R119" s="65" t="s">
        <v>272</v>
      </c>
      <c r="T119" s="68" t="s">
        <v>339</v>
      </c>
      <c r="V119" s="68" t="s">
        <v>340</v>
      </c>
      <c r="X119" s="62" t="s">
        <v>27</v>
      </c>
      <c r="Z119" s="63" t="s">
        <v>20</v>
      </c>
    </row>
    <row r="120" spans="2:26" s="13" customFormat="1" ht="49.5" x14ac:dyDescent="0.25">
      <c r="B120" s="51">
        <v>102</v>
      </c>
      <c r="D120" s="52">
        <f t="shared" si="3"/>
        <v>27</v>
      </c>
      <c r="F120" s="53">
        <v>86536</v>
      </c>
      <c r="H120" s="54" t="s">
        <v>341</v>
      </c>
      <c r="J120" s="55">
        <v>45337</v>
      </c>
      <c r="L120" s="54" t="s">
        <v>257</v>
      </c>
      <c r="N120" s="53" t="s">
        <v>14</v>
      </c>
      <c r="P120" s="53" t="s">
        <v>15</v>
      </c>
      <c r="R120" s="56" t="s">
        <v>272</v>
      </c>
      <c r="T120" s="57" t="s">
        <v>342</v>
      </c>
      <c r="V120" s="57" t="s">
        <v>343</v>
      </c>
      <c r="X120" s="53" t="s">
        <v>27</v>
      </c>
      <c r="Z120" s="54" t="s">
        <v>20</v>
      </c>
    </row>
    <row r="121" spans="2:26" s="13" customFormat="1" ht="49.5" x14ac:dyDescent="0.25">
      <c r="B121" s="60">
        <v>103</v>
      </c>
      <c r="D121" s="61">
        <f t="shared" si="3"/>
        <v>28</v>
      </c>
      <c r="F121" s="62">
        <v>86532</v>
      </c>
      <c r="H121" s="63" t="s">
        <v>344</v>
      </c>
      <c r="J121" s="64">
        <v>45337</v>
      </c>
      <c r="L121" s="63" t="s">
        <v>257</v>
      </c>
      <c r="N121" s="62" t="s">
        <v>14</v>
      </c>
      <c r="P121" s="62" t="s">
        <v>15</v>
      </c>
      <c r="R121" s="65" t="s">
        <v>262</v>
      </c>
      <c r="T121" s="68" t="s">
        <v>345</v>
      </c>
      <c r="V121" s="68" t="s">
        <v>346</v>
      </c>
      <c r="X121" s="62" t="s">
        <v>27</v>
      </c>
      <c r="Z121" s="63" t="s">
        <v>20</v>
      </c>
    </row>
    <row r="122" spans="2:26" s="13" customFormat="1" ht="49.5" x14ac:dyDescent="0.25">
      <c r="B122" s="51">
        <v>104</v>
      </c>
      <c r="D122" s="52">
        <f t="shared" si="3"/>
        <v>29</v>
      </c>
      <c r="F122" s="53">
        <v>86580</v>
      </c>
      <c r="H122" s="54" t="s">
        <v>347</v>
      </c>
      <c r="J122" s="55">
        <v>45358</v>
      </c>
      <c r="L122" s="54" t="s">
        <v>257</v>
      </c>
      <c r="N122" s="53" t="s">
        <v>14</v>
      </c>
      <c r="P122" s="53" t="s">
        <v>15</v>
      </c>
      <c r="R122" s="56" t="s">
        <v>272</v>
      </c>
      <c r="T122" s="57" t="s">
        <v>348</v>
      </c>
      <c r="V122" s="57" t="s">
        <v>349</v>
      </c>
      <c r="X122" s="53" t="s">
        <v>27</v>
      </c>
      <c r="Z122" s="54" t="s">
        <v>20</v>
      </c>
    </row>
    <row r="123" spans="2:26" s="13" customFormat="1" x14ac:dyDescent="0.25">
      <c r="B123" s="20"/>
      <c r="H123" s="21"/>
      <c r="J123" s="42"/>
      <c r="L123" s="97"/>
      <c r="R123" s="20"/>
      <c r="T123" s="22"/>
      <c r="V123" s="22"/>
      <c r="Z123" s="21"/>
    </row>
    <row r="124" spans="2:26" s="13" customFormat="1" ht="49.5" x14ac:dyDescent="0.25">
      <c r="B124" s="70">
        <v>105</v>
      </c>
      <c r="D124" s="71">
        <v>1</v>
      </c>
      <c r="F124" s="71">
        <v>83435</v>
      </c>
      <c r="H124" s="72" t="s">
        <v>354</v>
      </c>
      <c r="J124" s="73">
        <v>44753</v>
      </c>
      <c r="L124" s="72" t="s">
        <v>355</v>
      </c>
      <c r="N124" s="71" t="s">
        <v>23</v>
      </c>
      <c r="P124" s="71" t="s">
        <v>15</v>
      </c>
      <c r="R124" s="74" t="s">
        <v>356</v>
      </c>
      <c r="T124" s="75" t="s">
        <v>357</v>
      </c>
      <c r="V124" s="75" t="s">
        <v>358</v>
      </c>
      <c r="X124" s="71" t="s">
        <v>309</v>
      </c>
      <c r="Z124" s="72" t="s">
        <v>20</v>
      </c>
    </row>
    <row r="125" spans="2:26" s="13" customFormat="1" ht="49.5" x14ac:dyDescent="0.25">
      <c r="B125" s="60">
        <v>106</v>
      </c>
      <c r="D125" s="62">
        <f>1+D124</f>
        <v>2</v>
      </c>
      <c r="F125" s="62">
        <v>83301</v>
      </c>
      <c r="H125" s="63" t="s">
        <v>359</v>
      </c>
      <c r="J125" s="64">
        <v>45288</v>
      </c>
      <c r="L125" s="63" t="s">
        <v>355</v>
      </c>
      <c r="N125" s="62" t="s">
        <v>14</v>
      </c>
      <c r="P125" s="62" t="s">
        <v>29</v>
      </c>
      <c r="R125" s="65" t="s">
        <v>360</v>
      </c>
      <c r="T125" s="68" t="s">
        <v>361</v>
      </c>
      <c r="V125" s="68" t="s">
        <v>362</v>
      </c>
      <c r="X125" s="62" t="s">
        <v>309</v>
      </c>
      <c r="Z125" s="63" t="s">
        <v>20</v>
      </c>
    </row>
    <row r="126" spans="2:26" s="13" customFormat="1" ht="49.5" x14ac:dyDescent="0.25">
      <c r="B126" s="70">
        <v>107</v>
      </c>
      <c r="D126" s="71">
        <f>1+D125</f>
        <v>3</v>
      </c>
      <c r="F126" s="71">
        <v>38779</v>
      </c>
      <c r="H126" s="72" t="s">
        <v>363</v>
      </c>
      <c r="J126" s="73">
        <v>45449</v>
      </c>
      <c r="L126" s="72" t="s">
        <v>355</v>
      </c>
      <c r="N126" s="71" t="s">
        <v>23</v>
      </c>
      <c r="P126" s="71" t="s">
        <v>29</v>
      </c>
      <c r="R126" s="74" t="s">
        <v>24</v>
      </c>
      <c r="T126" s="75" t="s">
        <v>364</v>
      </c>
      <c r="V126" s="75" t="s">
        <v>365</v>
      </c>
      <c r="X126" s="71" t="s">
        <v>19</v>
      </c>
      <c r="Z126" s="72" t="s">
        <v>20</v>
      </c>
    </row>
    <row r="127" spans="2:26" s="13" customFormat="1" x14ac:dyDescent="0.25">
      <c r="B127" s="20"/>
      <c r="H127" s="21"/>
      <c r="J127" s="42"/>
      <c r="L127" s="97"/>
      <c r="R127" s="20"/>
      <c r="T127" s="22"/>
      <c r="V127" s="22"/>
      <c r="Z127" s="21"/>
    </row>
    <row r="128" spans="2:26" s="13" customFormat="1" ht="49.5" x14ac:dyDescent="0.25">
      <c r="B128" s="76">
        <v>108</v>
      </c>
      <c r="D128" s="77">
        <v>0</v>
      </c>
      <c r="F128" s="78">
        <v>22080</v>
      </c>
      <c r="H128" s="79" t="s">
        <v>350</v>
      </c>
      <c r="J128" s="80">
        <v>44518</v>
      </c>
      <c r="L128" s="79" t="s">
        <v>351</v>
      </c>
      <c r="N128" s="78" t="s">
        <v>23</v>
      </c>
      <c r="P128" s="77" t="s">
        <v>15</v>
      </c>
      <c r="R128" s="76" t="s">
        <v>24</v>
      </c>
      <c r="T128" s="81" t="s">
        <v>352</v>
      </c>
      <c r="V128" s="81" t="s">
        <v>353</v>
      </c>
      <c r="X128" s="78" t="s">
        <v>27</v>
      </c>
      <c r="Z128" s="79" t="s">
        <v>20</v>
      </c>
    </row>
    <row r="129" spans="2:26" s="13" customFormat="1" ht="49.5" x14ac:dyDescent="0.25">
      <c r="B129" s="60">
        <v>109</v>
      </c>
      <c r="D129" s="61">
        <v>1</v>
      </c>
      <c r="F129" s="62">
        <v>59575</v>
      </c>
      <c r="H129" s="63" t="s">
        <v>366</v>
      </c>
      <c r="J129" s="64">
        <v>44718</v>
      </c>
      <c r="L129" s="63" t="s">
        <v>351</v>
      </c>
      <c r="N129" s="62" t="s">
        <v>23</v>
      </c>
      <c r="P129" s="61" t="s">
        <v>15</v>
      </c>
      <c r="R129" s="60" t="s">
        <v>24</v>
      </c>
      <c r="T129" s="68" t="s">
        <v>367</v>
      </c>
      <c r="V129" s="68" t="s">
        <v>368</v>
      </c>
      <c r="X129" s="62" t="s">
        <v>27</v>
      </c>
      <c r="Z129" s="63" t="s">
        <v>20</v>
      </c>
    </row>
    <row r="130" spans="2:26" s="13" customFormat="1" ht="49.5" x14ac:dyDescent="0.25">
      <c r="B130" s="76">
        <v>110</v>
      </c>
      <c r="D130" s="77">
        <f t="shared" ref="D130:D145" si="4">1+D129</f>
        <v>2</v>
      </c>
      <c r="F130" s="78">
        <v>22497</v>
      </c>
      <c r="H130" s="79" t="s">
        <v>369</v>
      </c>
      <c r="J130" s="80">
        <v>44959</v>
      </c>
      <c r="L130" s="79" t="s">
        <v>351</v>
      </c>
      <c r="N130" s="78" t="s">
        <v>23</v>
      </c>
      <c r="P130" s="77" t="s">
        <v>15</v>
      </c>
      <c r="R130" s="76" t="s">
        <v>24</v>
      </c>
      <c r="T130" s="81" t="s">
        <v>370</v>
      </c>
      <c r="V130" s="81" t="s">
        <v>371</v>
      </c>
      <c r="X130" s="78" t="s">
        <v>19</v>
      </c>
      <c r="Z130" s="79" t="s">
        <v>20</v>
      </c>
    </row>
    <row r="131" spans="2:26" s="13" customFormat="1" ht="49.5" x14ac:dyDescent="0.25">
      <c r="B131" s="76">
        <v>111</v>
      </c>
      <c r="D131" s="77">
        <f t="shared" si="4"/>
        <v>3</v>
      </c>
      <c r="F131" s="78">
        <v>59556</v>
      </c>
      <c r="H131" s="79" t="s">
        <v>372</v>
      </c>
      <c r="J131" s="80">
        <v>44959</v>
      </c>
      <c r="L131" s="79" t="s">
        <v>351</v>
      </c>
      <c r="N131" s="78" t="s">
        <v>23</v>
      </c>
      <c r="P131" s="77" t="s">
        <v>15</v>
      </c>
      <c r="R131" s="76" t="s">
        <v>373</v>
      </c>
      <c r="T131" s="81" t="s">
        <v>374</v>
      </c>
      <c r="V131" s="81" t="s">
        <v>375</v>
      </c>
      <c r="X131" s="78" t="s">
        <v>19</v>
      </c>
      <c r="Z131" s="79" t="s">
        <v>20</v>
      </c>
    </row>
    <row r="132" spans="2:26" s="13" customFormat="1" ht="49.5" x14ac:dyDescent="0.25">
      <c r="B132" s="60">
        <v>112</v>
      </c>
      <c r="D132" s="61">
        <f t="shared" si="4"/>
        <v>4</v>
      </c>
      <c r="F132" s="62">
        <v>84523</v>
      </c>
      <c r="H132" s="63" t="s">
        <v>376</v>
      </c>
      <c r="J132" s="64">
        <v>45007</v>
      </c>
      <c r="L132" s="63" t="s">
        <v>351</v>
      </c>
      <c r="N132" s="62" t="s">
        <v>23</v>
      </c>
      <c r="P132" s="61" t="s">
        <v>15</v>
      </c>
      <c r="R132" s="60" t="s">
        <v>54</v>
      </c>
      <c r="T132" s="68" t="s">
        <v>377</v>
      </c>
      <c r="V132" s="68" t="s">
        <v>378</v>
      </c>
      <c r="X132" s="62"/>
      <c r="Z132" s="63" t="s">
        <v>379</v>
      </c>
    </row>
    <row r="133" spans="2:26" s="13" customFormat="1" ht="49.5" x14ac:dyDescent="0.25">
      <c r="B133" s="76">
        <v>113</v>
      </c>
      <c r="D133" s="77">
        <f t="shared" si="4"/>
        <v>5</v>
      </c>
      <c r="F133" s="78">
        <v>14192</v>
      </c>
      <c r="H133" s="79" t="s">
        <v>380</v>
      </c>
      <c r="J133" s="80">
        <v>45442</v>
      </c>
      <c r="L133" s="79" t="s">
        <v>351</v>
      </c>
      <c r="N133" s="78" t="s">
        <v>23</v>
      </c>
      <c r="P133" s="77" t="s">
        <v>15</v>
      </c>
      <c r="R133" s="76" t="s">
        <v>381</v>
      </c>
      <c r="T133" s="81" t="s">
        <v>382</v>
      </c>
      <c r="V133" s="81" t="s">
        <v>383</v>
      </c>
      <c r="X133" s="78" t="s">
        <v>19</v>
      </c>
      <c r="Z133" s="79" t="s">
        <v>20</v>
      </c>
    </row>
    <row r="134" spans="2:26" s="13" customFormat="1" ht="49.5" x14ac:dyDescent="0.25">
      <c r="B134" s="60">
        <v>114</v>
      </c>
      <c r="D134" s="61">
        <f t="shared" si="4"/>
        <v>6</v>
      </c>
      <c r="F134" s="62">
        <v>59562</v>
      </c>
      <c r="H134" s="63" t="s">
        <v>384</v>
      </c>
      <c r="J134" s="64">
        <v>45007</v>
      </c>
      <c r="L134" s="63" t="s">
        <v>351</v>
      </c>
      <c r="N134" s="62" t="s">
        <v>23</v>
      </c>
      <c r="P134" s="61" t="s">
        <v>15</v>
      </c>
      <c r="R134" s="60" t="s">
        <v>272</v>
      </c>
      <c r="T134" s="68" t="s">
        <v>385</v>
      </c>
      <c r="V134" s="68" t="s">
        <v>386</v>
      </c>
      <c r="X134" s="62" t="s">
        <v>19</v>
      </c>
      <c r="Z134" s="63" t="s">
        <v>20</v>
      </c>
    </row>
    <row r="135" spans="2:26" s="13" customFormat="1" ht="49.5" x14ac:dyDescent="0.25">
      <c r="B135" s="76">
        <v>115</v>
      </c>
      <c r="D135" s="77">
        <f t="shared" si="4"/>
        <v>7</v>
      </c>
      <c r="F135" s="78">
        <v>27919</v>
      </c>
      <c r="H135" s="79" t="s">
        <v>387</v>
      </c>
      <c r="J135" s="80">
        <v>44560</v>
      </c>
      <c r="L135" s="79" t="s">
        <v>351</v>
      </c>
      <c r="N135" s="78" t="s">
        <v>23</v>
      </c>
      <c r="P135" s="77" t="s">
        <v>15</v>
      </c>
      <c r="R135" s="76" t="s">
        <v>24</v>
      </c>
      <c r="T135" s="81" t="s">
        <v>388</v>
      </c>
      <c r="V135" s="81" t="s">
        <v>389</v>
      </c>
      <c r="X135" s="78" t="s">
        <v>19</v>
      </c>
      <c r="Z135" s="79" t="s">
        <v>20</v>
      </c>
    </row>
    <row r="136" spans="2:26" s="13" customFormat="1" ht="49.5" x14ac:dyDescent="0.25">
      <c r="B136" s="60">
        <v>116</v>
      </c>
      <c r="D136" s="61">
        <f t="shared" si="4"/>
        <v>8</v>
      </c>
      <c r="F136" s="62">
        <v>26815</v>
      </c>
      <c r="H136" s="63" t="s">
        <v>390</v>
      </c>
      <c r="J136" s="64">
        <v>44959</v>
      </c>
      <c r="L136" s="63" t="s">
        <v>351</v>
      </c>
      <c r="N136" s="62" t="s">
        <v>23</v>
      </c>
      <c r="P136" s="61" t="s">
        <v>15</v>
      </c>
      <c r="R136" s="60" t="s">
        <v>373</v>
      </c>
      <c r="T136" s="68" t="s">
        <v>391</v>
      </c>
      <c r="V136" s="68" t="s">
        <v>392</v>
      </c>
      <c r="X136" s="62" t="s">
        <v>19</v>
      </c>
      <c r="Z136" s="63" t="s">
        <v>20</v>
      </c>
    </row>
    <row r="137" spans="2:26" s="13" customFormat="1" ht="49.5" x14ac:dyDescent="0.25">
      <c r="B137" s="76">
        <v>117</v>
      </c>
      <c r="D137" s="77">
        <f t="shared" si="4"/>
        <v>9</v>
      </c>
      <c r="F137" s="78">
        <v>14200</v>
      </c>
      <c r="H137" s="79" t="s">
        <v>393</v>
      </c>
      <c r="J137" s="80">
        <v>44536</v>
      </c>
      <c r="L137" s="79" t="s">
        <v>351</v>
      </c>
      <c r="N137" s="78" t="s">
        <v>23</v>
      </c>
      <c r="P137" s="77" t="s">
        <v>15</v>
      </c>
      <c r="R137" s="76" t="s">
        <v>394</v>
      </c>
      <c r="T137" s="81" t="s">
        <v>395</v>
      </c>
      <c r="V137" s="81" t="s">
        <v>396</v>
      </c>
      <c r="X137" s="78" t="s">
        <v>19</v>
      </c>
      <c r="Z137" s="79" t="s">
        <v>20</v>
      </c>
    </row>
    <row r="138" spans="2:26" s="13" customFormat="1" ht="49.5" x14ac:dyDescent="0.25">
      <c r="B138" s="60">
        <v>118</v>
      </c>
      <c r="D138" s="61">
        <f t="shared" si="4"/>
        <v>10</v>
      </c>
      <c r="F138" s="62">
        <v>59694</v>
      </c>
      <c r="H138" s="63" t="s">
        <v>397</v>
      </c>
      <c r="J138" s="64">
        <v>44627</v>
      </c>
      <c r="L138" s="63" t="s">
        <v>351</v>
      </c>
      <c r="N138" s="62" t="s">
        <v>36</v>
      </c>
      <c r="P138" s="61" t="s">
        <v>15</v>
      </c>
      <c r="R138" s="60" t="s">
        <v>24</v>
      </c>
      <c r="T138" s="68" t="s">
        <v>398</v>
      </c>
      <c r="V138" s="68" t="s">
        <v>399</v>
      </c>
      <c r="X138" s="62" t="s">
        <v>19</v>
      </c>
      <c r="Z138" s="63" t="s">
        <v>20</v>
      </c>
    </row>
    <row r="139" spans="2:26" s="13" customFormat="1" ht="49.5" x14ac:dyDescent="0.25">
      <c r="B139" s="76">
        <v>119</v>
      </c>
      <c r="D139" s="77">
        <f t="shared" si="4"/>
        <v>11</v>
      </c>
      <c r="F139" s="78">
        <v>14191</v>
      </c>
      <c r="H139" s="79" t="s">
        <v>400</v>
      </c>
      <c r="J139" s="80">
        <v>45462</v>
      </c>
      <c r="L139" s="79" t="s">
        <v>351</v>
      </c>
      <c r="N139" s="78" t="s">
        <v>23</v>
      </c>
      <c r="P139" s="77" t="s">
        <v>15</v>
      </c>
      <c r="R139" s="76" t="s">
        <v>62</v>
      </c>
      <c r="T139" s="81" t="s">
        <v>401</v>
      </c>
      <c r="V139" s="81" t="s">
        <v>402</v>
      </c>
      <c r="X139" s="78" t="s">
        <v>19</v>
      </c>
      <c r="Z139" s="79" t="s">
        <v>20</v>
      </c>
    </row>
    <row r="140" spans="2:26" s="13" customFormat="1" ht="42" customHeight="1" x14ac:dyDescent="0.25">
      <c r="B140" s="60">
        <v>120</v>
      </c>
      <c r="D140" s="61">
        <f>1+D139</f>
        <v>12</v>
      </c>
      <c r="F140" s="62">
        <v>22475</v>
      </c>
      <c r="H140" s="63" t="s">
        <v>403</v>
      </c>
      <c r="J140" s="64">
        <v>45468</v>
      </c>
      <c r="L140" s="63" t="s">
        <v>351</v>
      </c>
      <c r="N140" s="62" t="s">
        <v>23</v>
      </c>
      <c r="P140" s="61" t="s">
        <v>15</v>
      </c>
      <c r="R140" s="60" t="s">
        <v>62</v>
      </c>
      <c r="T140" s="68" t="s">
        <v>401</v>
      </c>
      <c r="V140" s="68" t="s">
        <v>402</v>
      </c>
      <c r="X140" s="62" t="s">
        <v>19</v>
      </c>
      <c r="Z140" s="63" t="s">
        <v>20</v>
      </c>
    </row>
    <row r="141" spans="2:26" s="13" customFormat="1" ht="49.5" x14ac:dyDescent="0.25">
      <c r="B141" s="76">
        <v>121</v>
      </c>
      <c r="D141" s="77">
        <f t="shared" si="4"/>
        <v>13</v>
      </c>
      <c r="F141" s="78">
        <v>84373</v>
      </c>
      <c r="H141" s="79" t="s">
        <v>404</v>
      </c>
      <c r="J141" s="80">
        <v>45007</v>
      </c>
      <c r="L141" s="79" t="s">
        <v>351</v>
      </c>
      <c r="N141" s="78" t="s">
        <v>23</v>
      </c>
      <c r="P141" s="77" t="s">
        <v>15</v>
      </c>
      <c r="R141" s="76" t="s">
        <v>54</v>
      </c>
      <c r="T141" s="81" t="s">
        <v>405</v>
      </c>
      <c r="V141" s="81" t="s">
        <v>406</v>
      </c>
      <c r="X141" s="78"/>
      <c r="Z141" s="79" t="s">
        <v>379</v>
      </c>
    </row>
    <row r="142" spans="2:26" s="13" customFormat="1" ht="49.5" x14ac:dyDescent="0.25">
      <c r="B142" s="60">
        <v>122</v>
      </c>
      <c r="D142" s="61">
        <f t="shared" si="4"/>
        <v>14</v>
      </c>
      <c r="F142" s="62">
        <v>24658</v>
      </c>
      <c r="H142" s="63" t="s">
        <v>407</v>
      </c>
      <c r="J142" s="64">
        <v>44959</v>
      </c>
      <c r="L142" s="63" t="s">
        <v>351</v>
      </c>
      <c r="N142" s="62" t="s">
        <v>23</v>
      </c>
      <c r="P142" s="61" t="s">
        <v>15</v>
      </c>
      <c r="R142" s="60" t="s">
        <v>24</v>
      </c>
      <c r="T142" s="68" t="s">
        <v>408</v>
      </c>
      <c r="V142" s="68" t="s">
        <v>409</v>
      </c>
      <c r="X142" s="62" t="s">
        <v>19</v>
      </c>
      <c r="Z142" s="63" t="s">
        <v>20</v>
      </c>
    </row>
    <row r="143" spans="2:26" s="13" customFormat="1" ht="49.5" x14ac:dyDescent="0.25">
      <c r="B143" s="76">
        <v>123</v>
      </c>
      <c r="D143" s="77">
        <f t="shared" si="4"/>
        <v>15</v>
      </c>
      <c r="F143" s="78">
        <v>24656</v>
      </c>
      <c r="H143" s="79" t="s">
        <v>410</v>
      </c>
      <c r="J143" s="80">
        <v>44959</v>
      </c>
      <c r="L143" s="79" t="s">
        <v>351</v>
      </c>
      <c r="N143" s="78" t="s">
        <v>23</v>
      </c>
      <c r="P143" s="77" t="s">
        <v>15</v>
      </c>
      <c r="R143" s="76" t="s">
        <v>24</v>
      </c>
      <c r="T143" s="81" t="s">
        <v>411</v>
      </c>
      <c r="V143" s="81" t="s">
        <v>412</v>
      </c>
      <c r="X143" s="78" t="s">
        <v>19</v>
      </c>
      <c r="Z143" s="79" t="s">
        <v>20</v>
      </c>
    </row>
    <row r="144" spans="2:26" s="13" customFormat="1" ht="49.5" x14ac:dyDescent="0.25">
      <c r="B144" s="60">
        <v>124</v>
      </c>
      <c r="D144" s="61">
        <f t="shared" si="4"/>
        <v>16</v>
      </c>
      <c r="F144" s="62">
        <v>14228</v>
      </c>
      <c r="H144" s="63" t="s">
        <v>413</v>
      </c>
      <c r="J144" s="64">
        <v>45462</v>
      </c>
      <c r="L144" s="63" t="s">
        <v>351</v>
      </c>
      <c r="N144" s="62" t="s">
        <v>14</v>
      </c>
      <c r="P144" s="61" t="s">
        <v>29</v>
      </c>
      <c r="R144" s="60" t="s">
        <v>62</v>
      </c>
      <c r="T144" s="68" t="s">
        <v>414</v>
      </c>
      <c r="V144" s="68" t="s">
        <v>415</v>
      </c>
      <c r="X144" s="62" t="s">
        <v>19</v>
      </c>
      <c r="Z144" s="63" t="s">
        <v>20</v>
      </c>
    </row>
    <row r="145" spans="2:26" s="13" customFormat="1" ht="49.5" x14ac:dyDescent="0.25">
      <c r="B145" s="76">
        <v>125</v>
      </c>
      <c r="D145" s="77">
        <f t="shared" si="4"/>
        <v>17</v>
      </c>
      <c r="F145" s="78">
        <v>59570</v>
      </c>
      <c r="H145" s="79" t="s">
        <v>416</v>
      </c>
      <c r="J145" s="80">
        <v>44959</v>
      </c>
      <c r="L145" s="79" t="s">
        <v>351</v>
      </c>
      <c r="N145" s="77" t="s">
        <v>36</v>
      </c>
      <c r="P145" s="77" t="s">
        <v>29</v>
      </c>
      <c r="R145" s="76" t="s">
        <v>62</v>
      </c>
      <c r="T145" s="81" t="s">
        <v>417</v>
      </c>
      <c r="V145" s="81" t="s">
        <v>418</v>
      </c>
      <c r="X145" s="78" t="s">
        <v>27</v>
      </c>
      <c r="Z145" s="79" t="s">
        <v>20</v>
      </c>
    </row>
    <row r="146" spans="2:26" s="13" customFormat="1" ht="49.5" x14ac:dyDescent="0.25">
      <c r="B146" s="60">
        <v>126</v>
      </c>
      <c r="D146" s="61">
        <v>19</v>
      </c>
      <c r="F146" s="62">
        <v>86587</v>
      </c>
      <c r="H146" s="63" t="s">
        <v>419</v>
      </c>
      <c r="J146" s="64">
        <v>45366</v>
      </c>
      <c r="L146" s="63" t="s">
        <v>351</v>
      </c>
      <c r="N146" s="62" t="s">
        <v>23</v>
      </c>
      <c r="P146" s="61" t="s">
        <v>15</v>
      </c>
      <c r="R146" s="60" t="s">
        <v>62</v>
      </c>
      <c r="T146" s="68" t="s">
        <v>420</v>
      </c>
      <c r="V146" s="68" t="s">
        <v>421</v>
      </c>
      <c r="X146" s="62" t="s">
        <v>27</v>
      </c>
      <c r="Z146" s="63" t="s">
        <v>20</v>
      </c>
    </row>
    <row r="147" spans="2:26" s="13" customFormat="1" x14ac:dyDescent="0.25">
      <c r="B147" s="20"/>
      <c r="H147" s="21"/>
      <c r="J147" s="42"/>
      <c r="L147" s="97"/>
      <c r="R147" s="20"/>
      <c r="T147" s="22"/>
      <c r="V147" s="22"/>
      <c r="Z147" s="21"/>
    </row>
    <row r="148" spans="2:26" s="13" customFormat="1" ht="49.5" x14ac:dyDescent="0.25">
      <c r="B148" s="83">
        <v>127</v>
      </c>
      <c r="D148" s="84">
        <v>1</v>
      </c>
      <c r="F148" s="85">
        <v>22543</v>
      </c>
      <c r="H148" s="86" t="s">
        <v>422</v>
      </c>
      <c r="J148" s="87">
        <v>45261</v>
      </c>
      <c r="L148" s="86" t="s">
        <v>423</v>
      </c>
      <c r="N148" s="85" t="s">
        <v>23</v>
      </c>
      <c r="P148" s="84" t="s">
        <v>15</v>
      </c>
      <c r="R148" s="83" t="s">
        <v>373</v>
      </c>
      <c r="T148" s="88" t="s">
        <v>424</v>
      </c>
      <c r="V148" s="88" t="s">
        <v>425</v>
      </c>
      <c r="X148" s="85" t="s">
        <v>27</v>
      </c>
      <c r="Z148" s="86" t="s">
        <v>20</v>
      </c>
    </row>
    <row r="149" spans="2:26" s="13" customFormat="1" ht="49.5" x14ac:dyDescent="0.25">
      <c r="B149" s="60">
        <v>128</v>
      </c>
      <c r="D149" s="62">
        <f>+D148+1</f>
        <v>2</v>
      </c>
      <c r="F149" s="62">
        <v>22532</v>
      </c>
      <c r="H149" s="63" t="s">
        <v>426</v>
      </c>
      <c r="J149" s="64">
        <v>45464</v>
      </c>
      <c r="L149" s="63" t="s">
        <v>423</v>
      </c>
      <c r="N149" s="61" t="s">
        <v>14</v>
      </c>
      <c r="P149" s="62" t="s">
        <v>29</v>
      </c>
      <c r="R149" s="65" t="s">
        <v>373</v>
      </c>
      <c r="T149" s="68" t="s">
        <v>427</v>
      </c>
      <c r="V149" s="68" t="s">
        <v>428</v>
      </c>
      <c r="X149" s="62" t="s">
        <v>27</v>
      </c>
      <c r="Z149" s="63" t="s">
        <v>20</v>
      </c>
    </row>
    <row r="150" spans="2:26" s="13" customFormat="1" ht="49.5" x14ac:dyDescent="0.25">
      <c r="B150" s="83">
        <v>129</v>
      </c>
      <c r="D150" s="84">
        <f>+D149+1</f>
        <v>3</v>
      </c>
      <c r="F150" s="85">
        <v>22448</v>
      </c>
      <c r="H150" s="86" t="s">
        <v>429</v>
      </c>
      <c r="J150" s="87">
        <v>45460</v>
      </c>
      <c r="L150" s="86" t="s">
        <v>423</v>
      </c>
      <c r="N150" s="84" t="s">
        <v>14</v>
      </c>
      <c r="P150" s="84" t="s">
        <v>15</v>
      </c>
      <c r="R150" s="83" t="s">
        <v>373</v>
      </c>
      <c r="T150" s="88" t="s">
        <v>430</v>
      </c>
      <c r="V150" s="88" t="s">
        <v>431</v>
      </c>
      <c r="X150" s="85" t="s">
        <v>19</v>
      </c>
      <c r="Z150" s="86" t="s">
        <v>20</v>
      </c>
    </row>
    <row r="151" spans="2:26" s="13" customFormat="1" ht="49.5" x14ac:dyDescent="0.25">
      <c r="B151" s="60">
        <v>130</v>
      </c>
      <c r="D151" s="61">
        <v>4</v>
      </c>
      <c r="F151" s="62">
        <v>22540</v>
      </c>
      <c r="H151" s="63" t="s">
        <v>432</v>
      </c>
      <c r="J151" s="64">
        <v>45058</v>
      </c>
      <c r="L151" s="63" t="s">
        <v>423</v>
      </c>
      <c r="N151" s="62" t="s">
        <v>23</v>
      </c>
      <c r="P151" s="61" t="s">
        <v>29</v>
      </c>
      <c r="R151" s="60" t="s">
        <v>373</v>
      </c>
      <c r="T151" s="68" t="s">
        <v>433</v>
      </c>
      <c r="V151" s="68" t="s">
        <v>434</v>
      </c>
      <c r="X151" s="62" t="s">
        <v>27</v>
      </c>
      <c r="Z151" s="63" t="s">
        <v>20</v>
      </c>
    </row>
    <row r="152" spans="2:26" s="13" customFormat="1" ht="66" x14ac:dyDescent="0.25">
      <c r="B152" s="83">
        <v>131</v>
      </c>
      <c r="D152" s="85">
        <v>5</v>
      </c>
      <c r="F152" s="85">
        <v>22617</v>
      </c>
      <c r="H152" s="86" t="s">
        <v>435</v>
      </c>
      <c r="J152" s="87">
        <v>45245</v>
      </c>
      <c r="L152" s="86" t="s">
        <v>423</v>
      </c>
      <c r="N152" s="85" t="s">
        <v>23</v>
      </c>
      <c r="P152" s="84" t="s">
        <v>15</v>
      </c>
      <c r="R152" s="83" t="s">
        <v>436</v>
      </c>
      <c r="T152" s="88" t="s">
        <v>437</v>
      </c>
      <c r="V152" s="88" t="s">
        <v>438</v>
      </c>
      <c r="X152" s="85" t="s">
        <v>27</v>
      </c>
      <c r="Z152" s="86" t="s">
        <v>20</v>
      </c>
    </row>
    <row r="153" spans="2:26" s="13" customFormat="1" ht="49.5" x14ac:dyDescent="0.25">
      <c r="B153" s="60">
        <v>132</v>
      </c>
      <c r="D153" s="61">
        <v>6</v>
      </c>
      <c r="F153" s="62">
        <v>28223</v>
      </c>
      <c r="H153" s="63" t="s">
        <v>439</v>
      </c>
      <c r="J153" s="64">
        <v>45475</v>
      </c>
      <c r="L153" s="63" t="s">
        <v>423</v>
      </c>
      <c r="N153" s="62" t="s">
        <v>23</v>
      </c>
      <c r="P153" s="61" t="s">
        <v>15</v>
      </c>
      <c r="R153" s="60" t="s">
        <v>24</v>
      </c>
      <c r="T153" s="68" t="s">
        <v>440</v>
      </c>
      <c r="V153" s="68" t="s">
        <v>441</v>
      </c>
      <c r="X153" s="62" t="s">
        <v>19</v>
      </c>
      <c r="Z153" s="63" t="s">
        <v>20</v>
      </c>
    </row>
    <row r="154" spans="2:26" s="13" customFormat="1" x14ac:dyDescent="0.25">
      <c r="B154" s="20"/>
      <c r="H154" s="21"/>
      <c r="J154" s="42"/>
      <c r="L154" s="97"/>
      <c r="R154" s="20"/>
      <c r="T154" s="22"/>
      <c r="V154" s="22"/>
      <c r="Z154" s="21"/>
    </row>
    <row r="155" spans="2:26" s="13" customFormat="1" ht="49.5" x14ac:dyDescent="0.25">
      <c r="B155" s="89">
        <v>133</v>
      </c>
      <c r="D155" s="90">
        <v>1</v>
      </c>
      <c r="F155" s="91">
        <v>59681</v>
      </c>
      <c r="H155" s="92" t="s">
        <v>442</v>
      </c>
      <c r="J155" s="93">
        <v>45471</v>
      </c>
      <c r="L155" s="92" t="s">
        <v>443</v>
      </c>
      <c r="N155" s="91" t="s">
        <v>23</v>
      </c>
      <c r="P155" s="90" t="s">
        <v>15</v>
      </c>
      <c r="R155" s="89" t="s">
        <v>24</v>
      </c>
      <c r="T155" s="94" t="s">
        <v>444</v>
      </c>
      <c r="V155" s="94" t="s">
        <v>445</v>
      </c>
      <c r="X155" s="91" t="s">
        <v>19</v>
      </c>
      <c r="Z155" s="92" t="s">
        <v>20</v>
      </c>
    </row>
    <row r="156" spans="2:26" s="13" customFormat="1" ht="33" x14ac:dyDescent="0.25">
      <c r="B156" s="89">
        <v>134</v>
      </c>
      <c r="D156" s="90">
        <v>2</v>
      </c>
      <c r="F156" s="91">
        <v>4423</v>
      </c>
      <c r="H156" s="92" t="s">
        <v>446</v>
      </c>
      <c r="J156" s="93">
        <v>45411</v>
      </c>
      <c r="L156" s="92" t="s">
        <v>443</v>
      </c>
      <c r="N156" s="91" t="s">
        <v>23</v>
      </c>
      <c r="P156" s="90" t="s">
        <v>15</v>
      </c>
      <c r="R156" s="89" t="s">
        <v>24</v>
      </c>
      <c r="T156" s="94" t="s">
        <v>447</v>
      </c>
      <c r="V156" s="94" t="s">
        <v>448</v>
      </c>
      <c r="X156" s="91" t="s">
        <v>27</v>
      </c>
      <c r="Z156" s="92" t="s">
        <v>20</v>
      </c>
    </row>
    <row r="157" spans="2:26" s="13" customFormat="1" ht="49.5" x14ac:dyDescent="0.25">
      <c r="B157" s="60">
        <v>135</v>
      </c>
      <c r="D157" s="61">
        <v>3</v>
      </c>
      <c r="F157" s="62">
        <v>4426</v>
      </c>
      <c r="H157" s="63" t="s">
        <v>449</v>
      </c>
      <c r="J157" s="64">
        <v>45411</v>
      </c>
      <c r="L157" s="63" t="s">
        <v>443</v>
      </c>
      <c r="N157" s="62" t="s">
        <v>23</v>
      </c>
      <c r="P157" s="61" t="s">
        <v>15</v>
      </c>
      <c r="R157" s="60" t="s">
        <v>24</v>
      </c>
      <c r="T157" s="68" t="s">
        <v>450</v>
      </c>
      <c r="V157" s="68" t="s">
        <v>451</v>
      </c>
      <c r="X157" s="62" t="s">
        <v>27</v>
      </c>
      <c r="Z157" s="63" t="s">
        <v>20</v>
      </c>
    </row>
    <row r="158" spans="2:26" s="13" customFormat="1" ht="49.5" x14ac:dyDescent="0.25">
      <c r="B158" s="89">
        <v>136</v>
      </c>
      <c r="D158" s="90">
        <v>4</v>
      </c>
      <c r="F158" s="91">
        <v>59555</v>
      </c>
      <c r="H158" s="92" t="s">
        <v>452</v>
      </c>
      <c r="J158" s="93">
        <v>45226</v>
      </c>
      <c r="L158" s="92" t="s">
        <v>443</v>
      </c>
      <c r="N158" s="91" t="s">
        <v>23</v>
      </c>
      <c r="P158" s="90" t="s">
        <v>15</v>
      </c>
      <c r="R158" s="89" t="s">
        <v>453</v>
      </c>
      <c r="T158" s="94" t="s">
        <v>454</v>
      </c>
      <c r="V158" s="94" t="s">
        <v>455</v>
      </c>
      <c r="X158" s="91" t="s">
        <v>27</v>
      </c>
      <c r="Z158" s="92" t="s">
        <v>20</v>
      </c>
    </row>
    <row r="159" spans="2:26" s="13" customFormat="1" ht="49.5" x14ac:dyDescent="0.25">
      <c r="B159" s="60">
        <v>137</v>
      </c>
      <c r="D159" s="61">
        <v>5</v>
      </c>
      <c r="F159" s="62">
        <v>86819</v>
      </c>
      <c r="H159" s="63" t="s">
        <v>456</v>
      </c>
      <c r="J159" s="64">
        <v>45470</v>
      </c>
      <c r="L159" s="63" t="s">
        <v>443</v>
      </c>
      <c r="N159" s="62" t="s">
        <v>23</v>
      </c>
      <c r="P159" s="61" t="s">
        <v>15</v>
      </c>
      <c r="R159" s="60" t="s">
        <v>453</v>
      </c>
      <c r="T159" s="68" t="s">
        <v>457</v>
      </c>
      <c r="V159" s="68" t="s">
        <v>458</v>
      </c>
      <c r="X159" s="62" t="s">
        <v>27</v>
      </c>
      <c r="Z159" s="63" t="s">
        <v>20</v>
      </c>
    </row>
    <row r="160" spans="2:26" s="13" customFormat="1" x14ac:dyDescent="0.25">
      <c r="B160" s="20"/>
      <c r="H160" s="21"/>
      <c r="J160" s="42"/>
      <c r="L160" s="97"/>
      <c r="R160" s="20"/>
      <c r="T160" s="22"/>
      <c r="V160" s="22"/>
      <c r="Z160" s="21"/>
    </row>
    <row r="161" spans="2:26" s="13" customFormat="1" ht="49.5" x14ac:dyDescent="0.25">
      <c r="B161" s="104">
        <v>138</v>
      </c>
      <c r="D161" s="105">
        <v>1</v>
      </c>
      <c r="F161" s="106">
        <v>4396</v>
      </c>
      <c r="H161" s="107" t="s">
        <v>459</v>
      </c>
      <c r="J161" s="108">
        <v>44679</v>
      </c>
      <c r="L161" s="107" t="s">
        <v>460</v>
      </c>
      <c r="N161" s="105" t="s">
        <v>23</v>
      </c>
      <c r="P161" s="105" t="s">
        <v>15</v>
      </c>
      <c r="R161" s="104" t="s">
        <v>24</v>
      </c>
      <c r="T161" s="109" t="s">
        <v>461</v>
      </c>
      <c r="V161" s="109" t="s">
        <v>462</v>
      </c>
      <c r="X161" s="106" t="s">
        <v>27</v>
      </c>
      <c r="Z161" s="107" t="s">
        <v>20</v>
      </c>
    </row>
    <row r="162" spans="2:26" s="13" customFormat="1" ht="49.5" x14ac:dyDescent="0.25">
      <c r="B162" s="60">
        <v>139</v>
      </c>
      <c r="D162" s="61">
        <f t="shared" ref="D162:D169" si="5">1+D161</f>
        <v>2</v>
      </c>
      <c r="F162" s="62">
        <v>22938</v>
      </c>
      <c r="H162" s="63" t="s">
        <v>463</v>
      </c>
      <c r="J162" s="64">
        <v>44894</v>
      </c>
      <c r="L162" s="63" t="s">
        <v>460</v>
      </c>
      <c r="N162" s="61" t="s">
        <v>23</v>
      </c>
      <c r="P162" s="61" t="s">
        <v>15</v>
      </c>
      <c r="R162" s="60" t="s">
        <v>464</v>
      </c>
      <c r="T162" s="68" t="s">
        <v>465</v>
      </c>
      <c r="V162" s="68" t="s">
        <v>466</v>
      </c>
      <c r="X162" s="62" t="s">
        <v>27</v>
      </c>
      <c r="Z162" s="63" t="s">
        <v>20</v>
      </c>
    </row>
    <row r="163" spans="2:26" s="13" customFormat="1" ht="49.5" x14ac:dyDescent="0.25">
      <c r="B163" s="104">
        <v>140</v>
      </c>
      <c r="D163" s="105">
        <f t="shared" si="5"/>
        <v>3</v>
      </c>
      <c r="F163" s="106">
        <v>4402</v>
      </c>
      <c r="H163" s="107" t="s">
        <v>467</v>
      </c>
      <c r="J163" s="108">
        <v>44551</v>
      </c>
      <c r="L163" s="107" t="s">
        <v>460</v>
      </c>
      <c r="N163" s="105" t="s">
        <v>14</v>
      </c>
      <c r="P163" s="105" t="s">
        <v>15</v>
      </c>
      <c r="R163" s="104" t="s">
        <v>54</v>
      </c>
      <c r="T163" s="109" t="s">
        <v>468</v>
      </c>
      <c r="V163" s="109" t="s">
        <v>469</v>
      </c>
      <c r="X163" s="106" t="s">
        <v>27</v>
      </c>
      <c r="Z163" s="107" t="s">
        <v>20</v>
      </c>
    </row>
    <row r="164" spans="2:26" s="13" customFormat="1" ht="66" x14ac:dyDescent="0.25">
      <c r="B164" s="60">
        <v>141</v>
      </c>
      <c r="D164" s="61">
        <f t="shared" si="5"/>
        <v>4</v>
      </c>
      <c r="F164" s="62">
        <v>59689</v>
      </c>
      <c r="H164" s="63" t="s">
        <v>470</v>
      </c>
      <c r="J164" s="64">
        <v>44558</v>
      </c>
      <c r="L164" s="63" t="s">
        <v>460</v>
      </c>
      <c r="N164" s="62" t="s">
        <v>23</v>
      </c>
      <c r="P164" s="61" t="s">
        <v>15</v>
      </c>
      <c r="R164" s="60" t="s">
        <v>24</v>
      </c>
      <c r="T164" s="68" t="s">
        <v>471</v>
      </c>
      <c r="V164" s="68" t="s">
        <v>472</v>
      </c>
      <c r="X164" s="62" t="s">
        <v>19</v>
      </c>
      <c r="Z164" s="63" t="s">
        <v>20</v>
      </c>
    </row>
    <row r="165" spans="2:26" s="13" customFormat="1" ht="49.5" x14ac:dyDescent="0.25">
      <c r="B165" s="104">
        <v>142</v>
      </c>
      <c r="D165" s="105">
        <f t="shared" si="5"/>
        <v>5</v>
      </c>
      <c r="F165" s="106">
        <v>74301</v>
      </c>
      <c r="H165" s="107" t="s">
        <v>473</v>
      </c>
      <c r="J165" s="108">
        <v>44524</v>
      </c>
      <c r="L165" s="107" t="s">
        <v>460</v>
      </c>
      <c r="N165" s="105" t="s">
        <v>36</v>
      </c>
      <c r="P165" s="105" t="s">
        <v>15</v>
      </c>
      <c r="R165" s="110" t="s">
        <v>474</v>
      </c>
      <c r="T165" s="109" t="s">
        <v>475</v>
      </c>
      <c r="V165" s="109" t="s">
        <v>476</v>
      </c>
      <c r="X165" s="106" t="s">
        <v>309</v>
      </c>
      <c r="Z165" s="107" t="s">
        <v>20</v>
      </c>
    </row>
    <row r="166" spans="2:26" s="13" customFormat="1" ht="49.5" x14ac:dyDescent="0.25">
      <c r="B166" s="60">
        <v>143</v>
      </c>
      <c r="D166" s="61">
        <f t="shared" si="5"/>
        <v>6</v>
      </c>
      <c r="F166" s="62">
        <v>74307</v>
      </c>
      <c r="H166" s="63" t="s">
        <v>477</v>
      </c>
      <c r="J166" s="64">
        <v>44560</v>
      </c>
      <c r="L166" s="63" t="s">
        <v>460</v>
      </c>
      <c r="N166" s="62" t="s">
        <v>23</v>
      </c>
      <c r="P166" s="61" t="s">
        <v>15</v>
      </c>
      <c r="R166" s="60" t="s">
        <v>75</v>
      </c>
      <c r="T166" s="68" t="s">
        <v>478</v>
      </c>
      <c r="V166" s="68" t="s">
        <v>479</v>
      </c>
      <c r="X166" s="62" t="s">
        <v>309</v>
      </c>
      <c r="Z166" s="63" t="s">
        <v>20</v>
      </c>
    </row>
    <row r="167" spans="2:26" s="13" customFormat="1" ht="49.5" x14ac:dyDescent="0.25">
      <c r="B167" s="104">
        <v>144</v>
      </c>
      <c r="D167" s="105">
        <f t="shared" si="5"/>
        <v>7</v>
      </c>
      <c r="F167" s="106">
        <v>7098</v>
      </c>
      <c r="H167" s="107" t="s">
        <v>480</v>
      </c>
      <c r="J167" s="108">
        <v>44679</v>
      </c>
      <c r="L167" s="107" t="s">
        <v>460</v>
      </c>
      <c r="N167" s="105" t="s">
        <v>36</v>
      </c>
      <c r="P167" s="105" t="s">
        <v>15</v>
      </c>
      <c r="R167" s="104" t="s">
        <v>54</v>
      </c>
      <c r="T167" s="109" t="s">
        <v>481</v>
      </c>
      <c r="V167" s="109" t="s">
        <v>482</v>
      </c>
      <c r="X167" s="106" t="s">
        <v>27</v>
      </c>
      <c r="Z167" s="107" t="s">
        <v>20</v>
      </c>
    </row>
    <row r="168" spans="2:26" s="13" customFormat="1" ht="49.5" x14ac:dyDescent="0.25">
      <c r="B168" s="60">
        <v>145</v>
      </c>
      <c r="D168" s="61">
        <f t="shared" si="5"/>
        <v>8</v>
      </c>
      <c r="F168" s="62">
        <v>4407</v>
      </c>
      <c r="H168" s="63" t="s">
        <v>483</v>
      </c>
      <c r="J168" s="64">
        <v>44524</v>
      </c>
      <c r="L168" s="63" t="s">
        <v>460</v>
      </c>
      <c r="N168" s="62" t="s">
        <v>23</v>
      </c>
      <c r="P168" s="61" t="s">
        <v>15</v>
      </c>
      <c r="R168" s="60" t="s">
        <v>54</v>
      </c>
      <c r="T168" s="68" t="s">
        <v>484</v>
      </c>
      <c r="V168" s="68" t="s">
        <v>485</v>
      </c>
      <c r="X168" s="62" t="s">
        <v>27</v>
      </c>
      <c r="Z168" s="63" t="s">
        <v>20</v>
      </c>
    </row>
    <row r="169" spans="2:26" s="13" customFormat="1" ht="49.5" x14ac:dyDescent="0.25">
      <c r="B169" s="104">
        <v>146</v>
      </c>
      <c r="D169" s="105">
        <f t="shared" si="5"/>
        <v>9</v>
      </c>
      <c r="F169" s="106">
        <v>4410</v>
      </c>
      <c r="H169" s="107" t="s">
        <v>486</v>
      </c>
      <c r="J169" s="108">
        <v>44551</v>
      </c>
      <c r="L169" s="107" t="s">
        <v>460</v>
      </c>
      <c r="N169" s="105" t="s">
        <v>36</v>
      </c>
      <c r="P169" s="105" t="s">
        <v>15</v>
      </c>
      <c r="R169" s="104" t="s">
        <v>54</v>
      </c>
      <c r="T169" s="109" t="s">
        <v>487</v>
      </c>
      <c r="V169" s="109" t="s">
        <v>488</v>
      </c>
      <c r="X169" s="106" t="s">
        <v>27</v>
      </c>
      <c r="Z169" s="107" t="s">
        <v>20</v>
      </c>
    </row>
    <row r="170" spans="2:26" s="13" customFormat="1" x14ac:dyDescent="0.25">
      <c r="B170" s="20"/>
      <c r="H170" s="21"/>
      <c r="J170" s="42"/>
      <c r="L170" s="97"/>
      <c r="R170" s="20"/>
      <c r="T170" s="22"/>
      <c r="V170" s="22"/>
      <c r="Z170" s="21"/>
    </row>
    <row r="171" spans="2:26" s="13" customFormat="1" ht="49.5" x14ac:dyDescent="0.25">
      <c r="B171" s="111">
        <v>147</v>
      </c>
      <c r="D171" s="112">
        <v>1</v>
      </c>
      <c r="F171" s="112">
        <v>23200</v>
      </c>
      <c r="H171" s="113" t="s">
        <v>489</v>
      </c>
      <c r="J171" s="114">
        <v>44747</v>
      </c>
      <c r="L171" s="115" t="s">
        <v>490</v>
      </c>
      <c r="N171" s="116" t="s">
        <v>23</v>
      </c>
      <c r="P171" s="117" t="s">
        <v>15</v>
      </c>
      <c r="R171" s="111" t="s">
        <v>258</v>
      </c>
      <c r="T171" s="118" t="s">
        <v>491</v>
      </c>
      <c r="V171" s="118" t="s">
        <v>492</v>
      </c>
      <c r="X171" s="116" t="s">
        <v>19</v>
      </c>
      <c r="Z171" s="115" t="s">
        <v>20</v>
      </c>
    </row>
    <row r="172" spans="2:26" s="13" customFormat="1" ht="49.5" x14ac:dyDescent="0.25">
      <c r="B172" s="60">
        <v>148</v>
      </c>
      <c r="D172" s="120">
        <f t="shared" ref="D172:D189" si="6">+D171+1</f>
        <v>2</v>
      </c>
      <c r="F172" s="120">
        <v>84539</v>
      </c>
      <c r="H172" s="121" t="s">
        <v>493</v>
      </c>
      <c r="J172" s="64">
        <v>45077</v>
      </c>
      <c r="L172" s="63" t="s">
        <v>490</v>
      </c>
      <c r="N172" s="62" t="s">
        <v>23</v>
      </c>
      <c r="P172" s="61" t="s">
        <v>15</v>
      </c>
      <c r="R172" s="60" t="s">
        <v>262</v>
      </c>
      <c r="T172" s="68" t="s">
        <v>494</v>
      </c>
      <c r="V172" s="68" t="s">
        <v>495</v>
      </c>
      <c r="X172" s="62" t="s">
        <v>19</v>
      </c>
      <c r="Z172" s="63" t="s">
        <v>379</v>
      </c>
    </row>
    <row r="173" spans="2:26" s="13" customFormat="1" ht="49.5" x14ac:dyDescent="0.25">
      <c r="B173" s="111">
        <v>149</v>
      </c>
      <c r="D173" s="112">
        <f t="shared" si="6"/>
        <v>3</v>
      </c>
      <c r="F173" s="112">
        <v>84538</v>
      </c>
      <c r="H173" s="113" t="s">
        <v>496</v>
      </c>
      <c r="J173" s="114">
        <v>45021</v>
      </c>
      <c r="L173" s="115" t="s">
        <v>490</v>
      </c>
      <c r="N173" s="116" t="s">
        <v>23</v>
      </c>
      <c r="P173" s="117" t="s">
        <v>15</v>
      </c>
      <c r="R173" s="111" t="s">
        <v>262</v>
      </c>
      <c r="T173" s="118" t="s">
        <v>497</v>
      </c>
      <c r="V173" s="118" t="s">
        <v>498</v>
      </c>
      <c r="X173" s="116" t="s">
        <v>19</v>
      </c>
      <c r="Z173" s="115" t="s">
        <v>379</v>
      </c>
    </row>
    <row r="174" spans="2:26" s="13" customFormat="1" ht="49.5" x14ac:dyDescent="0.25">
      <c r="B174" s="60">
        <v>150</v>
      </c>
      <c r="D174" s="120">
        <f t="shared" si="6"/>
        <v>4</v>
      </c>
      <c r="F174" s="120">
        <v>28078</v>
      </c>
      <c r="H174" s="121" t="s">
        <v>499</v>
      </c>
      <c r="J174" s="64">
        <v>45225</v>
      </c>
      <c r="L174" s="63" t="s">
        <v>490</v>
      </c>
      <c r="N174" s="62" t="s">
        <v>23</v>
      </c>
      <c r="P174" s="61" t="s">
        <v>15</v>
      </c>
      <c r="R174" s="60" t="s">
        <v>453</v>
      </c>
      <c r="T174" s="68" t="s">
        <v>500</v>
      </c>
      <c r="V174" s="68" t="s">
        <v>501</v>
      </c>
      <c r="X174" s="62" t="s">
        <v>19</v>
      </c>
      <c r="Z174" s="63" t="s">
        <v>20</v>
      </c>
    </row>
    <row r="175" spans="2:26" s="13" customFormat="1" ht="49.5" x14ac:dyDescent="0.25">
      <c r="B175" s="111">
        <v>151</v>
      </c>
      <c r="D175" s="112">
        <f t="shared" si="6"/>
        <v>5</v>
      </c>
      <c r="F175" s="112">
        <v>16871</v>
      </c>
      <c r="H175" s="113" t="s">
        <v>502</v>
      </c>
      <c r="J175" s="114">
        <v>45021</v>
      </c>
      <c r="L175" s="115" t="s">
        <v>490</v>
      </c>
      <c r="N175" s="116" t="s">
        <v>23</v>
      </c>
      <c r="P175" s="117" t="s">
        <v>15</v>
      </c>
      <c r="R175" s="111" t="s">
        <v>258</v>
      </c>
      <c r="T175" s="118" t="s">
        <v>503</v>
      </c>
      <c r="V175" s="118" t="s">
        <v>504</v>
      </c>
      <c r="X175" s="116" t="s">
        <v>19</v>
      </c>
      <c r="Z175" s="115" t="s">
        <v>20</v>
      </c>
    </row>
    <row r="176" spans="2:26" s="13" customFormat="1" ht="49.5" x14ac:dyDescent="0.25">
      <c r="B176" s="60">
        <v>152</v>
      </c>
      <c r="D176" s="61">
        <f t="shared" si="6"/>
        <v>6</v>
      </c>
      <c r="F176" s="62">
        <v>26901</v>
      </c>
      <c r="H176" s="63" t="s">
        <v>505</v>
      </c>
      <c r="J176" s="64">
        <v>45225</v>
      </c>
      <c r="L176" s="63" t="s">
        <v>490</v>
      </c>
      <c r="N176" s="62" t="s">
        <v>23</v>
      </c>
      <c r="P176" s="61" t="s">
        <v>15</v>
      </c>
      <c r="R176" s="60" t="s">
        <v>24</v>
      </c>
      <c r="T176" s="68" t="s">
        <v>506</v>
      </c>
      <c r="V176" s="68" t="s">
        <v>507</v>
      </c>
      <c r="X176" s="62" t="s">
        <v>19</v>
      </c>
      <c r="Z176" s="63" t="s">
        <v>20</v>
      </c>
    </row>
    <row r="177" spans="2:26" s="13" customFormat="1" ht="49.5" x14ac:dyDescent="0.25">
      <c r="B177" s="111">
        <v>153</v>
      </c>
      <c r="D177" s="112">
        <f t="shared" si="6"/>
        <v>7</v>
      </c>
      <c r="F177" s="112">
        <v>14207</v>
      </c>
      <c r="H177" s="113" t="s">
        <v>508</v>
      </c>
      <c r="J177" s="114">
        <v>45489</v>
      </c>
      <c r="L177" s="115" t="s">
        <v>490</v>
      </c>
      <c r="N177" s="117" t="s">
        <v>14</v>
      </c>
      <c r="P177" s="117" t="s">
        <v>29</v>
      </c>
      <c r="R177" s="111" t="s">
        <v>24</v>
      </c>
      <c r="T177" s="118" t="s">
        <v>509</v>
      </c>
      <c r="V177" s="118" t="s">
        <v>510</v>
      </c>
      <c r="X177" s="116" t="s">
        <v>19</v>
      </c>
      <c r="Z177" s="115" t="s">
        <v>20</v>
      </c>
    </row>
    <row r="178" spans="2:26" s="13" customFormat="1" ht="49.5" x14ac:dyDescent="0.25">
      <c r="B178" s="60">
        <v>154</v>
      </c>
      <c r="D178" s="122">
        <f t="shared" si="6"/>
        <v>8</v>
      </c>
      <c r="F178" s="62">
        <v>23204</v>
      </c>
      <c r="H178" s="121" t="s">
        <v>511</v>
      </c>
      <c r="J178" s="64">
        <v>44550</v>
      </c>
      <c r="L178" s="63" t="s">
        <v>490</v>
      </c>
      <c r="N178" s="62" t="s">
        <v>23</v>
      </c>
      <c r="P178" s="61" t="s">
        <v>15</v>
      </c>
      <c r="R178" s="60" t="s">
        <v>54</v>
      </c>
      <c r="T178" s="68" t="s">
        <v>512</v>
      </c>
      <c r="V178" s="68" t="s">
        <v>513</v>
      </c>
      <c r="X178" s="62" t="s">
        <v>19</v>
      </c>
      <c r="Z178" s="63" t="s">
        <v>20</v>
      </c>
    </row>
    <row r="179" spans="2:26" s="13" customFormat="1" ht="49.5" x14ac:dyDescent="0.25">
      <c r="B179" s="111">
        <v>155</v>
      </c>
      <c r="D179" s="119">
        <f t="shared" si="6"/>
        <v>9</v>
      </c>
      <c r="F179" s="116">
        <v>23614</v>
      </c>
      <c r="H179" s="113" t="s">
        <v>514</v>
      </c>
      <c r="J179" s="114">
        <v>44550</v>
      </c>
      <c r="L179" s="115" t="s">
        <v>490</v>
      </c>
      <c r="N179" s="116" t="s">
        <v>23</v>
      </c>
      <c r="P179" s="117" t="s">
        <v>15</v>
      </c>
      <c r="R179" s="111" t="s">
        <v>54</v>
      </c>
      <c r="T179" s="118" t="s">
        <v>515</v>
      </c>
      <c r="V179" s="118" t="s">
        <v>516</v>
      </c>
      <c r="X179" s="116" t="s">
        <v>19</v>
      </c>
      <c r="Z179" s="115" t="s">
        <v>20</v>
      </c>
    </row>
    <row r="180" spans="2:26" s="13" customFormat="1" ht="33" x14ac:dyDescent="0.25">
      <c r="B180" s="60">
        <v>156</v>
      </c>
      <c r="D180" s="61">
        <f t="shared" si="6"/>
        <v>10</v>
      </c>
      <c r="F180" s="62">
        <v>4707</v>
      </c>
      <c r="H180" s="63" t="s">
        <v>517</v>
      </c>
      <c r="J180" s="64">
        <v>44747</v>
      </c>
      <c r="L180" s="63" t="s">
        <v>490</v>
      </c>
      <c r="N180" s="62" t="s">
        <v>23</v>
      </c>
      <c r="P180" s="61" t="s">
        <v>15</v>
      </c>
      <c r="R180" s="60" t="s">
        <v>24</v>
      </c>
      <c r="T180" s="68" t="s">
        <v>518</v>
      </c>
      <c r="V180" s="68" t="s">
        <v>519</v>
      </c>
      <c r="X180" s="62" t="s">
        <v>27</v>
      </c>
      <c r="Z180" s="63" t="s">
        <v>20</v>
      </c>
    </row>
    <row r="181" spans="2:26" s="13" customFormat="1" ht="49.5" x14ac:dyDescent="0.25">
      <c r="B181" s="111">
        <v>157</v>
      </c>
      <c r="D181" s="117">
        <f t="shared" si="6"/>
        <v>11</v>
      </c>
      <c r="F181" s="116">
        <v>22178</v>
      </c>
      <c r="H181" s="115" t="s">
        <v>520</v>
      </c>
      <c r="J181" s="114">
        <v>44802</v>
      </c>
      <c r="L181" s="115" t="s">
        <v>490</v>
      </c>
      <c r="N181" s="116" t="s">
        <v>23</v>
      </c>
      <c r="P181" s="117" t="s">
        <v>15</v>
      </c>
      <c r="R181" s="111" t="s">
        <v>258</v>
      </c>
      <c r="T181" s="118" t="s">
        <v>521</v>
      </c>
      <c r="V181" s="118" t="s">
        <v>522</v>
      </c>
      <c r="X181" s="116" t="s">
        <v>19</v>
      </c>
      <c r="Z181" s="115" t="s">
        <v>20</v>
      </c>
    </row>
    <row r="182" spans="2:26" s="13" customFormat="1" ht="49.5" x14ac:dyDescent="0.25">
      <c r="B182" s="111">
        <v>158</v>
      </c>
      <c r="D182" s="117">
        <f t="shared" si="6"/>
        <v>12</v>
      </c>
      <c r="F182" s="116">
        <v>23195</v>
      </c>
      <c r="H182" s="115" t="s">
        <v>523</v>
      </c>
      <c r="J182" s="114">
        <v>44747</v>
      </c>
      <c r="L182" s="115" t="s">
        <v>490</v>
      </c>
      <c r="N182" s="116" t="s">
        <v>23</v>
      </c>
      <c r="P182" s="117" t="s">
        <v>15</v>
      </c>
      <c r="R182" s="111" t="s">
        <v>436</v>
      </c>
      <c r="T182" s="118" t="s">
        <v>524</v>
      </c>
      <c r="V182" s="118" t="s">
        <v>525</v>
      </c>
      <c r="X182" s="116" t="s">
        <v>19</v>
      </c>
      <c r="Z182" s="115" t="s">
        <v>20</v>
      </c>
    </row>
    <row r="183" spans="2:26" s="13" customFormat="1" ht="49.5" x14ac:dyDescent="0.25">
      <c r="B183" s="60">
        <v>159</v>
      </c>
      <c r="D183" s="122">
        <f t="shared" si="6"/>
        <v>13</v>
      </c>
      <c r="F183" s="62">
        <v>23228</v>
      </c>
      <c r="H183" s="121" t="s">
        <v>526</v>
      </c>
      <c r="J183" s="64">
        <v>44736</v>
      </c>
      <c r="L183" s="63" t="s">
        <v>490</v>
      </c>
      <c r="N183" s="62" t="s">
        <v>23</v>
      </c>
      <c r="P183" s="61" t="s">
        <v>15</v>
      </c>
      <c r="R183" s="60" t="s">
        <v>258</v>
      </c>
      <c r="T183" s="68" t="s">
        <v>527</v>
      </c>
      <c r="V183" s="68" t="s">
        <v>528</v>
      </c>
      <c r="X183" s="62" t="s">
        <v>19</v>
      </c>
      <c r="Z183" s="63" t="s">
        <v>20</v>
      </c>
    </row>
    <row r="184" spans="2:26" s="13" customFormat="1" ht="49.5" x14ac:dyDescent="0.25">
      <c r="B184" s="111">
        <v>160</v>
      </c>
      <c r="D184" s="119">
        <f t="shared" si="6"/>
        <v>14</v>
      </c>
      <c r="F184" s="116">
        <v>23197</v>
      </c>
      <c r="H184" s="113" t="s">
        <v>529</v>
      </c>
      <c r="J184" s="114">
        <v>44547</v>
      </c>
      <c r="L184" s="115" t="s">
        <v>490</v>
      </c>
      <c r="N184" s="116" t="s">
        <v>23</v>
      </c>
      <c r="P184" s="117" t="s">
        <v>15</v>
      </c>
      <c r="R184" s="111" t="s">
        <v>54</v>
      </c>
      <c r="T184" s="118" t="s">
        <v>530</v>
      </c>
      <c r="V184" s="118" t="s">
        <v>531</v>
      </c>
      <c r="X184" s="116" t="s">
        <v>19</v>
      </c>
      <c r="Z184" s="115" t="s">
        <v>20</v>
      </c>
    </row>
    <row r="185" spans="2:26" s="13" customFormat="1" ht="49.5" x14ac:dyDescent="0.25">
      <c r="B185" s="60">
        <v>161</v>
      </c>
      <c r="D185" s="61">
        <f t="shared" si="6"/>
        <v>15</v>
      </c>
      <c r="F185" s="62">
        <v>22449</v>
      </c>
      <c r="H185" s="63" t="s">
        <v>532</v>
      </c>
      <c r="J185" s="64">
        <v>44747</v>
      </c>
      <c r="L185" s="63" t="s">
        <v>490</v>
      </c>
      <c r="N185" s="62" t="s">
        <v>23</v>
      </c>
      <c r="P185" s="61" t="s">
        <v>15</v>
      </c>
      <c r="R185" s="60" t="s">
        <v>258</v>
      </c>
      <c r="T185" s="68" t="s">
        <v>533</v>
      </c>
      <c r="V185" s="68" t="s">
        <v>534</v>
      </c>
      <c r="X185" s="62" t="s">
        <v>19</v>
      </c>
      <c r="Z185" s="63" t="s">
        <v>20</v>
      </c>
    </row>
    <row r="186" spans="2:26" s="13" customFormat="1" ht="49.5" x14ac:dyDescent="0.25">
      <c r="B186" s="111">
        <v>162</v>
      </c>
      <c r="D186" s="117">
        <f t="shared" si="6"/>
        <v>16</v>
      </c>
      <c r="F186" s="116">
        <v>59706</v>
      </c>
      <c r="H186" s="115" t="s">
        <v>535</v>
      </c>
      <c r="J186" s="114">
        <v>44921</v>
      </c>
      <c r="L186" s="115" t="s">
        <v>490</v>
      </c>
      <c r="N186" s="116" t="s">
        <v>23</v>
      </c>
      <c r="P186" s="117" t="s">
        <v>15</v>
      </c>
      <c r="R186" s="111" t="s">
        <v>258</v>
      </c>
      <c r="T186" s="118" t="s">
        <v>536</v>
      </c>
      <c r="V186" s="118" t="s">
        <v>537</v>
      </c>
      <c r="X186" s="116" t="s">
        <v>27</v>
      </c>
      <c r="Z186" s="115" t="s">
        <v>20</v>
      </c>
    </row>
    <row r="187" spans="2:26" s="13" customFormat="1" ht="49.5" x14ac:dyDescent="0.25">
      <c r="B187" s="60">
        <v>163</v>
      </c>
      <c r="D187" s="61">
        <f t="shared" si="6"/>
        <v>17</v>
      </c>
      <c r="F187" s="62">
        <v>59546</v>
      </c>
      <c r="H187" s="63" t="s">
        <v>538</v>
      </c>
      <c r="J187" s="64">
        <v>44747</v>
      </c>
      <c r="L187" s="63" t="s">
        <v>490</v>
      </c>
      <c r="N187" s="61" t="s">
        <v>36</v>
      </c>
      <c r="P187" s="61" t="s">
        <v>15</v>
      </c>
      <c r="R187" s="60" t="s">
        <v>24</v>
      </c>
      <c r="T187" s="68" t="s">
        <v>539</v>
      </c>
      <c r="V187" s="68" t="s">
        <v>540</v>
      </c>
      <c r="X187" s="62" t="s">
        <v>27</v>
      </c>
      <c r="Z187" s="63" t="s">
        <v>20</v>
      </c>
    </row>
    <row r="188" spans="2:26" s="13" customFormat="1" ht="49.5" x14ac:dyDescent="0.25">
      <c r="B188" s="111">
        <v>164</v>
      </c>
      <c r="D188" s="117">
        <f t="shared" si="6"/>
        <v>18</v>
      </c>
      <c r="F188" s="116">
        <v>59572</v>
      </c>
      <c r="H188" s="115" t="s">
        <v>541</v>
      </c>
      <c r="J188" s="114">
        <v>45393</v>
      </c>
      <c r="L188" s="115" t="s">
        <v>490</v>
      </c>
      <c r="N188" s="116" t="s">
        <v>23</v>
      </c>
      <c r="P188" s="117" t="s">
        <v>29</v>
      </c>
      <c r="R188" s="111" t="s">
        <v>54</v>
      </c>
      <c r="T188" s="118" t="s">
        <v>542</v>
      </c>
      <c r="V188" s="118" t="s">
        <v>543</v>
      </c>
      <c r="X188" s="116" t="s">
        <v>19</v>
      </c>
      <c r="Z188" s="115" t="s">
        <v>20</v>
      </c>
    </row>
    <row r="189" spans="2:26" s="13" customFormat="1" ht="49.5" x14ac:dyDescent="0.25">
      <c r="B189" s="60">
        <v>165</v>
      </c>
      <c r="D189" s="61">
        <f t="shared" si="6"/>
        <v>19</v>
      </c>
      <c r="F189" s="62">
        <v>84535</v>
      </c>
      <c r="H189" s="63" t="s">
        <v>544</v>
      </c>
      <c r="J189" s="64">
        <v>45021</v>
      </c>
      <c r="L189" s="63" t="s">
        <v>490</v>
      </c>
      <c r="N189" s="62" t="s">
        <v>23</v>
      </c>
      <c r="P189" s="61" t="s">
        <v>15</v>
      </c>
      <c r="R189" s="60" t="s">
        <v>258</v>
      </c>
      <c r="T189" s="68" t="s">
        <v>545</v>
      </c>
      <c r="V189" s="68" t="s">
        <v>546</v>
      </c>
      <c r="X189" s="62"/>
      <c r="Z189" s="63" t="s">
        <v>379</v>
      </c>
    </row>
    <row r="190" spans="2:26" s="13" customFormat="1" x14ac:dyDescent="0.25">
      <c r="B190" s="20"/>
      <c r="H190" s="21"/>
      <c r="J190" s="42"/>
      <c r="L190" s="97"/>
      <c r="R190" s="20"/>
      <c r="T190" s="22"/>
      <c r="V190" s="22"/>
      <c r="Z190" s="21"/>
    </row>
    <row r="191" spans="2:26" s="13" customFormat="1" ht="82.5" x14ac:dyDescent="0.25">
      <c r="B191" s="123">
        <v>166</v>
      </c>
      <c r="D191" s="124">
        <v>1</v>
      </c>
      <c r="F191" s="124">
        <v>4336</v>
      </c>
      <c r="H191" s="125" t="s">
        <v>547</v>
      </c>
      <c r="J191" s="126">
        <v>44656</v>
      </c>
      <c r="L191" s="125" t="s">
        <v>548</v>
      </c>
      <c r="N191" s="124" t="s">
        <v>14</v>
      </c>
      <c r="P191" s="124" t="s">
        <v>15</v>
      </c>
      <c r="R191" s="127" t="s">
        <v>453</v>
      </c>
      <c r="T191" s="128" t="s">
        <v>549</v>
      </c>
      <c r="V191" s="128" t="s">
        <v>550</v>
      </c>
      <c r="X191" s="124" t="s">
        <v>27</v>
      </c>
      <c r="Z191" s="125" t="s">
        <v>20</v>
      </c>
    </row>
    <row r="192" spans="2:26" s="13" customFormat="1" ht="66" x14ac:dyDescent="0.25">
      <c r="B192" s="60">
        <v>167</v>
      </c>
      <c r="D192" s="62">
        <v>2</v>
      </c>
      <c r="F192" s="62">
        <v>4351</v>
      </c>
      <c r="H192" s="63" t="s">
        <v>551</v>
      </c>
      <c r="J192" s="64">
        <v>44655</v>
      </c>
      <c r="L192" s="63" t="s">
        <v>548</v>
      </c>
      <c r="N192" s="62" t="s">
        <v>23</v>
      </c>
      <c r="P192" s="62" t="s">
        <v>15</v>
      </c>
      <c r="R192" s="65" t="s">
        <v>24</v>
      </c>
      <c r="T192" s="68" t="s">
        <v>552</v>
      </c>
      <c r="V192" s="68" t="s">
        <v>553</v>
      </c>
      <c r="X192" s="62" t="s">
        <v>27</v>
      </c>
      <c r="Z192" s="63" t="s">
        <v>20</v>
      </c>
    </row>
    <row r="193" spans="2:26" s="13" customFormat="1" ht="82.5" x14ac:dyDescent="0.25">
      <c r="B193" s="123">
        <v>168</v>
      </c>
      <c r="D193" s="124">
        <f>1+D192</f>
        <v>3</v>
      </c>
      <c r="F193" s="124">
        <v>4352</v>
      </c>
      <c r="H193" s="125" t="s">
        <v>554</v>
      </c>
      <c r="J193" s="126">
        <v>44524</v>
      </c>
      <c r="L193" s="125" t="s">
        <v>548</v>
      </c>
      <c r="N193" s="124" t="s">
        <v>36</v>
      </c>
      <c r="P193" s="124" t="s">
        <v>15</v>
      </c>
      <c r="R193" s="127" t="s">
        <v>24</v>
      </c>
      <c r="T193" s="128" t="s">
        <v>555</v>
      </c>
      <c r="V193" s="128" t="s">
        <v>556</v>
      </c>
      <c r="X193" s="124" t="s">
        <v>27</v>
      </c>
      <c r="Z193" s="125" t="s">
        <v>20</v>
      </c>
    </row>
    <row r="194" spans="2:26" s="13" customFormat="1" ht="82.5" x14ac:dyDescent="0.25">
      <c r="B194" s="60">
        <v>169</v>
      </c>
      <c r="D194" s="62">
        <f>1+D193</f>
        <v>4</v>
      </c>
      <c r="F194" s="62">
        <v>4356</v>
      </c>
      <c r="H194" s="63" t="s">
        <v>557</v>
      </c>
      <c r="J194" s="64">
        <v>45405</v>
      </c>
      <c r="L194" s="63" t="s">
        <v>548</v>
      </c>
      <c r="N194" s="62" t="s">
        <v>23</v>
      </c>
      <c r="P194" s="62" t="s">
        <v>15</v>
      </c>
      <c r="R194" s="65" t="s">
        <v>453</v>
      </c>
      <c r="T194" s="68" t="s">
        <v>558</v>
      </c>
      <c r="V194" s="68" t="s">
        <v>559</v>
      </c>
      <c r="X194" s="62" t="s">
        <v>27</v>
      </c>
      <c r="Z194" s="63" t="s">
        <v>20</v>
      </c>
    </row>
    <row r="195" spans="2:26" s="13" customFormat="1" ht="82.5" x14ac:dyDescent="0.25">
      <c r="B195" s="123">
        <v>170</v>
      </c>
      <c r="D195" s="124">
        <f>1+D194</f>
        <v>5</v>
      </c>
      <c r="F195" s="124">
        <v>4361</v>
      </c>
      <c r="H195" s="125" t="s">
        <v>560</v>
      </c>
      <c r="J195" s="126">
        <v>45405</v>
      </c>
      <c r="L195" s="125" t="s">
        <v>548</v>
      </c>
      <c r="N195" s="124" t="s">
        <v>23</v>
      </c>
      <c r="P195" s="124" t="s">
        <v>15</v>
      </c>
      <c r="R195" s="127" t="s">
        <v>453</v>
      </c>
      <c r="T195" s="128" t="s">
        <v>561</v>
      </c>
      <c r="V195" s="128" t="s">
        <v>562</v>
      </c>
      <c r="X195" s="124" t="s">
        <v>27</v>
      </c>
      <c r="Z195" s="125" t="s">
        <v>20</v>
      </c>
    </row>
    <row r="196" spans="2:26" s="13" customFormat="1" x14ac:dyDescent="0.25">
      <c r="B196" s="20"/>
      <c r="H196" s="21"/>
      <c r="J196" s="42"/>
      <c r="L196" s="97"/>
      <c r="R196" s="20"/>
      <c r="T196" s="22"/>
      <c r="V196" s="22"/>
      <c r="Z196" s="21"/>
    </row>
    <row r="197" spans="2:26" s="13" customFormat="1" ht="49.5" x14ac:dyDescent="0.25">
      <c r="B197" s="129">
        <v>171</v>
      </c>
      <c r="D197" s="130">
        <v>1</v>
      </c>
      <c r="F197" s="131">
        <v>22186</v>
      </c>
      <c r="H197" s="132" t="s">
        <v>563</v>
      </c>
      <c r="J197" s="133">
        <v>44824</v>
      </c>
      <c r="L197" s="132" t="s">
        <v>564</v>
      </c>
      <c r="N197" s="130" t="s">
        <v>36</v>
      </c>
      <c r="P197" s="130" t="s">
        <v>15</v>
      </c>
      <c r="R197" s="129" t="s">
        <v>75</v>
      </c>
      <c r="T197" s="134" t="s">
        <v>565</v>
      </c>
      <c r="V197" s="134" t="s">
        <v>566</v>
      </c>
      <c r="X197" s="131" t="s">
        <v>19</v>
      </c>
      <c r="Z197" s="132" t="s">
        <v>20</v>
      </c>
    </row>
    <row r="198" spans="2:26" s="13" customFormat="1" ht="49.5" x14ac:dyDescent="0.25">
      <c r="B198" s="60">
        <v>172</v>
      </c>
      <c r="D198" s="61">
        <v>2</v>
      </c>
      <c r="F198" s="62">
        <v>22805</v>
      </c>
      <c r="H198" s="63" t="s">
        <v>567</v>
      </c>
      <c r="J198" s="64">
        <v>44825</v>
      </c>
      <c r="L198" s="63" t="s">
        <v>564</v>
      </c>
      <c r="N198" s="62" t="s">
        <v>14</v>
      </c>
      <c r="P198" s="61" t="s">
        <v>29</v>
      </c>
      <c r="R198" s="60" t="s">
        <v>373</v>
      </c>
      <c r="T198" s="68" t="s">
        <v>568</v>
      </c>
      <c r="V198" s="68" t="s">
        <v>569</v>
      </c>
      <c r="X198" s="62" t="s">
        <v>27</v>
      </c>
      <c r="Z198" s="63" t="s">
        <v>20</v>
      </c>
    </row>
    <row r="199" spans="2:26" s="13" customFormat="1" x14ac:dyDescent="0.25">
      <c r="B199" s="20"/>
      <c r="H199" s="21"/>
      <c r="J199" s="42"/>
      <c r="L199" s="97"/>
      <c r="R199" s="20"/>
      <c r="T199" s="22"/>
      <c r="V199" s="22"/>
      <c r="Z199" s="21"/>
    </row>
    <row r="200" spans="2:26" s="13" customFormat="1" ht="49.5" x14ac:dyDescent="0.25">
      <c r="B200" s="43">
        <v>173</v>
      </c>
      <c r="D200" s="48">
        <v>1</v>
      </c>
      <c r="F200" s="135">
        <v>23485</v>
      </c>
      <c r="H200" s="136" t="s">
        <v>570</v>
      </c>
      <c r="J200" s="45">
        <v>44924</v>
      </c>
      <c r="L200" s="136" t="s">
        <v>571</v>
      </c>
      <c r="N200" s="137" t="s">
        <v>14</v>
      </c>
      <c r="P200" s="48" t="s">
        <v>15</v>
      </c>
      <c r="R200" s="43" t="s">
        <v>572</v>
      </c>
      <c r="T200" s="47" t="s">
        <v>573</v>
      </c>
      <c r="V200" s="47" t="s">
        <v>574</v>
      </c>
      <c r="X200" s="44" t="s">
        <v>19</v>
      </c>
      <c r="Z200" s="12" t="s">
        <v>20</v>
      </c>
    </row>
    <row r="201" spans="2:26" s="13" customFormat="1" ht="49.5" x14ac:dyDescent="0.25">
      <c r="B201" s="60">
        <v>174</v>
      </c>
      <c r="D201" s="61">
        <v>2</v>
      </c>
      <c r="F201" s="120">
        <v>23482</v>
      </c>
      <c r="H201" s="121" t="s">
        <v>575</v>
      </c>
      <c r="J201" s="64">
        <v>44795</v>
      </c>
      <c r="L201" s="121" t="s">
        <v>571</v>
      </c>
      <c r="N201" s="122" t="s">
        <v>14</v>
      </c>
      <c r="P201" s="61" t="s">
        <v>29</v>
      </c>
      <c r="R201" s="60" t="s">
        <v>62</v>
      </c>
      <c r="T201" s="68" t="s">
        <v>576</v>
      </c>
      <c r="V201" s="68" t="s">
        <v>577</v>
      </c>
      <c r="X201" s="62" t="s">
        <v>19</v>
      </c>
      <c r="Z201" s="63" t="s">
        <v>20</v>
      </c>
    </row>
  </sheetData>
  <sortState xmlns:xlrd2="http://schemas.microsoft.com/office/spreadsheetml/2017/richdata2" ref="B14:Z201">
    <sortCondition ref="L14:L201"/>
  </sortState>
  <mergeCells count="4">
    <mergeCell ref="A1:S4"/>
    <mergeCell ref="A6:S6"/>
    <mergeCell ref="T1:Z10"/>
    <mergeCell ref="A8:S11"/>
  </mergeCells>
  <phoneticPr fontId="19" type="noConversion"/>
  <hyperlinks>
    <hyperlink ref="T18" r:id="rId1" xr:uid="{00000000-0004-0000-0000-000000000000}"/>
    <hyperlink ref="T19" r:id="rId2" xr:uid="{00000000-0004-0000-0000-000001000000}"/>
    <hyperlink ref="T20" r:id="rId3" xr:uid="{00000000-0004-0000-0000-000002000000}"/>
    <hyperlink ref="T72" r:id="rId4" xr:uid="{00000000-0004-0000-0000-000003000000}"/>
    <hyperlink ref="T73" r:id="rId5" xr:uid="{00000000-0004-0000-0000-000004000000}"/>
    <hyperlink ref="T74" r:id="rId6" xr:uid="{00000000-0004-0000-0000-000005000000}"/>
    <hyperlink ref="T77" r:id="rId7" xr:uid="{00000000-0004-0000-0000-000006000000}"/>
    <hyperlink ref="T78" r:id="rId8" xr:uid="{00000000-0004-0000-0000-000007000000}"/>
    <hyperlink ref="T79" r:id="rId9" xr:uid="{00000000-0004-0000-0000-000008000000}"/>
    <hyperlink ref="T80" r:id="rId10" xr:uid="{00000000-0004-0000-0000-000009000000}"/>
    <hyperlink ref="T81" r:id="rId11" xr:uid="{00000000-0004-0000-0000-00000A000000}"/>
    <hyperlink ref="T82" r:id="rId12" xr:uid="{00000000-0004-0000-0000-00000B000000}"/>
    <hyperlink ref="T83" r:id="rId13" xr:uid="{00000000-0004-0000-0000-00000C000000}"/>
    <hyperlink ref="T84" r:id="rId14" xr:uid="{00000000-0004-0000-0000-00000D000000}"/>
    <hyperlink ref="T85" r:id="rId15" xr:uid="{00000000-0004-0000-0000-00000E000000}"/>
    <hyperlink ref="T87" r:id="rId16" xr:uid="{00000000-0004-0000-0000-00000F000000}"/>
    <hyperlink ref="T88" r:id="rId17" xr:uid="{00000000-0004-0000-0000-000010000000}"/>
    <hyperlink ref="T89" r:id="rId18" xr:uid="{00000000-0004-0000-0000-000011000000}"/>
    <hyperlink ref="T90" r:id="rId19" xr:uid="{00000000-0004-0000-0000-000012000000}"/>
    <hyperlink ref="T91" r:id="rId20" xr:uid="{00000000-0004-0000-0000-000013000000}"/>
    <hyperlink ref="T92" r:id="rId21" xr:uid="{00000000-0004-0000-0000-000014000000}"/>
    <hyperlink ref="T109" r:id="rId22" xr:uid="{00000000-0004-0000-0000-000015000000}"/>
    <hyperlink ref="T113" r:id="rId23" xr:uid="{00000000-0004-0000-0000-000016000000}"/>
    <hyperlink ref="T114" r:id="rId24" xr:uid="{00000000-0004-0000-0000-000017000000}"/>
    <hyperlink ref="T143" r:id="rId25" xr:uid="{00000000-0004-0000-0000-000018000000}"/>
    <hyperlink ref="T153" r:id="rId26" xr:uid="{00000000-0004-0000-0000-000019000000}"/>
    <hyperlink ref="T189" r:id="rId27" xr:uid="{00000000-0004-0000-0000-00001A000000}"/>
    <hyperlink ref="T194" r:id="rId28" xr:uid="{00000000-0004-0000-0000-00001B000000}"/>
    <hyperlink ref="T195" r:id="rId29" xr:uid="{00000000-0004-0000-0000-00001C000000}"/>
    <hyperlink ref="T198" r:id="rId30" xr:uid="{00000000-0004-0000-0000-00001D000000}"/>
    <hyperlink ref="T16" r:id="rId31" xr:uid="{00000000-0004-0000-0000-00001E000000}"/>
    <hyperlink ref="T17" r:id="rId32" xr:uid="{00000000-0004-0000-0000-00001F000000}"/>
    <hyperlink ref="T24" r:id="rId33" xr:uid="{00000000-0004-0000-0000-000020000000}"/>
    <hyperlink ref="T26" r:id="rId34" xr:uid="{00000000-0004-0000-0000-000021000000}"/>
    <hyperlink ref="T35" r:id="rId35" xr:uid="{00000000-0004-0000-0000-000022000000}"/>
    <hyperlink ref="T36" r:id="rId36" xr:uid="{00000000-0004-0000-0000-000023000000}"/>
    <hyperlink ref="T37" r:id="rId37" xr:uid="{00000000-0004-0000-0000-000024000000}"/>
    <hyperlink ref="T38" r:id="rId38" xr:uid="{00000000-0004-0000-0000-000025000000}"/>
    <hyperlink ref="T39" r:id="rId39" xr:uid="{00000000-0004-0000-0000-000026000000}"/>
    <hyperlink ref="T40" r:id="rId40" xr:uid="{00000000-0004-0000-0000-000027000000}"/>
    <hyperlink ref="T41" r:id="rId41" xr:uid="{00000000-0004-0000-0000-000028000000}"/>
    <hyperlink ref="T42" r:id="rId42" xr:uid="{00000000-0004-0000-0000-000029000000}"/>
    <hyperlink ref="T43" r:id="rId43" xr:uid="{00000000-0004-0000-0000-00002A000000}"/>
    <hyperlink ref="T44" r:id="rId44" xr:uid="{00000000-0004-0000-0000-00002B000000}"/>
    <hyperlink ref="T46" r:id="rId45" xr:uid="{00000000-0004-0000-0000-00002C000000}"/>
    <hyperlink ref="T49" r:id="rId46" xr:uid="{00000000-0004-0000-0000-00002D000000}"/>
    <hyperlink ref="T50" r:id="rId47" xr:uid="{00000000-0004-0000-0000-00002E000000}"/>
    <hyperlink ref="T51" r:id="rId48" xr:uid="{00000000-0004-0000-0000-00002F000000}"/>
    <hyperlink ref="T52" r:id="rId49" xr:uid="{00000000-0004-0000-0000-000030000000}"/>
    <hyperlink ref="T53" r:id="rId50" xr:uid="{00000000-0004-0000-0000-000031000000}"/>
    <hyperlink ref="T54" r:id="rId51" xr:uid="{00000000-0004-0000-0000-000032000000}"/>
    <hyperlink ref="T55" r:id="rId52" xr:uid="{00000000-0004-0000-0000-000033000000}"/>
    <hyperlink ref="T56" r:id="rId53" xr:uid="{00000000-0004-0000-0000-000034000000}"/>
    <hyperlink ref="T57" r:id="rId54" xr:uid="{00000000-0004-0000-0000-000035000000}"/>
    <hyperlink ref="T58" r:id="rId55" xr:uid="{00000000-0004-0000-0000-000036000000}"/>
    <hyperlink ref="T59" r:id="rId56" xr:uid="{00000000-0004-0000-0000-000037000000}"/>
    <hyperlink ref="T60" r:id="rId57" xr:uid="{00000000-0004-0000-0000-000038000000}"/>
    <hyperlink ref="T61" r:id="rId58" xr:uid="{00000000-0004-0000-0000-000039000000}"/>
    <hyperlink ref="T62" r:id="rId59" xr:uid="{00000000-0004-0000-0000-00003A000000}"/>
    <hyperlink ref="T63" r:id="rId60" xr:uid="{00000000-0004-0000-0000-00003B000000}"/>
    <hyperlink ref="T64" r:id="rId61" xr:uid="{00000000-0004-0000-0000-00003C000000}"/>
    <hyperlink ref="T65" r:id="rId62" xr:uid="{00000000-0004-0000-0000-00003D000000}"/>
    <hyperlink ref="T67" r:id="rId63" xr:uid="{00000000-0004-0000-0000-00003E000000}"/>
    <hyperlink ref="T68" r:id="rId64" xr:uid="{00000000-0004-0000-0000-00003F000000}"/>
    <hyperlink ref="T69" r:id="rId65" xr:uid="{00000000-0004-0000-0000-000040000000}"/>
    <hyperlink ref="T70" r:id="rId66" xr:uid="{00000000-0004-0000-0000-000041000000}"/>
    <hyperlink ref="T71" r:id="rId67" xr:uid="{00000000-0004-0000-0000-000042000000}"/>
    <hyperlink ref="T97" r:id="rId68" xr:uid="{00000000-0004-0000-0000-000043000000}"/>
    <hyperlink ref="T99" r:id="rId69" xr:uid="{00000000-0004-0000-0000-000044000000}"/>
    <hyperlink ref="T100" r:id="rId70" xr:uid="{00000000-0004-0000-0000-000045000000}"/>
    <hyperlink ref="T103" r:id="rId71" xr:uid="{00000000-0004-0000-0000-000046000000}"/>
    <hyperlink ref="T104" r:id="rId72" xr:uid="{00000000-0004-0000-0000-000047000000}"/>
    <hyperlink ref="T107" r:id="rId73" xr:uid="{00000000-0004-0000-0000-000048000000}"/>
    <hyperlink ref="T125" r:id="rId74" xr:uid="{00000000-0004-0000-0000-000049000000}"/>
    <hyperlink ref="T124" r:id="rId75" xr:uid="{00000000-0004-0000-0000-00004A000000}"/>
    <hyperlink ref="T126" r:id="rId76" xr:uid="{00000000-0004-0000-0000-00004B000000}"/>
    <hyperlink ref="T129" r:id="rId77" xr:uid="{00000000-0004-0000-0000-00004C000000}"/>
    <hyperlink ref="T130" r:id="rId78" xr:uid="{00000000-0004-0000-0000-00004D000000}"/>
    <hyperlink ref="T131" r:id="rId79" xr:uid="{00000000-0004-0000-0000-00004E000000}"/>
    <hyperlink ref="T132" r:id="rId80" xr:uid="{00000000-0004-0000-0000-00004F000000}"/>
    <hyperlink ref="T133" r:id="rId81" xr:uid="{00000000-0004-0000-0000-000050000000}"/>
    <hyperlink ref="T134" r:id="rId82" xr:uid="{00000000-0004-0000-0000-000051000000}"/>
    <hyperlink ref="T135" r:id="rId83" xr:uid="{00000000-0004-0000-0000-000052000000}"/>
    <hyperlink ref="T136" r:id="rId84" xr:uid="{00000000-0004-0000-0000-000053000000}"/>
    <hyperlink ref="T137" r:id="rId85" xr:uid="{00000000-0004-0000-0000-000054000000}"/>
    <hyperlink ref="T138" r:id="rId86" xr:uid="{00000000-0004-0000-0000-000055000000}"/>
    <hyperlink ref="T141" r:id="rId87" xr:uid="{00000000-0004-0000-0000-000056000000}"/>
    <hyperlink ref="T142" r:id="rId88" xr:uid="{00000000-0004-0000-0000-000057000000}"/>
    <hyperlink ref="T156" r:id="rId89" xr:uid="{00000000-0004-0000-0000-000058000000}"/>
    <hyperlink ref="T157" r:id="rId90" xr:uid="{00000000-0004-0000-0000-000059000000}"/>
    <hyperlink ref="T158" r:id="rId91" xr:uid="{00000000-0004-0000-0000-00005A000000}"/>
    <hyperlink ref="T164" r:id="rId92" xr:uid="{00000000-0004-0000-0000-00005B000000}"/>
    <hyperlink ref="T166" r:id="rId93" xr:uid="{00000000-0004-0000-0000-00005C000000}"/>
    <hyperlink ref="T168" r:id="rId94" xr:uid="{00000000-0004-0000-0000-00005D000000}"/>
    <hyperlink ref="T171" r:id="rId95" xr:uid="{00000000-0004-0000-0000-00005E000000}"/>
    <hyperlink ref="T172" r:id="rId96" xr:uid="{00000000-0004-0000-0000-00005F000000}"/>
    <hyperlink ref="T173" r:id="rId97" xr:uid="{00000000-0004-0000-0000-000060000000}"/>
    <hyperlink ref="T174" r:id="rId98" xr:uid="{00000000-0004-0000-0000-000061000000}"/>
    <hyperlink ref="T175" r:id="rId99" xr:uid="{00000000-0004-0000-0000-000063000000}"/>
    <hyperlink ref="T177" r:id="rId100" xr:uid="{00000000-0004-0000-0000-000064000000}"/>
    <hyperlink ref="T178" r:id="rId101" xr:uid="{00000000-0004-0000-0000-000065000000}"/>
    <hyperlink ref="T179" r:id="rId102" xr:uid="{00000000-0004-0000-0000-000066000000}"/>
    <hyperlink ref="T180" r:id="rId103" xr:uid="{00000000-0004-0000-0000-000067000000}"/>
    <hyperlink ref="T181" r:id="rId104" xr:uid="{00000000-0004-0000-0000-000068000000}"/>
    <hyperlink ref="T182" r:id="rId105" xr:uid="{00000000-0004-0000-0000-000069000000}"/>
    <hyperlink ref="T183" r:id="rId106" xr:uid="{00000000-0004-0000-0000-00006A000000}"/>
    <hyperlink ref="T184" r:id="rId107" xr:uid="{00000000-0004-0000-0000-00006B000000}"/>
    <hyperlink ref="T185" r:id="rId108" xr:uid="{00000000-0004-0000-0000-00006C000000}"/>
    <hyperlink ref="T186" r:id="rId109" xr:uid="{00000000-0004-0000-0000-00006D000000}"/>
    <hyperlink ref="T188" r:id="rId110" xr:uid="{00000000-0004-0000-0000-00006E000000}"/>
    <hyperlink ref="T192" r:id="rId111" xr:uid="{00000000-0004-0000-0000-00006F000000}"/>
    <hyperlink ref="T48" r:id="rId112" xr:uid="{00000000-0004-0000-0000-000070000000}"/>
    <hyperlink ref="T191" r:id="rId113" xr:uid="{00000000-0004-0000-0000-000071000000}"/>
    <hyperlink ref="T95" r:id="rId114" xr:uid="{00000000-0004-0000-0000-000072000000}"/>
    <hyperlink ref="T96" r:id="rId115" xr:uid="{00000000-0004-0000-0000-000073000000}"/>
    <hyperlink ref="T161" r:id="rId116" xr:uid="{00000000-0004-0000-0000-000074000000}"/>
    <hyperlink ref="T25" r:id="rId117" xr:uid="{00000000-0004-0000-0000-000075000000}"/>
    <hyperlink ref="T162" r:id="rId118" xr:uid="{00000000-0004-0000-0000-000076000000}"/>
    <hyperlink ref="T101" r:id="rId119" xr:uid="{00000000-0004-0000-0000-000077000000}"/>
    <hyperlink ref="T155" r:id="rId120" xr:uid="{00000000-0004-0000-0000-000078000000}"/>
    <hyperlink ref="T163" r:id="rId121" xr:uid="{00000000-0004-0000-0000-000079000000}"/>
    <hyperlink ref="T45" r:id="rId122" xr:uid="{00000000-0004-0000-0000-00007A000000}"/>
    <hyperlink ref="T165" r:id="rId123" xr:uid="{00000000-0004-0000-0000-00007B000000}"/>
    <hyperlink ref="T47" r:id="rId124" xr:uid="{00000000-0004-0000-0000-00007C000000}"/>
    <hyperlink ref="T200" r:id="rId125" xr:uid="{00000000-0004-0000-0000-00007D000000}"/>
    <hyperlink ref="T14" r:id="rId126" xr:uid="{00000000-0004-0000-0000-00007E000000}"/>
    <hyperlink ref="T176" r:id="rId127" xr:uid="{00000000-0004-0000-0000-00007F000000}"/>
    <hyperlink ref="T102" r:id="rId128" xr:uid="{00000000-0004-0000-0000-000080000000}"/>
    <hyperlink ref="T105" r:id="rId129" xr:uid="{00000000-0004-0000-0000-000081000000}"/>
    <hyperlink ref="T27" r:id="rId130" xr:uid="{00000000-0004-0000-0000-000082000000}"/>
    <hyperlink ref="T106" r:id="rId131" xr:uid="{00000000-0004-0000-0000-000083000000}"/>
    <hyperlink ref="T201" r:id="rId132" xr:uid="{00000000-0004-0000-0000-000084000000}"/>
    <hyperlink ref="T197" r:id="rId133" xr:uid="{00000000-0004-0000-0000-000085000000}"/>
    <hyperlink ref="T108" r:id="rId134" xr:uid="{00000000-0004-0000-0000-000086000000}"/>
    <hyperlink ref="T144" r:id="rId135" xr:uid="{00000000-0004-0000-0000-000087000000}"/>
    <hyperlink ref="T193" r:id="rId136" xr:uid="{00000000-0004-0000-0000-000088000000}"/>
    <hyperlink ref="T167" r:id="rId137" xr:uid="{00000000-0004-0000-0000-000089000000}"/>
    <hyperlink ref="T28" r:id="rId138" xr:uid="{00000000-0004-0000-0000-00008A000000}"/>
    <hyperlink ref="T110" r:id="rId139" xr:uid="{00000000-0004-0000-0000-00008B000000}"/>
    <hyperlink ref="T135:T136" r:id="rId140" display="https://visorsuit.funcionpublica.gov.co/auth/visor?fi=4525" xr:uid="{00000000-0004-0000-0000-00008C000000}"/>
    <hyperlink ref="T111" r:id="rId141" xr:uid="{00000000-0004-0000-0000-00008D000000}"/>
    <hyperlink ref="T112" r:id="rId142" xr:uid="{00000000-0004-0000-0000-00008E000000}"/>
    <hyperlink ref="T29" r:id="rId143" xr:uid="{00000000-0004-0000-0000-00008F000000}"/>
    <hyperlink ref="T187" r:id="rId144" xr:uid="{00000000-0004-0000-0000-000090000000}"/>
    <hyperlink ref="T30" r:id="rId145" xr:uid="{00000000-0004-0000-0000-000091000000}"/>
    <hyperlink ref="T66" r:id="rId146" xr:uid="{00000000-0004-0000-0000-000092000000}"/>
    <hyperlink ref="T22" r:id="rId147" xr:uid="{00000000-0004-0000-0000-000093000000}"/>
    <hyperlink ref="T94" r:id="rId148" xr:uid="{00000000-0004-0000-0000-000094000000}"/>
    <hyperlink ref="T34" r:id="rId149" xr:uid="{00000000-0004-0000-0000-000095000000}"/>
    <hyperlink ref="T32" r:id="rId150" xr:uid="{00000000-0004-0000-0000-000096000000}"/>
    <hyperlink ref="T31" r:id="rId151" xr:uid="{00000000-0004-0000-0000-000097000000}"/>
    <hyperlink ref="T75" r:id="rId152" xr:uid="{00000000-0004-0000-0000-000098000000}"/>
    <hyperlink ref="T76" r:id="rId153" xr:uid="{00000000-0004-0000-0000-000099000000}"/>
    <hyperlink ref="T145" r:id="rId154" xr:uid="{00000000-0004-0000-0000-00009A000000}"/>
    <hyperlink ref="T152" r:id="rId155" xr:uid="{00000000-0004-0000-0000-00009B000000}"/>
    <hyperlink ref="T151" r:id="rId156" xr:uid="{00000000-0004-0000-0000-00009C000000}"/>
    <hyperlink ref="T150" r:id="rId157" xr:uid="{00000000-0004-0000-0000-00009D000000}"/>
    <hyperlink ref="T149" r:id="rId158" xr:uid="{00000000-0004-0000-0000-00009E000000}"/>
    <hyperlink ref="T148" r:id="rId159" xr:uid="{00000000-0004-0000-0000-00009F000000}"/>
    <hyperlink ref="T169" r:id="rId160" xr:uid="{00000000-0004-0000-0000-0000A0000000}"/>
    <hyperlink ref="V16" r:id="rId161" xr:uid="{00000000-0004-0000-0000-0000A2000000}"/>
    <hyperlink ref="V17" r:id="rId162" xr:uid="{00000000-0004-0000-0000-0000A3000000}"/>
    <hyperlink ref="V18" r:id="rId163" xr:uid="{00000000-0004-0000-0000-0000A4000000}"/>
    <hyperlink ref="V19" r:id="rId164" xr:uid="{00000000-0004-0000-0000-0000A5000000}"/>
    <hyperlink ref="V20" r:id="rId165" xr:uid="{00000000-0004-0000-0000-0000A6000000}"/>
    <hyperlink ref="V22" r:id="rId166" xr:uid="{00000000-0004-0000-0000-0000A7000000}"/>
    <hyperlink ref="V27" r:id="rId167" xr:uid="{00000000-0004-0000-0000-0000A8000000}"/>
    <hyperlink ref="V30" r:id="rId168" xr:uid="{00000000-0004-0000-0000-0000A9000000}"/>
    <hyperlink ref="V35" r:id="rId169" xr:uid="{00000000-0004-0000-0000-0000AA000000}"/>
    <hyperlink ref="V87" r:id="rId170" xr:uid="{00000000-0004-0000-0000-0000AB000000}"/>
    <hyperlink ref="V94" r:id="rId171" xr:uid="{00000000-0004-0000-0000-0000AC000000}"/>
    <hyperlink ref="V96:V114" r:id="rId172" display="https://www.gov.co/ficha-tramites-y-servicios/" xr:uid="{00000000-0004-0000-0000-0000AD000000}"/>
    <hyperlink ref="V109" r:id="rId173" xr:uid="{00000000-0004-0000-0000-0000AE000000}"/>
    <hyperlink ref="V124" r:id="rId174" xr:uid="{00000000-0004-0000-0000-0000B0000000}"/>
    <hyperlink ref="V124:V125" r:id="rId175" display="https://www.gov.co/ficha-tramites-y-servicios/" xr:uid="{00000000-0004-0000-0000-0000B1000000}"/>
    <hyperlink ref="V129" r:id="rId176" xr:uid="{00000000-0004-0000-0000-0000B2000000}"/>
    <hyperlink ref="V129:V138" r:id="rId177" display="https://www.gov.co/ficha-tramites-y-servicios/" xr:uid="{00000000-0004-0000-0000-0000B3000000}"/>
    <hyperlink ref="V148" r:id="rId178" xr:uid="{00000000-0004-0000-0000-0000B4000000}"/>
    <hyperlink ref="V146:V151" r:id="rId179" display="https://www.gov.co/ficha-tramites-y-servicios/" xr:uid="{00000000-0004-0000-0000-0000B5000000}"/>
    <hyperlink ref="V155" r:id="rId180" xr:uid="{00000000-0004-0000-0000-0000B6000000}"/>
    <hyperlink ref="V158" r:id="rId181" xr:uid="{00000000-0004-0000-0000-0000B7000000}"/>
    <hyperlink ref="V171" r:id="rId182" xr:uid="{00000000-0004-0000-0000-0000B8000000}"/>
    <hyperlink ref="V169:V187" r:id="rId183" display="https://www.gov.co/ficha-tramites-y-servicios/" xr:uid="{00000000-0004-0000-0000-0000B9000000}"/>
    <hyperlink ref="V192" r:id="rId184" xr:uid="{00000000-0004-0000-0000-0000BA000000}"/>
    <hyperlink ref="V189:V193" r:id="rId185" display="https://www.gov.co/ficha-tramites-y-servicios/" xr:uid="{00000000-0004-0000-0000-0000BB000000}"/>
    <hyperlink ref="V24" r:id="rId186" xr:uid="{00000000-0004-0000-0000-0000BC000000}"/>
    <hyperlink ref="V31" r:id="rId187" xr:uid="{00000000-0004-0000-0000-0000BD000000}"/>
    <hyperlink ref="V25" r:id="rId188" xr:uid="{00000000-0004-0000-0000-0000BE000000}"/>
    <hyperlink ref="V26" r:id="rId189" xr:uid="{00000000-0004-0000-0000-0000BF000000}"/>
    <hyperlink ref="V32" r:id="rId190" xr:uid="{00000000-0004-0000-0000-0000C0000000}"/>
    <hyperlink ref="V28" r:id="rId191" xr:uid="{00000000-0004-0000-0000-0000C1000000}"/>
    <hyperlink ref="V29" r:id="rId192" xr:uid="{00000000-0004-0000-0000-0000C2000000}"/>
    <hyperlink ref="V36" r:id="rId193" xr:uid="{00000000-0004-0000-0000-0000C3000000}"/>
    <hyperlink ref="V37" r:id="rId194" xr:uid="{00000000-0004-0000-0000-0000C4000000}"/>
    <hyperlink ref="V38" r:id="rId195" display="https://www.gov.co/ficha-tramites-y-servicios/80478" xr:uid="{00000000-0004-0000-0000-0000C5000000}"/>
    <hyperlink ref="V39" r:id="rId196" xr:uid="{00000000-0004-0000-0000-0000C6000000}"/>
    <hyperlink ref="V40" r:id="rId197" xr:uid="{00000000-0004-0000-0000-0000C7000000}"/>
    <hyperlink ref="V41" r:id="rId198" xr:uid="{00000000-0004-0000-0000-0000C8000000}"/>
    <hyperlink ref="V42" r:id="rId199" xr:uid="{00000000-0004-0000-0000-0000C9000000}"/>
    <hyperlink ref="V43" r:id="rId200" xr:uid="{00000000-0004-0000-0000-0000CA000000}"/>
    <hyperlink ref="V44" r:id="rId201" xr:uid="{00000000-0004-0000-0000-0000CB000000}"/>
    <hyperlink ref="V45" r:id="rId202" xr:uid="{00000000-0004-0000-0000-0000CC000000}"/>
    <hyperlink ref="V46" r:id="rId203" xr:uid="{00000000-0004-0000-0000-0000CD000000}"/>
    <hyperlink ref="V34" r:id="rId204" xr:uid="{00000000-0004-0000-0000-0000CE000000}"/>
    <hyperlink ref="V47" r:id="rId205" xr:uid="{00000000-0004-0000-0000-0000CF000000}"/>
    <hyperlink ref="V48" r:id="rId206" xr:uid="{00000000-0004-0000-0000-0000D0000000}"/>
    <hyperlink ref="V55" r:id="rId207" xr:uid="{00000000-0004-0000-0000-0000D1000000}"/>
    <hyperlink ref="V66" r:id="rId208" xr:uid="{00000000-0004-0000-0000-0000D2000000}"/>
    <hyperlink ref="V49" r:id="rId209" xr:uid="{00000000-0004-0000-0000-0000D3000000}"/>
    <hyperlink ref="V50" r:id="rId210" xr:uid="{00000000-0004-0000-0000-0000D4000000}"/>
    <hyperlink ref="V51" r:id="rId211" xr:uid="{00000000-0004-0000-0000-0000D5000000}"/>
    <hyperlink ref="V52" r:id="rId212" xr:uid="{00000000-0004-0000-0000-0000D6000000}"/>
    <hyperlink ref="V53" r:id="rId213" xr:uid="{00000000-0004-0000-0000-0000D7000000}"/>
    <hyperlink ref="V54" r:id="rId214" xr:uid="{00000000-0004-0000-0000-0000D8000000}"/>
    <hyperlink ref="V68" r:id="rId215" xr:uid="{00000000-0004-0000-0000-0000D9000000}"/>
    <hyperlink ref="V56" r:id="rId216" xr:uid="{00000000-0004-0000-0000-0000DA000000}"/>
    <hyperlink ref="V57" r:id="rId217" xr:uid="{00000000-0004-0000-0000-0000DB000000}"/>
    <hyperlink ref="V75" r:id="rId218" xr:uid="{00000000-0004-0000-0000-0000DC000000}"/>
    <hyperlink ref="V58" r:id="rId219" xr:uid="{00000000-0004-0000-0000-0000DD000000}"/>
    <hyperlink ref="V59" r:id="rId220" xr:uid="{00000000-0004-0000-0000-0000DE000000}"/>
    <hyperlink ref="V60" r:id="rId221" xr:uid="{00000000-0004-0000-0000-0000DF000000}"/>
    <hyperlink ref="V61" r:id="rId222" xr:uid="{00000000-0004-0000-0000-0000E0000000}"/>
    <hyperlink ref="V62" r:id="rId223" xr:uid="{00000000-0004-0000-0000-0000E1000000}"/>
    <hyperlink ref="V63" r:id="rId224" xr:uid="{00000000-0004-0000-0000-0000E2000000}"/>
    <hyperlink ref="V64" r:id="rId225" xr:uid="{00000000-0004-0000-0000-0000E3000000}"/>
    <hyperlink ref="V65" r:id="rId226" xr:uid="{00000000-0004-0000-0000-0000E4000000}"/>
    <hyperlink ref="V76" r:id="rId227" xr:uid="{00000000-0004-0000-0000-0000E5000000}"/>
    <hyperlink ref="V67" r:id="rId228" xr:uid="{00000000-0004-0000-0000-0000E6000000}"/>
    <hyperlink ref="V82" r:id="rId229" xr:uid="{00000000-0004-0000-0000-0000E7000000}"/>
    <hyperlink ref="V69" r:id="rId230" xr:uid="{00000000-0004-0000-0000-0000E8000000}"/>
    <hyperlink ref="V70" r:id="rId231" xr:uid="{00000000-0004-0000-0000-0000E9000000}"/>
    <hyperlink ref="V71" r:id="rId232" xr:uid="{00000000-0004-0000-0000-0000EA000000}"/>
    <hyperlink ref="V83" r:id="rId233" xr:uid="{00000000-0004-0000-0000-0000EB000000}"/>
    <hyperlink ref="V72" r:id="rId234" xr:uid="{00000000-0004-0000-0000-0000EC000000}"/>
    <hyperlink ref="V73" r:id="rId235" xr:uid="{00000000-0004-0000-0000-0000ED000000}"/>
    <hyperlink ref="V74" r:id="rId236" xr:uid="{00000000-0004-0000-0000-0000EE000000}"/>
    <hyperlink ref="V84" r:id="rId237" xr:uid="{00000000-0004-0000-0000-0000EF000000}"/>
    <hyperlink ref="V85" r:id="rId238" xr:uid="{00000000-0004-0000-0000-0000F0000000}"/>
    <hyperlink ref="V86" r:id="rId239" xr:uid="{00000000-0004-0000-0000-0000F1000000}"/>
    <hyperlink ref="T86" r:id="rId240" xr:uid="{00000000-0004-0000-0000-0000F2000000}"/>
    <hyperlink ref="V77" r:id="rId241" xr:uid="{00000000-0004-0000-0000-0000F3000000}"/>
    <hyperlink ref="V78" r:id="rId242" xr:uid="{00000000-0004-0000-0000-0000F4000000}"/>
    <hyperlink ref="V79" r:id="rId243" xr:uid="{00000000-0004-0000-0000-0000F5000000}"/>
    <hyperlink ref="V80" r:id="rId244" xr:uid="{00000000-0004-0000-0000-0000F6000000}"/>
    <hyperlink ref="V81" r:id="rId245" xr:uid="{00000000-0004-0000-0000-0000F7000000}"/>
    <hyperlink ref="V88" r:id="rId246" xr:uid="{00000000-0004-0000-0000-0000F8000000}"/>
    <hyperlink ref="V89" r:id="rId247" xr:uid="{00000000-0004-0000-0000-0000F9000000}"/>
    <hyperlink ref="V90" r:id="rId248" xr:uid="{00000000-0004-0000-0000-0000FA000000}"/>
    <hyperlink ref="V91" r:id="rId249" xr:uid="{00000000-0004-0000-0000-0000FB000000}"/>
    <hyperlink ref="V92" r:id="rId250" xr:uid="{00000000-0004-0000-0000-0000FC000000}"/>
    <hyperlink ref="V95" r:id="rId251" xr:uid="{00000000-0004-0000-0000-0000FD000000}"/>
    <hyperlink ref="V96" r:id="rId252" xr:uid="{00000000-0004-0000-0000-0000FE000000}"/>
    <hyperlink ref="V97" r:id="rId253" xr:uid="{00000000-0004-0000-0000-0000FF000000}"/>
    <hyperlink ref="V99" r:id="rId254" xr:uid="{00000000-0004-0000-0000-000000010000}"/>
    <hyperlink ref="V100" r:id="rId255" xr:uid="{00000000-0004-0000-0000-000001010000}"/>
    <hyperlink ref="V101" r:id="rId256" xr:uid="{00000000-0004-0000-0000-000002010000}"/>
    <hyperlink ref="V102" r:id="rId257" xr:uid="{00000000-0004-0000-0000-000003010000}"/>
    <hyperlink ref="V103" r:id="rId258" xr:uid="{00000000-0004-0000-0000-000004010000}"/>
    <hyperlink ref="V104" r:id="rId259" xr:uid="{00000000-0004-0000-0000-000005010000}"/>
    <hyperlink ref="V105" r:id="rId260" xr:uid="{00000000-0004-0000-0000-000006010000}"/>
    <hyperlink ref="V106" r:id="rId261" xr:uid="{00000000-0004-0000-0000-000007010000}"/>
    <hyperlink ref="V107" r:id="rId262" xr:uid="{00000000-0004-0000-0000-000008010000}"/>
    <hyperlink ref="V108" r:id="rId263" xr:uid="{00000000-0004-0000-0000-000009010000}"/>
    <hyperlink ref="V110" r:id="rId264" xr:uid="{00000000-0004-0000-0000-00000A010000}"/>
    <hyperlink ref="V111" r:id="rId265" xr:uid="{00000000-0004-0000-0000-00000B010000}"/>
    <hyperlink ref="V112" r:id="rId266" xr:uid="{00000000-0004-0000-0000-00000C010000}"/>
    <hyperlink ref="V113" r:id="rId267" xr:uid="{00000000-0004-0000-0000-00000D010000}"/>
    <hyperlink ref="V114" r:id="rId268" xr:uid="{00000000-0004-0000-0000-00000E010000}"/>
    <hyperlink ref="V126" r:id="rId269" xr:uid="{00000000-0004-0000-0000-00000F010000}"/>
    <hyperlink ref="V125" r:id="rId270" xr:uid="{00000000-0004-0000-0000-000010010000}"/>
    <hyperlink ref="V130" r:id="rId271" xr:uid="{00000000-0004-0000-0000-000011010000}"/>
    <hyperlink ref="V131" r:id="rId272" xr:uid="{00000000-0004-0000-0000-000012010000}"/>
    <hyperlink ref="V132" r:id="rId273" xr:uid="{00000000-0004-0000-0000-000013010000}"/>
    <hyperlink ref="V133" r:id="rId274" xr:uid="{00000000-0004-0000-0000-000014010000}"/>
    <hyperlink ref="V134" r:id="rId275" xr:uid="{00000000-0004-0000-0000-000015010000}"/>
    <hyperlink ref="V135" r:id="rId276" xr:uid="{00000000-0004-0000-0000-000016010000}"/>
    <hyperlink ref="V136" r:id="rId277" xr:uid="{00000000-0004-0000-0000-000017010000}"/>
    <hyperlink ref="V137" r:id="rId278" xr:uid="{00000000-0004-0000-0000-000018010000}"/>
    <hyperlink ref="V138" r:id="rId279" xr:uid="{00000000-0004-0000-0000-000019010000}"/>
    <hyperlink ref="V144" r:id="rId280" xr:uid="{00000000-0004-0000-0000-00001A010000}"/>
    <hyperlink ref="V142" r:id="rId281" xr:uid="{00000000-0004-0000-0000-00001B010000}"/>
    <hyperlink ref="V143" r:id="rId282" xr:uid="{00000000-0004-0000-0000-00001C010000}"/>
    <hyperlink ref="V145" r:id="rId283" xr:uid="{00000000-0004-0000-0000-00001D010000}"/>
    <hyperlink ref="V150" r:id="rId284" xr:uid="{00000000-0004-0000-0000-00001E010000}"/>
    <hyperlink ref="V151" r:id="rId285" xr:uid="{00000000-0004-0000-0000-00001F010000}"/>
    <hyperlink ref="V152" r:id="rId286" xr:uid="{00000000-0004-0000-0000-000020010000}"/>
    <hyperlink ref="V149" r:id="rId287" xr:uid="{00000000-0004-0000-0000-000021010000}"/>
    <hyperlink ref="V153" r:id="rId288" xr:uid="{00000000-0004-0000-0000-000022010000}"/>
    <hyperlink ref="V156" r:id="rId289" xr:uid="{00000000-0004-0000-0000-000023010000}"/>
    <hyperlink ref="V157" r:id="rId290" xr:uid="{00000000-0004-0000-0000-000024010000}"/>
    <hyperlink ref="V161" r:id="rId291" xr:uid="{00000000-0004-0000-0000-000025010000}"/>
    <hyperlink ref="V162" r:id="rId292" xr:uid="{00000000-0004-0000-0000-000026010000}"/>
    <hyperlink ref="V163" r:id="rId293" xr:uid="{00000000-0004-0000-0000-000027010000}"/>
    <hyperlink ref="V164" r:id="rId294" xr:uid="{00000000-0004-0000-0000-000028010000}"/>
    <hyperlink ref="V165" r:id="rId295" xr:uid="{00000000-0004-0000-0000-000029010000}"/>
    <hyperlink ref="V166" r:id="rId296" xr:uid="{00000000-0004-0000-0000-00002A010000}"/>
    <hyperlink ref="V167" r:id="rId297" xr:uid="{00000000-0004-0000-0000-00002B010000}"/>
    <hyperlink ref="V168" r:id="rId298" xr:uid="{00000000-0004-0000-0000-00002C010000}"/>
    <hyperlink ref="V169" r:id="rId299" xr:uid="{00000000-0004-0000-0000-00002D010000}"/>
    <hyperlink ref="V172" r:id="rId300" xr:uid="{00000000-0004-0000-0000-00002E010000}"/>
    <hyperlink ref="V173" r:id="rId301" xr:uid="{00000000-0004-0000-0000-00002F010000}"/>
    <hyperlink ref="V174" r:id="rId302" xr:uid="{00000000-0004-0000-0000-000030010000}"/>
    <hyperlink ref="V176" r:id="rId303" xr:uid="{00000000-0004-0000-0000-000031010000}"/>
    <hyperlink ref="V178" r:id="rId304" xr:uid="{00000000-0004-0000-0000-000032010000}"/>
    <hyperlink ref="V179" r:id="rId305" xr:uid="{00000000-0004-0000-0000-000033010000}"/>
    <hyperlink ref="V180" r:id="rId306" xr:uid="{00000000-0004-0000-0000-000034010000}"/>
    <hyperlink ref="V181" r:id="rId307" xr:uid="{00000000-0004-0000-0000-000035010000}"/>
    <hyperlink ref="V182" r:id="rId308" xr:uid="{00000000-0004-0000-0000-000036010000}"/>
    <hyperlink ref="V183" r:id="rId309" xr:uid="{00000000-0004-0000-0000-000037010000}"/>
    <hyperlink ref="V184" r:id="rId310" xr:uid="{00000000-0004-0000-0000-000038010000}"/>
    <hyperlink ref="V185" r:id="rId311" xr:uid="{00000000-0004-0000-0000-000039010000}"/>
    <hyperlink ref="V186" r:id="rId312" xr:uid="{00000000-0004-0000-0000-00003A010000}"/>
    <hyperlink ref="V187" r:id="rId313" xr:uid="{00000000-0004-0000-0000-00003B010000}"/>
    <hyperlink ref="V188" r:id="rId314" xr:uid="{00000000-0004-0000-0000-00003C010000}"/>
    <hyperlink ref="V175" r:id="rId315" xr:uid="{00000000-0004-0000-0000-00003D010000}"/>
    <hyperlink ref="V177" r:id="rId316" xr:uid="{00000000-0004-0000-0000-00003E010000}"/>
    <hyperlink ref="V189" r:id="rId317" xr:uid="{00000000-0004-0000-0000-00003F010000}"/>
    <hyperlink ref="V193" r:id="rId318" xr:uid="{00000000-0004-0000-0000-000040010000}"/>
    <hyperlink ref="V191" r:id="rId319" xr:uid="{00000000-0004-0000-0000-000041010000}"/>
    <hyperlink ref="V194" r:id="rId320" xr:uid="{00000000-0004-0000-0000-000042010000}"/>
    <hyperlink ref="V195" r:id="rId321" xr:uid="{00000000-0004-0000-0000-000043010000}"/>
    <hyperlink ref="V197" r:id="rId322" xr:uid="{00000000-0004-0000-0000-000044010000}"/>
    <hyperlink ref="V198" r:id="rId323" xr:uid="{00000000-0004-0000-0000-000045010000}"/>
    <hyperlink ref="V200" r:id="rId324" xr:uid="{00000000-0004-0000-0000-000046010000}"/>
    <hyperlink ref="V201" r:id="rId325" xr:uid="{00000000-0004-0000-0000-000047010000}"/>
    <hyperlink ref="T98" r:id="rId326" xr:uid="{00000000-0004-0000-0000-000048010000}"/>
    <hyperlink ref="V98" r:id="rId327" xr:uid="{00000000-0004-0000-0000-000049010000}"/>
    <hyperlink ref="T115" r:id="rId328" xr:uid="{00000000-0004-0000-0000-00004A010000}"/>
    <hyperlink ref="V115" r:id="rId329" xr:uid="{00000000-0004-0000-0000-00004B010000}"/>
    <hyperlink ref="T116" r:id="rId330" xr:uid="{00000000-0004-0000-0000-00004C010000}"/>
    <hyperlink ref="T117" r:id="rId331" xr:uid="{00000000-0004-0000-0000-00004D010000}"/>
    <hyperlink ref="T118" r:id="rId332" xr:uid="{00000000-0004-0000-0000-00004E010000}"/>
    <hyperlink ref="T119" r:id="rId333" xr:uid="{00000000-0004-0000-0000-00004F010000}"/>
    <hyperlink ref="T120" r:id="rId334" xr:uid="{00000000-0004-0000-0000-000050010000}"/>
    <hyperlink ref="T121" r:id="rId335" xr:uid="{00000000-0004-0000-0000-000051010000}"/>
    <hyperlink ref="V116" r:id="rId336" xr:uid="{00000000-0004-0000-0000-000052010000}"/>
    <hyperlink ref="V117" r:id="rId337" xr:uid="{00000000-0004-0000-0000-000053010000}"/>
    <hyperlink ref="V118" r:id="rId338" xr:uid="{00000000-0004-0000-0000-000054010000}"/>
    <hyperlink ref="V119" r:id="rId339" xr:uid="{00000000-0004-0000-0000-000055010000}"/>
    <hyperlink ref="V120" r:id="rId340" xr:uid="{00000000-0004-0000-0000-000056010000}"/>
    <hyperlink ref="V121" r:id="rId341" xr:uid="{00000000-0004-0000-0000-000057010000}"/>
    <hyperlink ref="T122" r:id="rId342" xr:uid="{00000000-0004-0000-0000-000058010000}"/>
    <hyperlink ref="V122" r:id="rId343" xr:uid="{00000000-0004-0000-0000-000059010000}"/>
    <hyperlink ref="T146" r:id="rId344" xr:uid="{00000000-0004-0000-0000-00005A010000}"/>
    <hyperlink ref="V146" r:id="rId345" xr:uid="{00000000-0004-0000-0000-00005B010000}"/>
    <hyperlink ref="T140" r:id="rId346" xr:uid="{00000000-0004-0000-0000-00005C010000}"/>
    <hyperlink ref="V140" r:id="rId347" xr:uid="{00000000-0004-0000-0000-00005D010000}"/>
    <hyperlink ref="V139" r:id="rId348" xr:uid="{00000000-0004-0000-0000-00005E010000}"/>
    <hyperlink ref="T139" r:id="rId349" xr:uid="{00000000-0004-0000-0000-00005F010000}"/>
    <hyperlink ref="T159" r:id="rId350" xr:uid="{00000000-0004-0000-0000-000060010000}"/>
    <hyperlink ref="V159" r:id="rId351" xr:uid="{00000000-0004-0000-0000-000061010000}"/>
    <hyperlink ref="T128" r:id="rId352" xr:uid="{8A7ABA73-76DC-4103-92DF-B9D09B18D365}"/>
    <hyperlink ref="V128" r:id="rId353" xr:uid="{6B070ACD-8F1F-4D75-A6D4-322251725F64}"/>
    <hyperlink ref="V160" r:id="rId354" display="https://www.gov.co/ficha-tramites-y-servicios/" xr:uid="{6043DEF2-4407-4566-AFC3-9D2140BA3E4B}"/>
    <hyperlink ref="V170" r:id="rId355" display="https://www.gov.co/ficha-tramites-y-servicios/" xr:uid="{2B1254E1-A562-4DF8-A0B7-C7BE09F9971C}"/>
    <hyperlink ref="V190" r:id="rId356" display="https://www.gov.co/ficha-tramites-y-servicios/" xr:uid="{65215695-46B1-46FC-BCAA-05E278466B4D}"/>
    <hyperlink ref="V196" r:id="rId357" display="https://www.gov.co/ficha-tramites-y-servicios/" xr:uid="{9DCE9AF7-BF00-4545-9D46-DCFF5754B052}"/>
    <hyperlink ref="V199" r:id="rId358" display="https://www.gov.co/ficha-tramites-y-servicios/" xr:uid="{B3D3B760-D158-4306-BF9E-60495D7B24F8}"/>
    <hyperlink ref="V154" r:id="rId359" display="https://www.gov.co/ficha-tramites-y-servicios/" xr:uid="{FDD5FEE4-E843-4F6D-A2A1-BA5BD7B4B974}"/>
    <hyperlink ref="V14" r:id="rId360" xr:uid="{00000000-0004-0000-0000-0000A1000000}"/>
  </hyperlinks>
  <pageMargins left="0.23622047244094491" right="0.19685039370078741" top="0.74803149606299213" bottom="0.74803149606299213" header="0.31496062992125984" footer="0.31496062992125984"/>
  <pageSetup scale="43" fitToHeight="0" orientation="landscape" r:id="rId361"/>
  <rowBreaks count="1" manualBreakCount="1">
    <brk id="201" max="16383" man="1"/>
  </rowBreaks>
  <drawing r:id="rId362"/>
  <legacyDrawing r:id="rId36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054B6E53F1084583E78F8E2333E8DF" ma:contentTypeVersion="4" ma:contentTypeDescription="Crear nuevo documento." ma:contentTypeScope="" ma:versionID="bad5b39aedbf0e98f3705ebeec86561f">
  <xsd:schema xmlns:xsd="http://www.w3.org/2001/XMLSchema" xmlns:xs="http://www.w3.org/2001/XMLSchema" xmlns:p="http://schemas.microsoft.com/office/2006/metadata/properties" xmlns:ns2="4f3c8f7b-8a21-4625-acc7-1f98646d85d7" targetNamespace="http://schemas.microsoft.com/office/2006/metadata/properties" ma:root="true" ma:fieldsID="d89ad0b892d4ffe54f37d48b1ccf0805" ns2:_="">
    <xsd:import namespace="4f3c8f7b-8a21-4625-acc7-1f98646d8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3c8f7b-8a21-4625-acc7-1f98646d8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252F5D-845F-46C0-BFB0-E2B6291042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544975-65BA-4752-B87C-1580DD419290}">
  <ds:schemaRefs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4f3c8f7b-8a21-4625-acc7-1f98646d85d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DAF09AA-5DDD-4214-AD8A-9661F835A7F2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f3c8f7b-8a21-4625-acc7-1f98646d85d7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y OPA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lucy del rio</dc:creator>
  <cp:keywords/>
  <dc:description/>
  <cp:lastModifiedBy>MS Ventanilla Unica</cp:lastModifiedBy>
  <cp:revision/>
  <cp:lastPrinted>2025-03-26T19:28:08Z</cp:lastPrinted>
  <dcterms:created xsi:type="dcterms:W3CDTF">2022-04-07T18:12:37Z</dcterms:created>
  <dcterms:modified xsi:type="dcterms:W3CDTF">2025-04-01T20:43:31Z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0x01010019054B6E53F1084583E78F8E2333E8DF</vt:lpwstr>
  </property>
</Properties>
</file>